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05" windowWidth="18855" windowHeight="10440"/>
  </bookViews>
  <sheets>
    <sheet name="Plan2" sheetId="2" r:id="rId1"/>
    <sheet name="Plan3" sheetId="3" r:id="rId2"/>
  </sheets>
  <calcPr calcId="125725"/>
</workbook>
</file>

<file path=xl/calcChain.xml><?xml version="1.0" encoding="utf-8"?>
<calcChain xmlns="http://schemas.openxmlformats.org/spreadsheetml/2006/main">
  <c r="D295" i="2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<sst xmlns="http://schemas.openxmlformats.org/spreadsheetml/2006/main" count="890" uniqueCount="321">
  <si>
    <t>Receita Per Capta 2002</t>
  </si>
  <si>
    <t>Município</t>
  </si>
  <si>
    <t>TOTAL DA RECEITA ARRECADADA</t>
  </si>
  <si>
    <t xml:space="preserve"> Estimativa População 2002</t>
  </si>
  <si>
    <t>Classificação Receita Per Capta Estado 2002</t>
  </si>
  <si>
    <t>Classificação Receita Per Capta Mesorregião 2002</t>
  </si>
  <si>
    <t>Classificação Receita Per Capta Estrato 2002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</si>
  <si>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</si>
  <si>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</si>
  <si>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</si>
  <si>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</si>
  <si>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</si>
  <si>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</si>
  <si>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</si>
  <si>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</si>
  <si>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</si>
  <si>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</si>
  <si>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</si>
  <si>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</si>
  <si>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</si>
  <si>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</si>
  <si>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</si>
  <si>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</si>
  <si>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</si>
  <si>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</si>
  <si>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</si>
  <si>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</si>
  <si>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</si>
  <si>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</si>
  <si>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</si>
  <si>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</si>
  <si>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</si>
  <si>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</si>
  <si>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</si>
  <si>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</si>
  <si>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</si>
  <si>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</si>
  <si>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</si>
  <si>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</si>
  <si>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</si>
  <si>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</si>
  <si>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</si>
  <si>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</si>
  <si>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</si>
  <si>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</si>
  <si>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</si>
  <si>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</si>
  <si>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</si>
  <si>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</si>
  <si>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</si>
  <si>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</si>
  <si>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</si>
  <si>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</si>
  <si>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</si>
  <si>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</si>
  <si>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</si>
  <si>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</si>
  <si>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</si>
  <si>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</si>
  <si>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</si>
  <si>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</si>
  <si>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</si>
  <si>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</si>
  <si>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</si>
  <si>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</si>
  <si>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</si>
  <si>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</si>
  <si>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</si>
  <si>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</si>
  <si>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</si>
  <si>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</si>
  <si>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</si>
  <si>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</si>
  <si>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</si>
  <si>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</si>
  <si>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</si>
  <si>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</si>
  <si>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</si>
  <si>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</si>
  <si>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</si>
  <si>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</si>
  <si>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</si>
  <si>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</si>
  <si>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</si>
  <si>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</si>
  <si>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</si>
  <si>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</si>
  <si>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</si>
  <si>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</si>
  <si>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</si>
  <si>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</si>
  <si>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</si>
  <si>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</si>
  <si>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</si>
  <si>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</si>
  <si>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</si>
  <si>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</si>
  <si>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</si>
  <si>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</si>
  <si>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</si>
  <si>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</si>
  <si>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</si>
  <si>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</si>
  <si>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</si>
  <si>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</si>
  <si>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</si>
  <si>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</si>
  <si>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</si>
  <si>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</si>
  <si>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</si>
  <si>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</si>
  <si>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</si>
  <si>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</si>
  <si>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</si>
  <si>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</si>
  <si>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</si>
  <si>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</si>
  <si>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</si>
  <si>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</si>
  <si>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</si>
  <si>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</si>
  <si>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</si>
  <si>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</si>
  <si>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</si>
  <si>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</si>
  <si>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</si>
  <si>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</si>
  <si>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</si>
  <si>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</si>
  <si>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</si>
  <si>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</si>
  <si>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</si>
  <si>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</si>
  <si>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</si>
  <si>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</si>
  <si>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</si>
  <si>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</si>
  <si>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</si>
  <si>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</si>
  <si>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</si>
  <si>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</si>
  <si>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</si>
  <si>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</si>
  <si>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</si>
  <si>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</si>
  <si>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</si>
  <si>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</si>
  <si>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</si>
  <si>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</si>
  <si>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</si>
  <si>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</si>
  <si>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</si>
  <si>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</si>
  <si>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</si>
  <si>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</si>
  <si>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</si>
  <si>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</si>
  <si>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</si>
  <si>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</si>
  <si>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</si>
  <si>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</si>
  <si>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</si>
  <si>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</si>
  <si>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</si>
  <si>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</si>
  <si>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</si>
  <si>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</si>
  <si>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</si>
  <si>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</si>
  <si>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</si>
  <si>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</si>
  <si>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</si>
  <si>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</si>
  <si>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</si>
  <si>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</si>
  <si>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</si>
  <si>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</si>
  <si>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</si>
  <si>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</si>
  <si>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</si>
  <si>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</si>
  <si>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</si>
  <si>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</si>
  <si>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</si>
  <si>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</si>
  <si>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</si>
  <si>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</si>
  <si>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</si>
  <si>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</si>
  <si>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</si>
  <si>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</si>
  <si>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</si>
  <si>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</si>
  <si>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</si>
  <si>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</si>
  <si>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</si>
  <si>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</si>
  <si>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</si>
  <si>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</si>
  <si>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</si>
  <si>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</si>
  <si>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</si>
  <si>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</si>
  <si>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</si>
  <si>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</si>
  <si>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</si>
  <si>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</si>
  <si>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</si>
  <si>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</si>
  <si>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</si>
  <si>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</si>
  <si>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</si>
  <si>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</si>
  <si>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</si>
  <si>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</si>
  <si>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</si>
  <si>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</si>
  <si>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</si>
  <si>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</si>
  <si>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</si>
  <si>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</si>
  <si>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</si>
  <si>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</si>
  <si>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</si>
  <si>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</si>
  <si>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</si>
  <si>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</si>
  <si>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</si>
  <si>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</si>
  <si>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</si>
  <si>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</si>
  <si>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</si>
  <si>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</si>
  <si>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</si>
  <si>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</si>
  <si>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</si>
  <si>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</si>
  <si>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</si>
  <si>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</si>
  <si>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</si>
  <si>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</si>
  <si>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</si>
  <si>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</si>
  <si>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</si>
  <si>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</si>
  <si>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</si>
  <si>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</si>
  <si>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</si>
  <si>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</si>
  <si>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</si>
  <si>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</si>
  <si>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</si>
  <si>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</si>
  <si>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</si>
  <si>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</si>
  <si>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</si>
  <si>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</si>
  <si>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</si>
  <si>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</si>
  <si>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</si>
  <si>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</si>
  <si>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</si>
  <si>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</si>
  <si>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</si>
  <si>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</si>
  <si>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</si>
  <si>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</si>
  <si>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</si>
  <si>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</si>
  <si>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</si>
  <si>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</si>
  <si>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</si>
  <si>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</si>
  <si>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</si>
  <si>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</si>
  <si>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</si>
  <si>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</si>
  <si>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</si>
  <si>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</si>
  <si>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</si>
  <si>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</si>
  <si>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</si>
  <si>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</si>
  <si>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</si>
  <si>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</si>
  <si>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</si>
  <si>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</si>
  <si>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</si>
  <si>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</si>
  <si>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</si>
  <si>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</si>
  <si>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</si>
  <si>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</si>
  <si>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</si>
  <si>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</si>
  <si>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</si>
  <si>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</si>
  <si>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</si>
  <si>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</si>
  <si>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</si>
  <si>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Mesorregião com número de Municípios</t>
  </si>
  <si>
    <t>Serrana dentre 30 Municípios</t>
  </si>
  <si>
    <t>Oeste dentre 118 Municípios</t>
  </si>
  <si>
    <t>Vale do Itajaí dentre 54 Municípios</t>
  </si>
  <si>
    <t>Grande Florianópolis dentre 21 Municípios</t>
  </si>
  <si>
    <t>Norte dentre 26 Municípios</t>
  </si>
  <si>
    <t>Sul dentre 44 Municípios</t>
  </si>
  <si>
    <t>Estrato com  número de Municípios</t>
  </si>
  <si>
    <t>2.401 a 3.600 Habitantes dentre 52 Municípios</t>
  </si>
  <si>
    <t>12.001 a 18.000 Habitantes dentre 29 Municípios</t>
  </si>
  <si>
    <t>5.401 a 8.000 Habitantes dentre 43 Municípios</t>
  </si>
  <si>
    <t>3.601 a 5.400 Habitantes dentre 36 Municípios</t>
  </si>
  <si>
    <t>8.001 a 12.000 Habitantes dentre 49 Municípios</t>
  </si>
  <si>
    <t>Até 2.400 Habitantes dentre 26 Municípios</t>
  </si>
  <si>
    <t>18.001 a 27.000 Habitantes dentre 20 Municípios</t>
  </si>
  <si>
    <t>40.001 a 60.000 Habitantes dentre 11 Municípios</t>
  </si>
  <si>
    <t>60.001 a 110.000 Habitantes dentre 8 Municípios</t>
  </si>
  <si>
    <t>Acima de 110.001 Habitantes dentre 8 Municípios</t>
  </si>
  <si>
    <t>27.001 a 40.000 Habitantes dentre 11 Municípios</t>
  </si>
  <si>
    <t>Receita Orçamentária Per Capita 2002</t>
  </si>
  <si>
    <t>Fonte: Tribunal de Contas do Estado de Santa Catarina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</si>
</sst>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#\º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rgb="FF0000FF"/>
      <name val="Arial"/>
      <family val="2"/>
    </font>
    <font>
      <b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3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164" fontId="2" fillId="0" borderId="0" xfId="1" applyNumberFormat="1" applyFont="1" applyFill="1"/>
    <xf numFmtId="164" fontId="2" fillId="0" borderId="0" xfId="0" applyNumberFormat="1" applyFont="1" applyFill="1"/>
    <xf numFmtId="165" fontId="2" fillId="0" borderId="0" xfId="0" applyNumberFormat="1" applyFont="1" applyFill="1" applyAlignment="1">
      <alignment horizontal="center"/>
    </xf>
    <xf numFmtId="0" fontId="0" fillId="0" borderId="0" xfId="0" applyFill="1"/>
    <xf numFmtId="0" fontId="3" fillId="3" borderId="0" xfId="0" applyFont="1" applyFill="1" applyBorder="1" applyAlignment="1">
      <alignment horizontal="center" vertical="center" wrapText="1"/>
    </xf>
    <xf numFmtId="0" fontId="2" fillId="3" borderId="0" xfId="0" applyFont="1" applyFill="1"/>
    <xf numFmtId="164" fontId="2" fillId="3" borderId="0" xfId="1" applyNumberFormat="1" applyFont="1" applyFill="1"/>
    <xf numFmtId="3" fontId="2" fillId="3" borderId="0" xfId="0" applyNumberFormat="1" applyFont="1" applyFill="1" applyBorder="1"/>
    <xf numFmtId="164" fontId="2" fillId="3" borderId="0" xfId="0" applyNumberFormat="1" applyFont="1" applyFill="1"/>
    <xf numFmtId="165" fontId="2" fillId="3" borderId="0" xfId="0" applyNumberFormat="1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165" fontId="0" fillId="0" borderId="0" xfId="0" applyNumberFormat="1"/>
    <xf numFmtId="0" fontId="4" fillId="2" borderId="0" xfId="0" applyFont="1" applyFill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5"/>
  <cols>
    <col min="1" max="1" width="23.140625" customWidth="1"/>
    <col min="2" max="5" width="19" customWidth="1"/>
    <col min="6" max="6" width="38.140625" customWidth="1"/>
    <col min="7" max="7" width="19" customWidth="1"/>
    <col min="8" max="8" width="35.5703125" customWidth="1"/>
    <col min="9" max="9" width="19" customWidth="1"/>
  </cols>
  <sheetData>
    <row r="1" spans="1:9" ht="21" customHeight="1">
      <c r="A1" s="18" t="s">
        <v>319</v>
      </c>
      <c r="B1" s="18"/>
      <c r="C1" s="18"/>
      <c r="D1" s="18"/>
      <c r="E1" s="18"/>
      <c r="F1" s="18"/>
      <c r="G1" s="18"/>
      <c r="H1" s="18"/>
      <c r="I1" s="18"/>
    </row>
    <row r="2" spans="1:9" ht="55.5" customHeight="1">
      <c r="A2" s="9" t="s">
        <v>1</v>
      </c>
      <c r="B2" s="9" t="s">
        <v>2</v>
      </c>
      <c r="C2" s="9" t="s">
        <v>3</v>
      </c>
      <c r="D2" s="9" t="s">
        <v>0</v>
      </c>
      <c r="E2" s="9" t="s">
        <v>4</v>
      </c>
      <c r="F2" s="9" t="s">
        <v>300</v>
      </c>
      <c r="G2" s="9" t="s">
        <v>5</v>
      </c>
      <c r="H2" s="9" t="s">
        <v>307</v>
      </c>
      <c r="I2" s="9" t="s">
        <v>6</v>
      </c>
    </row>
    <row r="3" spans="1:9" s="8" customFormat="1" ht="16.5" customHeight="1">
      <c r="A3" s="4" t="s">
        <v>7</v>
      </c>
      <c r="B3" s="5">
        <v>2730583.9399999902</v>
      </c>
      <c r="C3" s="1">
        <v>2676</v>
      </c>
      <c r="D3" s="6">
        <f t="shared" ref="D3:D66" si="0">B3/C3</f>
        <v>1020.3975859491742</v>
      </c>
      <c r="E3" s="7">
        <v>52</v>
      </c>
      <c r="F3" s="2" t="s">
        <v>301</v>
      </c>
      <c r="G3" s="7">
        <v>7</v>
      </c>
      <c r="H3" s="2" t="s">
        <v>308</v>
      </c>
      <c r="I3" s="7">
        <v>23</v>
      </c>
    </row>
    <row r="4" spans="1:9" s="8" customFormat="1" ht="16.5" customHeight="1">
      <c r="A4" s="4" t="s">
        <v>8</v>
      </c>
      <c r="B4" s="5">
        <v>9853201.1500000004</v>
      </c>
      <c r="C4" s="1">
        <v>17143</v>
      </c>
      <c r="D4" s="6">
        <f t="shared" si="0"/>
        <v>574.76527737268862</v>
      </c>
      <c r="E4" s="7">
        <v>199</v>
      </c>
      <c r="F4" s="2" t="s">
        <v>302</v>
      </c>
      <c r="G4" s="7">
        <v>99</v>
      </c>
      <c r="H4" s="2" t="s">
        <v>309</v>
      </c>
      <c r="I4" s="7">
        <v>12</v>
      </c>
    </row>
    <row r="5" spans="1:9" s="8" customFormat="1" ht="16.5" customHeight="1">
      <c r="A5" s="4" t="s">
        <v>9</v>
      </c>
      <c r="B5" s="5">
        <v>4579206.1299999896</v>
      </c>
      <c r="C5" s="1">
        <v>7942</v>
      </c>
      <c r="D5" s="6">
        <f t="shared" si="0"/>
        <v>576.5809783429853</v>
      </c>
      <c r="E5" s="7">
        <v>197</v>
      </c>
      <c r="F5" s="2" t="s">
        <v>303</v>
      </c>
      <c r="G5" s="7">
        <v>35</v>
      </c>
      <c r="H5" s="2" t="s">
        <v>310</v>
      </c>
      <c r="I5" s="7">
        <v>32</v>
      </c>
    </row>
    <row r="6" spans="1:9" s="8" customFormat="1" ht="16.5" customHeight="1">
      <c r="A6" s="4" t="s">
        <v>10</v>
      </c>
      <c r="B6" s="5">
        <v>3249087.2</v>
      </c>
      <c r="C6" s="1">
        <v>4359</v>
      </c>
      <c r="D6" s="6">
        <f t="shared" si="0"/>
        <v>745.37444367974308</v>
      </c>
      <c r="E6" s="7">
        <v>109</v>
      </c>
      <c r="F6" s="2" t="s">
        <v>303</v>
      </c>
      <c r="G6" s="7">
        <v>15</v>
      </c>
      <c r="H6" s="2" t="s">
        <v>311</v>
      </c>
      <c r="I6" s="7">
        <v>20</v>
      </c>
    </row>
    <row r="7" spans="1:9" s="8" customFormat="1" ht="16.5" customHeight="1">
      <c r="A7" s="10" t="s">
        <v>11</v>
      </c>
      <c r="B7" s="11">
        <v>4682264.0099999905</v>
      </c>
      <c r="C7" s="12">
        <v>6854</v>
      </c>
      <c r="D7" s="13">
        <f t="shared" si="0"/>
        <v>683.14327545958429</v>
      </c>
      <c r="E7" s="14">
        <v>134</v>
      </c>
      <c r="F7" s="15" t="s">
        <v>302</v>
      </c>
      <c r="G7" s="14">
        <v>74</v>
      </c>
      <c r="H7" s="15" t="s">
        <v>310</v>
      </c>
      <c r="I7" s="14">
        <v>13</v>
      </c>
    </row>
    <row r="8" spans="1:9" s="8" customFormat="1" ht="16.5" customHeight="1">
      <c r="A8" s="10" t="s">
        <v>12</v>
      </c>
      <c r="B8" s="11">
        <v>3744252.87</v>
      </c>
      <c r="C8" s="12">
        <v>5643</v>
      </c>
      <c r="D8" s="13">
        <f t="shared" si="0"/>
        <v>663.52168527379058</v>
      </c>
      <c r="E8" s="14">
        <v>140</v>
      </c>
      <c r="F8" s="15" t="s">
        <v>302</v>
      </c>
      <c r="G8" s="14">
        <v>77</v>
      </c>
      <c r="H8" s="15" t="s">
        <v>310</v>
      </c>
      <c r="I8" s="14">
        <v>15</v>
      </c>
    </row>
    <row r="9" spans="1:9" s="8" customFormat="1" ht="16.5" customHeight="1">
      <c r="A9" s="10" t="s">
        <v>13</v>
      </c>
      <c r="B9" s="11">
        <v>3295782.39</v>
      </c>
      <c r="C9" s="12">
        <v>2386</v>
      </c>
      <c r="D9" s="13">
        <f t="shared" si="0"/>
        <v>1381.3002472757755</v>
      </c>
      <c r="E9" s="14">
        <v>13</v>
      </c>
      <c r="F9" s="15" t="s">
        <v>302</v>
      </c>
      <c r="G9" s="14">
        <v>11</v>
      </c>
      <c r="H9" s="15" t="s">
        <v>308</v>
      </c>
      <c r="I9" s="14">
        <v>3</v>
      </c>
    </row>
    <row r="10" spans="1:9" s="8" customFormat="1" ht="16.5" customHeight="1">
      <c r="A10" s="10" t="s">
        <v>14</v>
      </c>
      <c r="B10" s="11">
        <v>3434286.91</v>
      </c>
      <c r="C10" s="12">
        <v>5554</v>
      </c>
      <c r="D10" s="13">
        <f t="shared" si="0"/>
        <v>618.34478033849484</v>
      </c>
      <c r="E10" s="14">
        <v>168</v>
      </c>
      <c r="F10" s="15" t="s">
        <v>304</v>
      </c>
      <c r="G10" s="14">
        <v>9</v>
      </c>
      <c r="H10" s="15" t="s">
        <v>311</v>
      </c>
      <c r="I10" s="14">
        <v>34</v>
      </c>
    </row>
    <row r="11" spans="1:9" s="8" customFormat="1" ht="16.5" customHeight="1">
      <c r="A11" s="4" t="s">
        <v>15</v>
      </c>
      <c r="B11" s="5">
        <v>5135964.2999999896</v>
      </c>
      <c r="C11" s="1">
        <v>8660</v>
      </c>
      <c r="D11" s="6">
        <f t="shared" si="0"/>
        <v>593.06747113163851</v>
      </c>
      <c r="E11" s="7">
        <v>185</v>
      </c>
      <c r="F11" s="2" t="s">
        <v>304</v>
      </c>
      <c r="G11" s="7">
        <v>13</v>
      </c>
      <c r="H11" s="2" t="s">
        <v>312</v>
      </c>
      <c r="I11" s="7">
        <v>17</v>
      </c>
    </row>
    <row r="12" spans="1:9" s="8" customFormat="1" ht="16.5" customHeight="1">
      <c r="A12" s="4" t="s">
        <v>16</v>
      </c>
      <c r="B12" s="5">
        <v>3297964.89</v>
      </c>
      <c r="C12" s="1">
        <v>2022</v>
      </c>
      <c r="D12" s="6">
        <f t="shared" si="0"/>
        <v>1631.0409940652819</v>
      </c>
      <c r="E12" s="7">
        <v>3</v>
      </c>
      <c r="F12" s="2" t="s">
        <v>302</v>
      </c>
      <c r="G12" s="7">
        <v>3</v>
      </c>
      <c r="H12" s="2" t="s">
        <v>313</v>
      </c>
      <c r="I12" s="7">
        <v>2</v>
      </c>
    </row>
    <row r="13" spans="1:9" s="8" customFormat="1" ht="16.5" customHeight="1">
      <c r="A13" s="4" t="s">
        <v>17</v>
      </c>
      <c r="B13" s="5">
        <v>3876920.99</v>
      </c>
      <c r="C13" s="1">
        <v>6689</v>
      </c>
      <c r="D13" s="6">
        <f t="shared" si="0"/>
        <v>579.59650022424876</v>
      </c>
      <c r="E13" s="7">
        <v>196</v>
      </c>
      <c r="F13" s="2" t="s">
        <v>302</v>
      </c>
      <c r="G13" s="7">
        <v>98</v>
      </c>
      <c r="H13" s="2" t="s">
        <v>310</v>
      </c>
      <c r="I13" s="7">
        <v>31</v>
      </c>
    </row>
    <row r="14" spans="1:9" s="8" customFormat="1" ht="16.5" customHeight="1">
      <c r="A14" s="4" t="s">
        <v>18</v>
      </c>
      <c r="B14" s="5">
        <v>3401884.58</v>
      </c>
      <c r="C14" s="1">
        <v>5672</v>
      </c>
      <c r="D14" s="6">
        <f t="shared" si="0"/>
        <v>599.76808533145277</v>
      </c>
      <c r="E14" s="7">
        <v>180</v>
      </c>
      <c r="F14" s="2" t="s">
        <v>304</v>
      </c>
      <c r="G14" s="7">
        <v>12</v>
      </c>
      <c r="H14" s="2" t="s">
        <v>310</v>
      </c>
      <c r="I14" s="7">
        <v>29</v>
      </c>
    </row>
    <row r="15" spans="1:9" s="8" customFormat="1" ht="16.5" customHeight="1">
      <c r="A15" s="10" t="s">
        <v>19</v>
      </c>
      <c r="B15" s="11">
        <v>4886906.5099999905</v>
      </c>
      <c r="C15" s="12">
        <v>10193</v>
      </c>
      <c r="D15" s="13">
        <f t="shared" si="0"/>
        <v>479.43750711272349</v>
      </c>
      <c r="E15" s="14">
        <v>247</v>
      </c>
      <c r="F15" s="15" t="s">
        <v>301</v>
      </c>
      <c r="G15" s="14">
        <v>27</v>
      </c>
      <c r="H15" s="15" t="s">
        <v>312</v>
      </c>
      <c r="I15" s="14">
        <v>37</v>
      </c>
    </row>
    <row r="16" spans="1:9" s="8" customFormat="1" ht="16.5" customHeight="1">
      <c r="A16" s="10" t="s">
        <v>20</v>
      </c>
      <c r="B16" s="11">
        <v>3325252.85</v>
      </c>
      <c r="C16" s="12">
        <v>3165</v>
      </c>
      <c r="D16" s="13">
        <f t="shared" si="0"/>
        <v>1050.6328120063192</v>
      </c>
      <c r="E16" s="14">
        <v>48</v>
      </c>
      <c r="F16" s="15" t="s">
        <v>304</v>
      </c>
      <c r="G16" s="14">
        <v>1</v>
      </c>
      <c r="H16" s="15" t="s">
        <v>308</v>
      </c>
      <c r="I16" s="14">
        <v>19</v>
      </c>
    </row>
    <row r="17" spans="1:9" s="8" customFormat="1" ht="16.5" customHeight="1">
      <c r="A17" s="10" t="s">
        <v>21</v>
      </c>
      <c r="B17" s="11">
        <v>4250744.75</v>
      </c>
      <c r="C17" s="12">
        <v>6607</v>
      </c>
      <c r="D17" s="13">
        <f t="shared" si="0"/>
        <v>643.36987286211593</v>
      </c>
      <c r="E17" s="14">
        <v>150</v>
      </c>
      <c r="F17" s="15" t="s">
        <v>304</v>
      </c>
      <c r="G17" s="14">
        <v>8</v>
      </c>
      <c r="H17" s="15" t="s">
        <v>310</v>
      </c>
      <c r="I17" s="14">
        <v>18</v>
      </c>
    </row>
    <row r="18" spans="1:9" s="8" customFormat="1" ht="16.5" customHeight="1">
      <c r="A18" s="10" t="s">
        <v>22</v>
      </c>
      <c r="B18" s="11">
        <v>5481448.04</v>
      </c>
      <c r="C18" s="12">
        <v>8686</v>
      </c>
      <c r="D18" s="13">
        <f t="shared" si="0"/>
        <v>631.0670089799678</v>
      </c>
      <c r="E18" s="14">
        <v>159</v>
      </c>
      <c r="F18" s="15" t="s">
        <v>303</v>
      </c>
      <c r="G18" s="14">
        <v>29</v>
      </c>
      <c r="H18" s="15" t="s">
        <v>312</v>
      </c>
      <c r="I18" s="14">
        <v>11</v>
      </c>
    </row>
    <row r="19" spans="1:9" s="8" customFormat="1" ht="16.5" customHeight="1">
      <c r="A19" s="4" t="s">
        <v>23</v>
      </c>
      <c r="B19" s="5">
        <v>3208996.2</v>
      </c>
      <c r="C19" s="1">
        <v>4178</v>
      </c>
      <c r="D19" s="6">
        <f t="shared" si="0"/>
        <v>768.06993776926765</v>
      </c>
      <c r="E19" s="7">
        <v>104</v>
      </c>
      <c r="F19" s="2" t="s">
        <v>302</v>
      </c>
      <c r="G19" s="7">
        <v>56</v>
      </c>
      <c r="H19" s="2" t="s">
        <v>311</v>
      </c>
      <c r="I19" s="7">
        <v>15</v>
      </c>
    </row>
    <row r="20" spans="1:9" s="8" customFormat="1" ht="16.5" customHeight="1">
      <c r="A20" s="4" t="s">
        <v>24</v>
      </c>
      <c r="B20" s="5">
        <v>8577170.2100000009</v>
      </c>
      <c r="C20" s="1">
        <v>17923</v>
      </c>
      <c r="D20" s="6">
        <f t="shared" si="0"/>
        <v>478.55661496401279</v>
      </c>
      <c r="E20" s="7">
        <v>248</v>
      </c>
      <c r="F20" s="2" t="s">
        <v>305</v>
      </c>
      <c r="G20" s="7">
        <v>17</v>
      </c>
      <c r="H20" s="2" t="s">
        <v>314</v>
      </c>
      <c r="I20" s="7">
        <v>13</v>
      </c>
    </row>
    <row r="21" spans="1:9" s="8" customFormat="1" ht="16.5" customHeight="1">
      <c r="A21" s="4" t="s">
        <v>25</v>
      </c>
      <c r="B21" s="5">
        <v>19933099.760000002</v>
      </c>
      <c r="C21" s="1">
        <v>56908</v>
      </c>
      <c r="D21" s="6">
        <f t="shared" si="0"/>
        <v>350.26885077669226</v>
      </c>
      <c r="E21" s="7">
        <v>288</v>
      </c>
      <c r="F21" s="2" t="s">
        <v>306</v>
      </c>
      <c r="G21" s="7">
        <v>42</v>
      </c>
      <c r="H21" s="2" t="s">
        <v>315</v>
      </c>
      <c r="I21" s="7">
        <v>8</v>
      </c>
    </row>
    <row r="22" spans="1:9" s="8" customFormat="1" ht="16.5" customHeight="1">
      <c r="A22" s="4" t="s">
        <v>26</v>
      </c>
      <c r="B22" s="5">
        <v>3677783.27</v>
      </c>
      <c r="C22" s="1">
        <v>7036</v>
      </c>
      <c r="D22" s="6">
        <f t="shared" si="0"/>
        <v>522.70939027856741</v>
      </c>
      <c r="E22" s="7">
        <v>222</v>
      </c>
      <c r="F22" s="2" t="s">
        <v>306</v>
      </c>
      <c r="G22" s="7">
        <v>27</v>
      </c>
      <c r="H22" s="2" t="s">
        <v>310</v>
      </c>
      <c r="I22" s="7">
        <v>38</v>
      </c>
    </row>
    <row r="23" spans="1:9" s="8" customFormat="1" ht="16.5" customHeight="1">
      <c r="A23" s="10" t="s">
        <v>27</v>
      </c>
      <c r="B23" s="11">
        <v>3198713.41</v>
      </c>
      <c r="C23" s="12">
        <v>3523</v>
      </c>
      <c r="D23" s="13">
        <f t="shared" si="0"/>
        <v>907.95157820039742</v>
      </c>
      <c r="E23" s="14">
        <v>74</v>
      </c>
      <c r="F23" s="15" t="s">
        <v>302</v>
      </c>
      <c r="G23" s="14">
        <v>46</v>
      </c>
      <c r="H23" s="15" t="s">
        <v>308</v>
      </c>
      <c r="I23" s="14">
        <v>39</v>
      </c>
    </row>
    <row r="24" spans="1:9" s="8" customFormat="1" ht="16.5" customHeight="1">
      <c r="A24" s="10" t="s">
        <v>28</v>
      </c>
      <c r="B24" s="11">
        <v>2547355.2200000002</v>
      </c>
      <c r="C24" s="12">
        <v>2226</v>
      </c>
      <c r="D24" s="13">
        <f t="shared" si="0"/>
        <v>1144.3644294699013</v>
      </c>
      <c r="E24" s="14">
        <v>39</v>
      </c>
      <c r="F24" s="15" t="s">
        <v>302</v>
      </c>
      <c r="G24" s="14">
        <v>28</v>
      </c>
      <c r="H24" s="15" t="s">
        <v>313</v>
      </c>
      <c r="I24" s="14">
        <v>24</v>
      </c>
    </row>
    <row r="25" spans="1:9" s="8" customFormat="1" ht="16.5" customHeight="1">
      <c r="A25" s="10" t="s">
        <v>29</v>
      </c>
      <c r="B25" s="11">
        <v>3421551.87</v>
      </c>
      <c r="C25" s="12">
        <v>7096</v>
      </c>
      <c r="D25" s="13">
        <f t="shared" si="0"/>
        <v>482.18036499436306</v>
      </c>
      <c r="E25" s="14">
        <v>245</v>
      </c>
      <c r="F25" s="15" t="s">
        <v>303</v>
      </c>
      <c r="G25" s="14">
        <v>48</v>
      </c>
      <c r="H25" s="15" t="s">
        <v>310</v>
      </c>
      <c r="I25" s="14">
        <v>41</v>
      </c>
    </row>
    <row r="26" spans="1:9" s="8" customFormat="1" ht="16.5" customHeight="1">
      <c r="A26" s="10" t="s">
        <v>30</v>
      </c>
      <c r="B26" s="11">
        <v>3071831.52</v>
      </c>
      <c r="C26" s="12">
        <v>3372</v>
      </c>
      <c r="D26" s="13">
        <f t="shared" si="0"/>
        <v>910.98206405693952</v>
      </c>
      <c r="E26" s="14">
        <v>71</v>
      </c>
      <c r="F26" s="15" t="s">
        <v>303</v>
      </c>
      <c r="G26" s="14">
        <v>7</v>
      </c>
      <c r="H26" s="15" t="s">
        <v>308</v>
      </c>
      <c r="I26" s="14">
        <v>37</v>
      </c>
    </row>
    <row r="27" spans="1:9" s="8" customFormat="1" ht="16.5" customHeight="1">
      <c r="A27" s="4" t="s">
        <v>31</v>
      </c>
      <c r="B27" s="5">
        <v>3727447.41</v>
      </c>
      <c r="C27" s="1">
        <v>5349</v>
      </c>
      <c r="D27" s="6">
        <f t="shared" si="0"/>
        <v>696.84939427930453</v>
      </c>
      <c r="E27" s="7">
        <v>125</v>
      </c>
      <c r="F27" s="2" t="s">
        <v>303</v>
      </c>
      <c r="G27" s="7">
        <v>19</v>
      </c>
      <c r="H27" s="2" t="s">
        <v>310</v>
      </c>
      <c r="I27" s="7">
        <v>8</v>
      </c>
    </row>
    <row r="28" spans="1:9" s="8" customFormat="1" ht="16.5" customHeight="1">
      <c r="A28" s="4" t="s">
        <v>32</v>
      </c>
      <c r="B28" s="5">
        <v>4138103.25999999</v>
      </c>
      <c r="C28" s="1">
        <v>6436</v>
      </c>
      <c r="D28" s="6">
        <f t="shared" si="0"/>
        <v>642.96197327532468</v>
      </c>
      <c r="E28" s="7">
        <v>151</v>
      </c>
      <c r="F28" s="2" t="s">
        <v>306</v>
      </c>
      <c r="G28" s="7">
        <v>15</v>
      </c>
      <c r="H28" s="2" t="s">
        <v>310</v>
      </c>
      <c r="I28" s="7">
        <v>19</v>
      </c>
    </row>
    <row r="29" spans="1:9" s="8" customFormat="1" ht="16.5" customHeight="1">
      <c r="A29" s="4" t="s">
        <v>33</v>
      </c>
      <c r="B29" s="5">
        <v>5971773.1299999896</v>
      </c>
      <c r="C29" s="1">
        <v>6583</v>
      </c>
      <c r="D29" s="6">
        <f t="shared" si="0"/>
        <v>907.1507109220704</v>
      </c>
      <c r="E29" s="7">
        <v>75</v>
      </c>
      <c r="F29" s="2" t="s">
        <v>305</v>
      </c>
      <c r="G29" s="7">
        <v>3</v>
      </c>
      <c r="H29" s="2" t="s">
        <v>310</v>
      </c>
      <c r="I29" s="7">
        <v>2</v>
      </c>
    </row>
    <row r="30" spans="1:9" s="8" customFormat="1" ht="16.5" customHeight="1">
      <c r="A30" s="4" t="s">
        <v>34</v>
      </c>
      <c r="B30" s="5">
        <v>70843063.400000006</v>
      </c>
      <c r="C30" s="1">
        <v>80429</v>
      </c>
      <c r="D30" s="6">
        <f t="shared" si="0"/>
        <v>880.81492247821063</v>
      </c>
      <c r="E30" s="7">
        <v>80</v>
      </c>
      <c r="F30" s="2" t="s">
        <v>303</v>
      </c>
      <c r="G30" s="7">
        <v>10</v>
      </c>
      <c r="H30" s="2" t="s">
        <v>316</v>
      </c>
      <c r="I30" s="7">
        <v>1</v>
      </c>
    </row>
    <row r="31" spans="1:9" s="8" customFormat="1" ht="16.5" customHeight="1">
      <c r="A31" s="10" t="s">
        <v>35</v>
      </c>
      <c r="B31" s="11">
        <v>3829154.18</v>
      </c>
      <c r="C31" s="12">
        <v>5798</v>
      </c>
      <c r="D31" s="13">
        <f t="shared" si="0"/>
        <v>660.42672990686447</v>
      </c>
      <c r="E31" s="14">
        <v>141</v>
      </c>
      <c r="F31" s="15" t="s">
        <v>306</v>
      </c>
      <c r="G31" s="14">
        <v>10</v>
      </c>
      <c r="H31" s="15" t="s">
        <v>310</v>
      </c>
      <c r="I31" s="14">
        <v>16</v>
      </c>
    </row>
    <row r="32" spans="1:9" s="8" customFormat="1" ht="16.5" customHeight="1">
      <c r="A32" s="10" t="s">
        <v>36</v>
      </c>
      <c r="B32" s="11">
        <v>10856613.210000001</v>
      </c>
      <c r="C32" s="12">
        <v>11537</v>
      </c>
      <c r="D32" s="13">
        <f t="shared" si="0"/>
        <v>941.02567478547292</v>
      </c>
      <c r="E32" s="14">
        <v>68</v>
      </c>
      <c r="F32" s="15" t="s">
        <v>303</v>
      </c>
      <c r="G32" s="14">
        <v>6</v>
      </c>
      <c r="H32" s="15" t="s">
        <v>312</v>
      </c>
      <c r="I32" s="14">
        <v>3</v>
      </c>
    </row>
    <row r="33" spans="1:9" s="8" customFormat="1" ht="16.5" customHeight="1">
      <c r="A33" s="10" t="s">
        <v>37</v>
      </c>
      <c r="B33" s="11">
        <v>2995354.45</v>
      </c>
      <c r="C33" s="12">
        <v>3064</v>
      </c>
      <c r="D33" s="13">
        <f t="shared" si="0"/>
        <v>977.59609986945179</v>
      </c>
      <c r="E33" s="14">
        <v>61</v>
      </c>
      <c r="F33" s="15" t="s">
        <v>302</v>
      </c>
      <c r="G33" s="14">
        <v>41</v>
      </c>
      <c r="H33" s="15" t="s">
        <v>308</v>
      </c>
      <c r="I33" s="14">
        <v>30</v>
      </c>
    </row>
    <row r="34" spans="1:9" s="8" customFormat="1" ht="16.5" customHeight="1">
      <c r="A34" s="10" t="s">
        <v>38</v>
      </c>
      <c r="B34" s="11">
        <v>2839501.68</v>
      </c>
      <c r="C34" s="12">
        <v>2071</v>
      </c>
      <c r="D34" s="13">
        <f t="shared" si="0"/>
        <v>1371.0775857073879</v>
      </c>
      <c r="E34" s="14">
        <v>15</v>
      </c>
      <c r="F34" s="15" t="s">
        <v>302</v>
      </c>
      <c r="G34" s="14">
        <v>13</v>
      </c>
      <c r="H34" s="15" t="s">
        <v>313</v>
      </c>
      <c r="I34" s="14">
        <v>12</v>
      </c>
    </row>
    <row r="35" spans="1:9" s="8" customFormat="1" ht="16.5" customHeight="1">
      <c r="A35" s="4" t="s">
        <v>39</v>
      </c>
      <c r="B35" s="5">
        <v>9445528.5199999902</v>
      </c>
      <c r="C35" s="1">
        <v>16582</v>
      </c>
      <c r="D35" s="6">
        <f t="shared" si="0"/>
        <v>569.62540827403154</v>
      </c>
      <c r="E35" s="7">
        <v>202</v>
      </c>
      <c r="F35" s="2" t="s">
        <v>303</v>
      </c>
      <c r="G35" s="7">
        <v>37</v>
      </c>
      <c r="H35" s="2" t="s">
        <v>309</v>
      </c>
      <c r="I35" s="7">
        <v>14</v>
      </c>
    </row>
    <row r="36" spans="1:9" s="8" customFormat="1" ht="16.5" customHeight="1">
      <c r="A36" s="4" t="s">
        <v>40</v>
      </c>
      <c r="B36" s="5">
        <v>3547141.9399999906</v>
      </c>
      <c r="C36" s="1">
        <v>5720</v>
      </c>
      <c r="D36" s="6">
        <f t="shared" si="0"/>
        <v>620.12970979020815</v>
      </c>
      <c r="E36" s="7">
        <v>167</v>
      </c>
      <c r="F36" s="2" t="s">
        <v>305</v>
      </c>
      <c r="G36" s="7">
        <v>5</v>
      </c>
      <c r="H36" s="2" t="s">
        <v>310</v>
      </c>
      <c r="I36" s="7">
        <v>24</v>
      </c>
    </row>
    <row r="37" spans="1:9" s="8" customFormat="1" ht="16.5" customHeight="1">
      <c r="A37" s="4" t="s">
        <v>41</v>
      </c>
      <c r="B37" s="5">
        <v>2871316</v>
      </c>
      <c r="C37" s="1">
        <v>2450</v>
      </c>
      <c r="D37" s="6">
        <f t="shared" si="0"/>
        <v>1171.9657142857143</v>
      </c>
      <c r="E37" s="7">
        <v>35</v>
      </c>
      <c r="F37" s="2" t="s">
        <v>302</v>
      </c>
      <c r="G37" s="7">
        <v>24</v>
      </c>
      <c r="H37" s="2" t="s">
        <v>308</v>
      </c>
      <c r="I37" s="7">
        <v>12</v>
      </c>
    </row>
    <row r="38" spans="1:9" s="8" customFormat="1" ht="16.5" customHeight="1">
      <c r="A38" s="4" t="s">
        <v>42</v>
      </c>
      <c r="B38" s="5">
        <v>4878052.83</v>
      </c>
      <c r="C38" s="1">
        <v>9215</v>
      </c>
      <c r="D38" s="6">
        <f t="shared" si="0"/>
        <v>529.36004666304939</v>
      </c>
      <c r="E38" s="7">
        <v>219</v>
      </c>
      <c r="F38" s="2" t="s">
        <v>303</v>
      </c>
      <c r="G38" s="7">
        <v>41</v>
      </c>
      <c r="H38" s="2" t="s">
        <v>312</v>
      </c>
      <c r="I38" s="7">
        <v>28</v>
      </c>
    </row>
    <row r="39" spans="1:9" s="8" customFormat="1" ht="16.5" customHeight="1">
      <c r="A39" s="10" t="s">
        <v>43</v>
      </c>
      <c r="B39" s="11">
        <v>15991994.880000001</v>
      </c>
      <c r="C39" s="12">
        <v>51026</v>
      </c>
      <c r="D39" s="13">
        <f t="shared" si="0"/>
        <v>313.40875004899465</v>
      </c>
      <c r="E39" s="14">
        <v>291</v>
      </c>
      <c r="F39" s="15" t="s">
        <v>304</v>
      </c>
      <c r="G39" s="14">
        <v>21</v>
      </c>
      <c r="H39" s="15" t="s">
        <v>315</v>
      </c>
      <c r="I39" s="14">
        <v>9</v>
      </c>
    </row>
    <row r="40" spans="1:9" s="8" customFormat="1" ht="16.5" customHeight="1">
      <c r="A40" s="10" t="s">
        <v>44</v>
      </c>
      <c r="B40" s="11">
        <v>164549087.81</v>
      </c>
      <c r="C40" s="12">
        <v>272283</v>
      </c>
      <c r="D40" s="13">
        <f t="shared" si="0"/>
        <v>604.33111068263531</v>
      </c>
      <c r="E40" s="14">
        <v>175</v>
      </c>
      <c r="F40" s="15" t="s">
        <v>303</v>
      </c>
      <c r="G40" s="14">
        <v>32</v>
      </c>
      <c r="H40" s="15" t="s">
        <v>317</v>
      </c>
      <c r="I40" s="14">
        <v>3</v>
      </c>
    </row>
    <row r="41" spans="1:9" s="8" customFormat="1" ht="16.5" customHeight="1">
      <c r="A41" s="10" t="s">
        <v>45</v>
      </c>
      <c r="B41" s="11">
        <v>3527264.89</v>
      </c>
      <c r="C41" s="12">
        <v>2985</v>
      </c>
      <c r="D41" s="13">
        <f t="shared" si="0"/>
        <v>1181.6632797319933</v>
      </c>
      <c r="E41" s="14">
        <v>34</v>
      </c>
      <c r="F41" s="15" t="s">
        <v>301</v>
      </c>
      <c r="G41" s="14">
        <v>5</v>
      </c>
      <c r="H41" s="15" t="s">
        <v>308</v>
      </c>
      <c r="I41" s="14">
        <v>11</v>
      </c>
    </row>
    <row r="42" spans="1:9" s="8" customFormat="1" ht="16.5" customHeight="1">
      <c r="A42" s="10" t="s">
        <v>46</v>
      </c>
      <c r="B42" s="11">
        <v>3828728.4399999906</v>
      </c>
      <c r="C42" s="12">
        <v>4063</v>
      </c>
      <c r="D42" s="13">
        <f t="shared" si="0"/>
        <v>942.34025104602279</v>
      </c>
      <c r="E42" s="14">
        <v>67</v>
      </c>
      <c r="F42" s="15" t="s">
        <v>301</v>
      </c>
      <c r="G42" s="14">
        <v>10</v>
      </c>
      <c r="H42" s="15" t="s">
        <v>311</v>
      </c>
      <c r="I42" s="14">
        <v>4</v>
      </c>
    </row>
    <row r="43" spans="1:9" s="8" customFormat="1" ht="16.5" customHeight="1">
      <c r="A43" s="4" t="s">
        <v>47</v>
      </c>
      <c r="B43" s="5">
        <v>2828339.97</v>
      </c>
      <c r="C43" s="1">
        <v>2055</v>
      </c>
      <c r="D43" s="6">
        <f t="shared" si="0"/>
        <v>1376.3211532846717</v>
      </c>
      <c r="E43" s="7">
        <v>14</v>
      </c>
      <c r="F43" s="2" t="s">
        <v>302</v>
      </c>
      <c r="G43" s="7">
        <v>12</v>
      </c>
      <c r="H43" s="2" t="s">
        <v>313</v>
      </c>
      <c r="I43" s="7">
        <v>11</v>
      </c>
    </row>
    <row r="44" spans="1:9" s="8" customFormat="1" ht="16.5" customHeight="1">
      <c r="A44" s="4" t="s">
        <v>48</v>
      </c>
      <c r="B44" s="5">
        <v>2644795.12</v>
      </c>
      <c r="C44" s="1">
        <v>2127</v>
      </c>
      <c r="D44" s="6">
        <f t="shared" si="0"/>
        <v>1243.4391725434884</v>
      </c>
      <c r="E44" s="7">
        <v>29</v>
      </c>
      <c r="F44" s="2" t="s">
        <v>302</v>
      </c>
      <c r="G44" s="7">
        <v>21</v>
      </c>
      <c r="H44" s="2" t="s">
        <v>313</v>
      </c>
      <c r="I44" s="7">
        <v>21</v>
      </c>
    </row>
    <row r="45" spans="1:9" s="8" customFormat="1" ht="16.5" customHeight="1">
      <c r="A45" s="4" t="s">
        <v>49</v>
      </c>
      <c r="B45" s="5">
        <v>4411383.21</v>
      </c>
      <c r="C45" s="1">
        <v>8143</v>
      </c>
      <c r="D45" s="6">
        <f t="shared" si="0"/>
        <v>541.73931106471821</v>
      </c>
      <c r="E45" s="7">
        <v>215</v>
      </c>
      <c r="F45" s="2" t="s">
        <v>301</v>
      </c>
      <c r="G45" s="7">
        <v>21</v>
      </c>
      <c r="H45" s="2" t="s">
        <v>310</v>
      </c>
      <c r="I45" s="7">
        <v>37</v>
      </c>
    </row>
    <row r="46" spans="1:9" s="8" customFormat="1" ht="16.5" customHeight="1">
      <c r="A46" s="4" t="s">
        <v>50</v>
      </c>
      <c r="B46" s="5">
        <v>11772151.199999901</v>
      </c>
      <c r="C46" s="1">
        <v>9554</v>
      </c>
      <c r="D46" s="6">
        <f t="shared" si="0"/>
        <v>1232.1698974251519</v>
      </c>
      <c r="E46" s="7">
        <v>30</v>
      </c>
      <c r="F46" s="2" t="s">
        <v>303</v>
      </c>
      <c r="G46" s="7">
        <v>2</v>
      </c>
      <c r="H46" s="2" t="s">
        <v>312</v>
      </c>
      <c r="I46" s="7">
        <v>1</v>
      </c>
    </row>
    <row r="47" spans="1:9" s="8" customFormat="1" ht="16.5" customHeight="1">
      <c r="A47" s="10" t="s">
        <v>51</v>
      </c>
      <c r="B47" s="11">
        <v>3205995.85</v>
      </c>
      <c r="C47" s="12">
        <v>3693</v>
      </c>
      <c r="D47" s="13">
        <f t="shared" si="0"/>
        <v>868.12776875169243</v>
      </c>
      <c r="E47" s="14">
        <v>86</v>
      </c>
      <c r="F47" s="15" t="s">
        <v>303</v>
      </c>
      <c r="G47" s="14">
        <v>12</v>
      </c>
      <c r="H47" s="15" t="s">
        <v>311</v>
      </c>
      <c r="I47" s="14">
        <v>6</v>
      </c>
    </row>
    <row r="48" spans="1:9" s="8" customFormat="1" ht="16.5" customHeight="1">
      <c r="A48" s="10" t="s">
        <v>52</v>
      </c>
      <c r="B48" s="11">
        <v>12488496.810000001</v>
      </c>
      <c r="C48" s="12">
        <v>26540</v>
      </c>
      <c r="D48" s="13">
        <f t="shared" si="0"/>
        <v>470.55376073850795</v>
      </c>
      <c r="E48" s="14">
        <v>252</v>
      </c>
      <c r="F48" s="15" t="s">
        <v>306</v>
      </c>
      <c r="G48" s="14">
        <v>31</v>
      </c>
      <c r="H48" s="15" t="s">
        <v>314</v>
      </c>
      <c r="I48" s="14">
        <v>14</v>
      </c>
    </row>
    <row r="49" spans="1:9" s="8" customFormat="1" ht="16.5" customHeight="1">
      <c r="A49" s="10" t="s">
        <v>53</v>
      </c>
      <c r="B49" s="11">
        <v>3343051.96</v>
      </c>
      <c r="C49" s="12">
        <v>3328</v>
      </c>
      <c r="D49" s="13">
        <f t="shared" si="0"/>
        <v>1004.5228245192308</v>
      </c>
      <c r="E49" s="14">
        <v>56</v>
      </c>
      <c r="F49" s="15" t="s">
        <v>303</v>
      </c>
      <c r="G49" s="14">
        <v>5</v>
      </c>
      <c r="H49" s="15" t="s">
        <v>308</v>
      </c>
      <c r="I49" s="14">
        <v>27</v>
      </c>
    </row>
    <row r="50" spans="1:9" s="8" customFormat="1" ht="16.5" customHeight="1">
      <c r="A50" s="10" t="s">
        <v>54</v>
      </c>
      <c r="B50" s="11">
        <v>2701534.56</v>
      </c>
      <c r="C50" s="12">
        <v>3311</v>
      </c>
      <c r="D50" s="13">
        <f t="shared" si="0"/>
        <v>815.92707943219568</v>
      </c>
      <c r="E50" s="14">
        <v>94</v>
      </c>
      <c r="F50" s="15" t="s">
        <v>301</v>
      </c>
      <c r="G50" s="14">
        <v>16</v>
      </c>
      <c r="H50" s="15" t="s">
        <v>308</v>
      </c>
      <c r="I50" s="14">
        <v>49</v>
      </c>
    </row>
    <row r="51" spans="1:9" s="8" customFormat="1" ht="16.5" customHeight="1">
      <c r="A51" s="4" t="s">
        <v>55</v>
      </c>
      <c r="B51" s="5">
        <v>54929423.5</v>
      </c>
      <c r="C51" s="1">
        <v>79815</v>
      </c>
      <c r="D51" s="6">
        <f t="shared" si="0"/>
        <v>688.20927770469211</v>
      </c>
      <c r="E51" s="7">
        <v>132</v>
      </c>
      <c r="F51" s="2" t="s">
        <v>303</v>
      </c>
      <c r="G51" s="7">
        <v>22</v>
      </c>
      <c r="H51" s="2" t="s">
        <v>316</v>
      </c>
      <c r="I51" s="7">
        <v>3</v>
      </c>
    </row>
    <row r="52" spans="1:9" s="8" customFormat="1" ht="16.5" customHeight="1">
      <c r="A52" s="4" t="s">
        <v>56</v>
      </c>
      <c r="B52" s="5">
        <v>29540604.43</v>
      </c>
      <c r="C52" s="1">
        <v>65965</v>
      </c>
      <c r="D52" s="6">
        <f t="shared" si="0"/>
        <v>447.82239718032287</v>
      </c>
      <c r="E52" s="7">
        <v>267</v>
      </c>
      <c r="F52" s="2" t="s">
        <v>302</v>
      </c>
      <c r="G52" s="7">
        <v>114</v>
      </c>
      <c r="H52" s="2" t="s">
        <v>316</v>
      </c>
      <c r="I52" s="7">
        <v>6</v>
      </c>
    </row>
    <row r="53" spans="1:9" s="8" customFormat="1" ht="16.5" customHeight="1">
      <c r="A53" s="4" t="s">
        <v>57</v>
      </c>
      <c r="B53" s="5">
        <v>4244463.6399999904</v>
      </c>
      <c r="C53" s="1">
        <v>6128</v>
      </c>
      <c r="D53" s="6">
        <f t="shared" si="0"/>
        <v>692.6344060052204</v>
      </c>
      <c r="E53" s="7">
        <v>127</v>
      </c>
      <c r="F53" s="2" t="s">
        <v>302</v>
      </c>
      <c r="G53" s="7">
        <v>69</v>
      </c>
      <c r="H53" s="2" t="s">
        <v>310</v>
      </c>
      <c r="I53" s="7">
        <v>10</v>
      </c>
    </row>
    <row r="54" spans="1:9" s="8" customFormat="1" ht="16.5" customHeight="1">
      <c r="A54" s="4" t="s">
        <v>58</v>
      </c>
      <c r="B54" s="5">
        <v>3551493.0299999896</v>
      </c>
      <c r="C54" s="1">
        <v>3638</v>
      </c>
      <c r="D54" s="6">
        <f t="shared" si="0"/>
        <v>976.22128367234461</v>
      </c>
      <c r="E54" s="7">
        <v>62</v>
      </c>
      <c r="F54" s="2" t="s">
        <v>302</v>
      </c>
      <c r="G54" s="7">
        <v>42</v>
      </c>
      <c r="H54" s="2" t="s">
        <v>308</v>
      </c>
      <c r="I54" s="7">
        <v>31</v>
      </c>
    </row>
    <row r="55" spans="1:9" s="8" customFormat="1" ht="16.5" customHeight="1">
      <c r="A55" s="10" t="s">
        <v>59</v>
      </c>
      <c r="B55" s="11">
        <v>11030820.07</v>
      </c>
      <c r="C55" s="12">
        <v>44736</v>
      </c>
      <c r="D55" s="13">
        <f t="shared" si="0"/>
        <v>246.57591358190271</v>
      </c>
      <c r="E55" s="14">
        <v>293</v>
      </c>
      <c r="F55" s="15" t="s">
        <v>303</v>
      </c>
      <c r="G55" s="14">
        <v>54</v>
      </c>
      <c r="H55" s="15" t="s">
        <v>315</v>
      </c>
      <c r="I55" s="14">
        <v>11</v>
      </c>
    </row>
    <row r="56" spans="1:9" s="8" customFormat="1" ht="16.5" customHeight="1">
      <c r="A56" s="10" t="s">
        <v>60</v>
      </c>
      <c r="B56" s="11">
        <v>6061668.46</v>
      </c>
      <c r="C56" s="12">
        <v>11962</v>
      </c>
      <c r="D56" s="13">
        <f t="shared" si="0"/>
        <v>506.74372680153817</v>
      </c>
      <c r="E56" s="14">
        <v>229</v>
      </c>
      <c r="F56" s="15" t="s">
        <v>305</v>
      </c>
      <c r="G56" s="14">
        <v>16</v>
      </c>
      <c r="H56" s="15" t="s">
        <v>312</v>
      </c>
      <c r="I56" s="14">
        <v>31</v>
      </c>
    </row>
    <row r="57" spans="1:9" s="8" customFormat="1" ht="16.5" customHeight="1">
      <c r="A57" s="10" t="s">
        <v>61</v>
      </c>
      <c r="B57" s="11">
        <v>4686683.2699999902</v>
      </c>
      <c r="C57" s="12">
        <v>8058</v>
      </c>
      <c r="D57" s="13">
        <f t="shared" si="0"/>
        <v>581.61867336808018</v>
      </c>
      <c r="E57" s="14">
        <v>194</v>
      </c>
      <c r="F57" s="15" t="s">
        <v>301</v>
      </c>
      <c r="G57" s="14">
        <v>20</v>
      </c>
      <c r="H57" s="15" t="s">
        <v>312</v>
      </c>
      <c r="I57" s="14">
        <v>20</v>
      </c>
    </row>
    <row r="58" spans="1:9" s="8" customFormat="1" ht="16.5" customHeight="1">
      <c r="A58" s="10" t="s">
        <v>62</v>
      </c>
      <c r="B58" s="11">
        <v>6577367.9800000004</v>
      </c>
      <c r="C58" s="12">
        <v>9783</v>
      </c>
      <c r="D58" s="13">
        <f t="shared" si="0"/>
        <v>672.32627823775942</v>
      </c>
      <c r="E58" s="14">
        <v>136</v>
      </c>
      <c r="F58" s="15" t="s">
        <v>302</v>
      </c>
      <c r="G58" s="14">
        <v>76</v>
      </c>
      <c r="H58" s="15" t="s">
        <v>312</v>
      </c>
      <c r="I58" s="14">
        <v>6</v>
      </c>
    </row>
    <row r="59" spans="1:9" s="8" customFormat="1" ht="16.5" customHeight="1">
      <c r="A59" s="4" t="s">
        <v>63</v>
      </c>
      <c r="B59" s="5">
        <v>15405011.300000001</v>
      </c>
      <c r="C59" s="1">
        <v>28608</v>
      </c>
      <c r="D59" s="6">
        <f t="shared" si="0"/>
        <v>538.48613324944074</v>
      </c>
      <c r="E59" s="7">
        <v>218</v>
      </c>
      <c r="F59" s="2" t="s">
        <v>301</v>
      </c>
      <c r="G59" s="7">
        <v>22</v>
      </c>
      <c r="H59" s="3" t="s">
        <v>318</v>
      </c>
      <c r="I59" s="7">
        <v>4</v>
      </c>
    </row>
    <row r="60" spans="1:9" s="8" customFormat="1" ht="16.5" customHeight="1">
      <c r="A60" s="4" t="s">
        <v>64</v>
      </c>
      <c r="B60" s="5">
        <v>4018116.00999999</v>
      </c>
      <c r="C60" s="1">
        <v>9181</v>
      </c>
      <c r="D60" s="6">
        <f t="shared" si="0"/>
        <v>437.65559416185494</v>
      </c>
      <c r="E60" s="7">
        <v>272</v>
      </c>
      <c r="F60" s="2" t="s">
        <v>304</v>
      </c>
      <c r="G60" s="7">
        <v>19</v>
      </c>
      <c r="H60" s="2" t="s">
        <v>312</v>
      </c>
      <c r="I60" s="7">
        <v>46</v>
      </c>
    </row>
    <row r="61" spans="1:9" s="8" customFormat="1" ht="16.5" customHeight="1">
      <c r="A61" s="4" t="s">
        <v>65</v>
      </c>
      <c r="B61" s="5">
        <v>22876837.109999899</v>
      </c>
      <c r="C61" s="1">
        <v>52048</v>
      </c>
      <c r="D61" s="6">
        <f t="shared" si="0"/>
        <v>439.5334520058388</v>
      </c>
      <c r="E61" s="7">
        <v>270</v>
      </c>
      <c r="F61" s="2" t="s">
        <v>305</v>
      </c>
      <c r="G61" s="7">
        <v>21</v>
      </c>
      <c r="H61" s="2" t="s">
        <v>315</v>
      </c>
      <c r="I61" s="7">
        <v>5</v>
      </c>
    </row>
    <row r="62" spans="1:9" s="8" customFormat="1" ht="16.5" customHeight="1">
      <c r="A62" s="4" t="s">
        <v>66</v>
      </c>
      <c r="B62" s="5">
        <v>2837036.83</v>
      </c>
      <c r="C62" s="1">
        <v>3057</v>
      </c>
      <c r="D62" s="6">
        <f t="shared" si="0"/>
        <v>928.04606804056266</v>
      </c>
      <c r="E62" s="7">
        <v>69</v>
      </c>
      <c r="F62" s="2" t="s">
        <v>301</v>
      </c>
      <c r="G62" s="7">
        <v>11</v>
      </c>
      <c r="H62" s="2" t="s">
        <v>308</v>
      </c>
      <c r="I62" s="7">
        <v>35</v>
      </c>
    </row>
    <row r="63" spans="1:9" s="8" customFormat="1" ht="16.5" customHeight="1">
      <c r="A63" s="10" t="s">
        <v>67</v>
      </c>
      <c r="B63" s="11">
        <v>12715570.279999901</v>
      </c>
      <c r="C63" s="12">
        <v>21272</v>
      </c>
      <c r="D63" s="13">
        <f t="shared" si="0"/>
        <v>597.76091951861133</v>
      </c>
      <c r="E63" s="14">
        <v>183</v>
      </c>
      <c r="F63" s="15" t="s">
        <v>302</v>
      </c>
      <c r="G63" s="14">
        <v>94</v>
      </c>
      <c r="H63" s="15" t="s">
        <v>314</v>
      </c>
      <c r="I63" s="14">
        <v>7</v>
      </c>
    </row>
    <row r="64" spans="1:9" s="8" customFormat="1" ht="16.5" customHeight="1">
      <c r="A64" s="10" t="s">
        <v>68</v>
      </c>
      <c r="B64" s="11">
        <v>13416251.189999901</v>
      </c>
      <c r="C64" s="12">
        <v>19124</v>
      </c>
      <c r="D64" s="13">
        <f t="shared" si="0"/>
        <v>701.5400120267675</v>
      </c>
      <c r="E64" s="14">
        <v>122</v>
      </c>
      <c r="F64" s="15" t="s">
        <v>306</v>
      </c>
      <c r="G64" s="14">
        <v>9</v>
      </c>
      <c r="H64" s="15" t="s">
        <v>314</v>
      </c>
      <c r="I64" s="14">
        <v>3</v>
      </c>
    </row>
    <row r="65" spans="1:9" s="8" customFormat="1" ht="16.5" customHeight="1">
      <c r="A65" s="10" t="s">
        <v>69</v>
      </c>
      <c r="B65" s="11">
        <v>7573804.6600000001</v>
      </c>
      <c r="C65" s="12">
        <v>8660</v>
      </c>
      <c r="D65" s="13">
        <f t="shared" si="0"/>
        <v>874.573286374134</v>
      </c>
      <c r="E65" s="14">
        <v>83</v>
      </c>
      <c r="F65" s="15" t="s">
        <v>302</v>
      </c>
      <c r="G65" s="14">
        <v>48</v>
      </c>
      <c r="H65" s="15" t="s">
        <v>312</v>
      </c>
      <c r="I65" s="14">
        <v>4</v>
      </c>
    </row>
    <row r="66" spans="1:9" s="8" customFormat="1" ht="16.5" customHeight="1">
      <c r="A66" s="10" t="s">
        <v>70</v>
      </c>
      <c r="B66" s="11">
        <v>3671523.5699999901</v>
      </c>
      <c r="C66" s="12">
        <v>5115</v>
      </c>
      <c r="D66" s="13">
        <f t="shared" si="0"/>
        <v>717.79541935483678</v>
      </c>
      <c r="E66" s="14">
        <v>119</v>
      </c>
      <c r="F66" s="15" t="s">
        <v>302</v>
      </c>
      <c r="G66" s="14">
        <v>67</v>
      </c>
      <c r="H66" s="15" t="s">
        <v>311</v>
      </c>
      <c r="I66" s="14">
        <v>23</v>
      </c>
    </row>
    <row r="67" spans="1:9" s="8" customFormat="1" ht="16.5" customHeight="1">
      <c r="A67" s="4" t="s">
        <v>71</v>
      </c>
      <c r="B67" s="5">
        <v>3781000.79</v>
      </c>
      <c r="C67" s="1">
        <v>2715</v>
      </c>
      <c r="D67" s="6">
        <f t="shared" ref="D67:D130" si="1">B67/C67</f>
        <v>1392.6338084714548</v>
      </c>
      <c r="E67" s="7">
        <v>12</v>
      </c>
      <c r="F67" s="2" t="s">
        <v>301</v>
      </c>
      <c r="G67" s="7">
        <v>1</v>
      </c>
      <c r="H67" s="2" t="s">
        <v>308</v>
      </c>
      <c r="I67" s="7">
        <v>2</v>
      </c>
    </row>
    <row r="68" spans="1:9" s="8" customFormat="1" ht="16.5" customHeight="1">
      <c r="A68" s="4" t="s">
        <v>72</v>
      </c>
      <c r="B68" s="5">
        <v>3259720.58</v>
      </c>
      <c r="C68" s="1">
        <v>3875</v>
      </c>
      <c r="D68" s="6">
        <f t="shared" si="1"/>
        <v>841.21821419354842</v>
      </c>
      <c r="E68" s="7">
        <v>92</v>
      </c>
      <c r="F68" s="2" t="s">
        <v>301</v>
      </c>
      <c r="G68" s="7">
        <v>15</v>
      </c>
      <c r="H68" s="2" t="s">
        <v>311</v>
      </c>
      <c r="I68" s="7">
        <v>10</v>
      </c>
    </row>
    <row r="69" spans="1:9" s="8" customFormat="1" ht="16.5" customHeight="1">
      <c r="A69" s="4" t="s">
        <v>73</v>
      </c>
      <c r="B69" s="5">
        <v>2686161.95</v>
      </c>
      <c r="C69" s="1">
        <v>2555</v>
      </c>
      <c r="D69" s="6">
        <f t="shared" si="1"/>
        <v>1051.3354011741683</v>
      </c>
      <c r="E69" s="7">
        <v>47</v>
      </c>
      <c r="F69" s="2" t="s">
        <v>303</v>
      </c>
      <c r="G69" s="7">
        <v>3</v>
      </c>
      <c r="H69" s="2" t="s">
        <v>308</v>
      </c>
      <c r="I69" s="7">
        <v>18</v>
      </c>
    </row>
    <row r="70" spans="1:9" s="8" customFormat="1" ht="16.5" customHeight="1">
      <c r="A70" s="4" t="s">
        <v>74</v>
      </c>
      <c r="B70" s="5">
        <v>74894180.870000005</v>
      </c>
      <c r="C70" s="1">
        <v>154453</v>
      </c>
      <c r="D70" s="6">
        <f t="shared" si="1"/>
        <v>484.89948961820102</v>
      </c>
      <c r="E70" s="7">
        <v>243</v>
      </c>
      <c r="F70" s="2" t="s">
        <v>302</v>
      </c>
      <c r="G70" s="7">
        <v>109</v>
      </c>
      <c r="H70" s="2" t="s">
        <v>317</v>
      </c>
      <c r="I70" s="7">
        <v>6</v>
      </c>
    </row>
    <row r="71" spans="1:9" s="8" customFormat="1" ht="16.5" customHeight="1">
      <c r="A71" s="10" t="s">
        <v>75</v>
      </c>
      <c r="B71" s="11">
        <v>9204506.3300000001</v>
      </c>
      <c r="C71" s="12">
        <v>14110</v>
      </c>
      <c r="D71" s="13">
        <f t="shared" si="1"/>
        <v>652.33921545003545</v>
      </c>
      <c r="E71" s="14">
        <v>145</v>
      </c>
      <c r="F71" s="15" t="s">
        <v>306</v>
      </c>
      <c r="G71" s="14">
        <v>12</v>
      </c>
      <c r="H71" s="15" t="s">
        <v>309</v>
      </c>
      <c r="I71" s="14">
        <v>4</v>
      </c>
    </row>
    <row r="72" spans="1:9" s="8" customFormat="1" ht="16.5" customHeight="1">
      <c r="A72" s="10" t="s">
        <v>76</v>
      </c>
      <c r="B72" s="11">
        <v>37691075.520000003</v>
      </c>
      <c r="C72" s="12">
        <v>64163</v>
      </c>
      <c r="D72" s="13">
        <f t="shared" si="1"/>
        <v>587.42695198167178</v>
      </c>
      <c r="E72" s="14">
        <v>189</v>
      </c>
      <c r="F72" s="15" t="s">
        <v>302</v>
      </c>
      <c r="G72" s="14">
        <v>95</v>
      </c>
      <c r="H72" s="15" t="s">
        <v>316</v>
      </c>
      <c r="I72" s="14">
        <v>5</v>
      </c>
    </row>
    <row r="73" spans="1:9" s="8" customFormat="1" ht="16.5" customHeight="1">
      <c r="A73" s="10" t="s">
        <v>77</v>
      </c>
      <c r="B73" s="11">
        <v>3920235.1099999901</v>
      </c>
      <c r="C73" s="12">
        <v>3135</v>
      </c>
      <c r="D73" s="13">
        <f t="shared" si="1"/>
        <v>1250.4737192982425</v>
      </c>
      <c r="E73" s="14">
        <v>28</v>
      </c>
      <c r="F73" s="15" t="s">
        <v>302</v>
      </c>
      <c r="G73" s="14">
        <v>20</v>
      </c>
      <c r="H73" s="15" t="s">
        <v>308</v>
      </c>
      <c r="I73" s="14">
        <v>8</v>
      </c>
    </row>
    <row r="74" spans="1:9" s="8" customFormat="1" ht="16.5" customHeight="1">
      <c r="A74" s="10" t="s">
        <v>78</v>
      </c>
      <c r="B74" s="11">
        <v>6468377.1399999904</v>
      </c>
      <c r="C74" s="12">
        <v>10560</v>
      </c>
      <c r="D74" s="13">
        <f t="shared" si="1"/>
        <v>612.53571401515057</v>
      </c>
      <c r="E74" s="14">
        <v>171</v>
      </c>
      <c r="F74" s="15" t="s">
        <v>302</v>
      </c>
      <c r="G74" s="14">
        <v>88</v>
      </c>
      <c r="H74" s="15" t="s">
        <v>312</v>
      </c>
      <c r="I74" s="14">
        <v>14</v>
      </c>
    </row>
    <row r="75" spans="1:9" s="8" customFormat="1" ht="16.5" customHeight="1">
      <c r="A75" s="4" t="s">
        <v>79</v>
      </c>
      <c r="B75" s="5">
        <v>2483846.7000000002</v>
      </c>
      <c r="C75" s="1">
        <v>2190</v>
      </c>
      <c r="D75" s="6">
        <f t="shared" si="1"/>
        <v>1134.1765753424659</v>
      </c>
      <c r="E75" s="7">
        <v>40</v>
      </c>
      <c r="F75" s="2" t="s">
        <v>302</v>
      </c>
      <c r="G75" s="7">
        <v>29</v>
      </c>
      <c r="H75" s="2" t="s">
        <v>313</v>
      </c>
      <c r="I75" s="7">
        <v>25</v>
      </c>
    </row>
    <row r="76" spans="1:9" s="8" customFormat="1" ht="16.5" customHeight="1">
      <c r="A76" s="4" t="s">
        <v>80</v>
      </c>
      <c r="B76" s="5">
        <v>12544024.220000001</v>
      </c>
      <c r="C76" s="1">
        <v>17012</v>
      </c>
      <c r="D76" s="6">
        <f t="shared" si="1"/>
        <v>737.36328591582412</v>
      </c>
      <c r="E76" s="7">
        <v>110</v>
      </c>
      <c r="F76" s="2" t="s">
        <v>301</v>
      </c>
      <c r="G76" s="7">
        <v>18</v>
      </c>
      <c r="H76" s="2" t="s">
        <v>309</v>
      </c>
      <c r="I76" s="7">
        <v>2</v>
      </c>
    </row>
    <row r="77" spans="1:9" s="8" customFormat="1" ht="16.5" customHeight="1">
      <c r="A77" s="4" t="s">
        <v>81</v>
      </c>
      <c r="B77" s="5">
        <v>6376951.8899999904</v>
      </c>
      <c r="C77" s="1">
        <v>12154</v>
      </c>
      <c r="D77" s="6">
        <f t="shared" si="1"/>
        <v>524.67927349020817</v>
      </c>
      <c r="E77" s="7">
        <v>221</v>
      </c>
      <c r="F77" s="2" t="s">
        <v>305</v>
      </c>
      <c r="G77" s="7">
        <v>15</v>
      </c>
      <c r="H77" s="2" t="s">
        <v>312</v>
      </c>
      <c r="I77" s="7">
        <v>29</v>
      </c>
    </row>
    <row r="78" spans="1:9" s="8" customFormat="1" ht="16.5" customHeight="1">
      <c r="A78" s="4" t="s">
        <v>82</v>
      </c>
      <c r="B78" s="5">
        <v>78826778.209999904</v>
      </c>
      <c r="C78" s="1">
        <v>175491</v>
      </c>
      <c r="D78" s="6">
        <f t="shared" si="1"/>
        <v>449.17846618914876</v>
      </c>
      <c r="E78" s="7">
        <v>264</v>
      </c>
      <c r="F78" s="2" t="s">
        <v>306</v>
      </c>
      <c r="G78" s="7">
        <v>34</v>
      </c>
      <c r="H78" s="2" t="s">
        <v>317</v>
      </c>
      <c r="I78" s="7">
        <v>8</v>
      </c>
    </row>
    <row r="79" spans="1:9" s="8" customFormat="1" ht="16.5" customHeight="1">
      <c r="A79" s="10" t="s">
        <v>83</v>
      </c>
      <c r="B79" s="11">
        <v>4940594.75</v>
      </c>
      <c r="C79" s="12">
        <v>10114</v>
      </c>
      <c r="D79" s="13">
        <f t="shared" si="1"/>
        <v>488.49068123393317</v>
      </c>
      <c r="E79" s="14">
        <v>240</v>
      </c>
      <c r="F79" s="15" t="s">
        <v>302</v>
      </c>
      <c r="G79" s="14">
        <v>108</v>
      </c>
      <c r="H79" s="15" t="s">
        <v>312</v>
      </c>
      <c r="I79" s="14">
        <v>34</v>
      </c>
    </row>
    <row r="80" spans="1:9" s="8" customFormat="1" ht="16.5" customHeight="1">
      <c r="A80" s="10" t="s">
        <v>84</v>
      </c>
      <c r="B80" s="11">
        <v>2701915.14</v>
      </c>
      <c r="C80" s="12">
        <v>1788</v>
      </c>
      <c r="D80" s="13">
        <f t="shared" si="1"/>
        <v>1511.1382214765101</v>
      </c>
      <c r="E80" s="14">
        <v>5</v>
      </c>
      <c r="F80" s="15" t="s">
        <v>302</v>
      </c>
      <c r="G80" s="14">
        <v>5</v>
      </c>
      <c r="H80" s="15" t="s">
        <v>313</v>
      </c>
      <c r="I80" s="14">
        <v>4</v>
      </c>
    </row>
    <row r="81" spans="1:9" s="8" customFormat="1" ht="16.5" customHeight="1">
      <c r="A81" s="10" t="s">
        <v>85</v>
      </c>
      <c r="B81" s="11">
        <v>13929462.34</v>
      </c>
      <c r="C81" s="12">
        <v>36635</v>
      </c>
      <c r="D81" s="13">
        <f t="shared" si="1"/>
        <v>380.22280169237069</v>
      </c>
      <c r="E81" s="14">
        <v>283</v>
      </c>
      <c r="F81" s="15" t="s">
        <v>301</v>
      </c>
      <c r="G81" s="14">
        <v>30</v>
      </c>
      <c r="H81" s="16" t="s">
        <v>318</v>
      </c>
      <c r="I81" s="14">
        <v>9</v>
      </c>
    </row>
    <row r="82" spans="1:9" s="8" customFormat="1" ht="16.5" customHeight="1">
      <c r="A82" s="10" t="s">
        <v>86</v>
      </c>
      <c r="B82" s="11">
        <v>5269444.3099999903</v>
      </c>
      <c r="C82" s="12">
        <v>8812</v>
      </c>
      <c r="D82" s="13">
        <f t="shared" si="1"/>
        <v>597.98505560599074</v>
      </c>
      <c r="E82" s="14">
        <v>182</v>
      </c>
      <c r="F82" s="15" t="s">
        <v>302</v>
      </c>
      <c r="G82" s="14">
        <v>93</v>
      </c>
      <c r="H82" s="15" t="s">
        <v>312</v>
      </c>
      <c r="I82" s="14">
        <v>16</v>
      </c>
    </row>
    <row r="83" spans="1:9" s="8" customFormat="1" ht="16.5" customHeight="1">
      <c r="A83" s="4" t="s">
        <v>87</v>
      </c>
      <c r="B83" s="5">
        <v>5497315.71</v>
      </c>
      <c r="C83" s="1">
        <v>14362</v>
      </c>
      <c r="D83" s="6">
        <f t="shared" si="1"/>
        <v>382.76811795014623</v>
      </c>
      <c r="E83" s="7">
        <v>282</v>
      </c>
      <c r="F83" s="2" t="s">
        <v>302</v>
      </c>
      <c r="G83" s="7">
        <v>118</v>
      </c>
      <c r="H83" s="2" t="s">
        <v>309</v>
      </c>
      <c r="I83" s="7">
        <v>28</v>
      </c>
    </row>
    <row r="84" spans="1:9" s="8" customFormat="1" ht="16.5" customHeight="1">
      <c r="A84" s="4" t="s">
        <v>88</v>
      </c>
      <c r="B84" s="5">
        <v>2766826.6499999901</v>
      </c>
      <c r="C84" s="1">
        <v>3244</v>
      </c>
      <c r="D84" s="6">
        <f t="shared" si="1"/>
        <v>852.90587237977502</v>
      </c>
      <c r="E84" s="7">
        <v>90</v>
      </c>
      <c r="F84" s="2" t="s">
        <v>303</v>
      </c>
      <c r="G84" s="7">
        <v>13</v>
      </c>
      <c r="H84" s="2" t="s">
        <v>308</v>
      </c>
      <c r="I84" s="7">
        <v>47</v>
      </c>
    </row>
    <row r="85" spans="1:9" s="8" customFormat="1" ht="16.5" customHeight="1">
      <c r="A85" s="4" t="s">
        <v>89</v>
      </c>
      <c r="B85" s="5">
        <v>2815252.95</v>
      </c>
      <c r="C85" s="1">
        <v>3100</v>
      </c>
      <c r="D85" s="6">
        <f t="shared" si="1"/>
        <v>908.14611290322591</v>
      </c>
      <c r="E85" s="7">
        <v>73</v>
      </c>
      <c r="F85" s="2" t="s">
        <v>303</v>
      </c>
      <c r="G85" s="7">
        <v>8</v>
      </c>
      <c r="H85" s="2" t="s">
        <v>308</v>
      </c>
      <c r="I85" s="7">
        <v>38</v>
      </c>
    </row>
    <row r="86" spans="1:9" s="8" customFormat="1" ht="16.5" customHeight="1">
      <c r="A86" s="4" t="s">
        <v>90</v>
      </c>
      <c r="B86" s="5">
        <v>2598012.41</v>
      </c>
      <c r="C86" s="1">
        <v>2842</v>
      </c>
      <c r="D86" s="6">
        <f t="shared" si="1"/>
        <v>914.14933497536947</v>
      </c>
      <c r="E86" s="7">
        <v>70</v>
      </c>
      <c r="F86" s="2" t="s">
        <v>302</v>
      </c>
      <c r="G86" s="7">
        <v>44</v>
      </c>
      <c r="H86" s="2" t="s">
        <v>308</v>
      </c>
      <c r="I86" s="7">
        <v>36</v>
      </c>
    </row>
    <row r="87" spans="1:9" s="8" customFormat="1" ht="16.5" customHeight="1">
      <c r="A87" s="10" t="s">
        <v>91</v>
      </c>
      <c r="B87" s="11">
        <v>2643631.9300000002</v>
      </c>
      <c r="C87" s="12">
        <v>2057</v>
      </c>
      <c r="D87" s="13">
        <f t="shared" si="1"/>
        <v>1285.1881040350024</v>
      </c>
      <c r="E87" s="14">
        <v>22</v>
      </c>
      <c r="F87" s="15" t="s">
        <v>306</v>
      </c>
      <c r="G87" s="14">
        <v>3</v>
      </c>
      <c r="H87" s="15" t="s">
        <v>313</v>
      </c>
      <c r="I87" s="14">
        <v>18</v>
      </c>
    </row>
    <row r="88" spans="1:9" s="8" customFormat="1" ht="16.5" customHeight="1">
      <c r="A88" s="10" t="s">
        <v>92</v>
      </c>
      <c r="B88" s="11">
        <v>3182941.49</v>
      </c>
      <c r="C88" s="12">
        <v>4194</v>
      </c>
      <c r="D88" s="13">
        <f t="shared" si="1"/>
        <v>758.92739389604196</v>
      </c>
      <c r="E88" s="14">
        <v>107</v>
      </c>
      <c r="F88" s="15" t="s">
        <v>302</v>
      </c>
      <c r="G88" s="14">
        <v>59</v>
      </c>
      <c r="H88" s="15" t="s">
        <v>311</v>
      </c>
      <c r="I88" s="14">
        <v>18</v>
      </c>
    </row>
    <row r="89" spans="1:9" s="8" customFormat="1" ht="16.5" customHeight="1">
      <c r="A89" s="10" t="s">
        <v>93</v>
      </c>
      <c r="B89" s="11">
        <v>7538366.8700000001</v>
      </c>
      <c r="C89" s="12">
        <v>11083</v>
      </c>
      <c r="D89" s="13">
        <f t="shared" si="1"/>
        <v>680.17385816114768</v>
      </c>
      <c r="E89" s="14">
        <v>135</v>
      </c>
      <c r="F89" s="15" t="s">
        <v>302</v>
      </c>
      <c r="G89" s="14">
        <v>75</v>
      </c>
      <c r="H89" s="15" t="s">
        <v>312</v>
      </c>
      <c r="I89" s="14">
        <v>5</v>
      </c>
    </row>
    <row r="90" spans="1:9" s="8" customFormat="1" ht="16.5" customHeight="1">
      <c r="A90" s="10" t="s">
        <v>94</v>
      </c>
      <c r="B90" s="11">
        <v>2548543.73</v>
      </c>
      <c r="C90" s="12">
        <v>1616</v>
      </c>
      <c r="D90" s="13">
        <f t="shared" si="1"/>
        <v>1577.069139851485</v>
      </c>
      <c r="E90" s="14">
        <v>4</v>
      </c>
      <c r="F90" s="15" t="s">
        <v>302</v>
      </c>
      <c r="G90" s="14">
        <v>4</v>
      </c>
      <c r="H90" s="15" t="s">
        <v>313</v>
      </c>
      <c r="I90" s="14">
        <v>3</v>
      </c>
    </row>
    <row r="91" spans="1:9" s="8" customFormat="1" ht="16.5" customHeight="1">
      <c r="A91" s="4" t="s">
        <v>95</v>
      </c>
      <c r="B91" s="5">
        <v>260194509.87</v>
      </c>
      <c r="C91" s="1">
        <v>360601</v>
      </c>
      <c r="D91" s="6">
        <f t="shared" si="1"/>
        <v>721.55792654485151</v>
      </c>
      <c r="E91" s="7">
        <v>115</v>
      </c>
      <c r="F91" s="2" t="s">
        <v>304</v>
      </c>
      <c r="G91" s="7">
        <v>7</v>
      </c>
      <c r="H91" s="2" t="s">
        <v>317</v>
      </c>
      <c r="I91" s="7">
        <v>1</v>
      </c>
    </row>
    <row r="92" spans="1:9" s="8" customFormat="1" ht="16.5" customHeight="1">
      <c r="A92" s="4" t="s">
        <v>96</v>
      </c>
      <c r="B92" s="5">
        <v>2790098.75</v>
      </c>
      <c r="C92" s="1">
        <v>2671</v>
      </c>
      <c r="D92" s="6">
        <f t="shared" si="1"/>
        <v>1044.5895731935605</v>
      </c>
      <c r="E92" s="7">
        <v>50</v>
      </c>
      <c r="F92" s="2" t="s">
        <v>302</v>
      </c>
      <c r="G92" s="7">
        <v>35</v>
      </c>
      <c r="H92" s="2" t="s">
        <v>308</v>
      </c>
      <c r="I92" s="7">
        <v>21</v>
      </c>
    </row>
    <row r="93" spans="1:9" s="8" customFormat="1" ht="16.5" customHeight="1">
      <c r="A93" s="4" t="s">
        <v>97</v>
      </c>
      <c r="B93" s="5">
        <v>11281487.75</v>
      </c>
      <c r="C93" s="1">
        <v>19250</v>
      </c>
      <c r="D93" s="6">
        <f t="shared" si="1"/>
        <v>586.05131168831167</v>
      </c>
      <c r="E93" s="7">
        <v>190</v>
      </c>
      <c r="F93" s="2" t="s">
        <v>306</v>
      </c>
      <c r="G93" s="7">
        <v>20</v>
      </c>
      <c r="H93" s="2" t="s">
        <v>314</v>
      </c>
      <c r="I93" s="7">
        <v>9</v>
      </c>
    </row>
    <row r="94" spans="1:9" s="8" customFormat="1" ht="16.5" customHeight="1">
      <c r="A94" s="4" t="s">
        <v>98</v>
      </c>
      <c r="B94" s="5">
        <v>20607046.760000002</v>
      </c>
      <c r="C94" s="1">
        <v>34273</v>
      </c>
      <c r="D94" s="6">
        <f t="shared" si="1"/>
        <v>601.26183176261202</v>
      </c>
      <c r="E94" s="7">
        <v>178</v>
      </c>
      <c r="F94" s="2" t="s">
        <v>302</v>
      </c>
      <c r="G94" s="7">
        <v>91</v>
      </c>
      <c r="H94" s="3" t="s">
        <v>318</v>
      </c>
      <c r="I94" s="7">
        <v>3</v>
      </c>
    </row>
    <row r="95" spans="1:9" s="8" customFormat="1" ht="16.5" customHeight="1">
      <c r="A95" s="10" t="s">
        <v>99</v>
      </c>
      <c r="B95" s="11">
        <v>2935161.43</v>
      </c>
      <c r="C95" s="12">
        <v>3054</v>
      </c>
      <c r="D95" s="13">
        <f t="shared" si="1"/>
        <v>961.08756712508193</v>
      </c>
      <c r="E95" s="14">
        <v>65</v>
      </c>
      <c r="F95" s="15" t="s">
        <v>301</v>
      </c>
      <c r="G95" s="14">
        <v>9</v>
      </c>
      <c r="H95" s="15" t="s">
        <v>308</v>
      </c>
      <c r="I95" s="14">
        <v>34</v>
      </c>
    </row>
    <row r="96" spans="1:9" s="8" customFormat="1" ht="16.5" customHeight="1">
      <c r="A96" s="10" t="s">
        <v>100</v>
      </c>
      <c r="B96" s="11">
        <v>3141362.6099999901</v>
      </c>
      <c r="C96" s="12">
        <v>4140</v>
      </c>
      <c r="D96" s="13">
        <f t="shared" si="1"/>
        <v>758.78323913043243</v>
      </c>
      <c r="E96" s="14">
        <v>108</v>
      </c>
      <c r="F96" s="15" t="s">
        <v>302</v>
      </c>
      <c r="G96" s="14">
        <v>60</v>
      </c>
      <c r="H96" s="15" t="s">
        <v>311</v>
      </c>
      <c r="I96" s="14">
        <v>19</v>
      </c>
    </row>
    <row r="97" spans="1:9" s="8" customFormat="1" ht="16.5" customHeight="1">
      <c r="A97" s="10" t="s">
        <v>101</v>
      </c>
      <c r="B97" s="11">
        <v>7576333.2999999896</v>
      </c>
      <c r="C97" s="12">
        <v>13847</v>
      </c>
      <c r="D97" s="13">
        <f t="shared" si="1"/>
        <v>547.14619051057912</v>
      </c>
      <c r="E97" s="14">
        <v>213</v>
      </c>
      <c r="F97" s="15" t="s">
        <v>306</v>
      </c>
      <c r="G97" s="14">
        <v>25</v>
      </c>
      <c r="H97" s="15" t="s">
        <v>309</v>
      </c>
      <c r="I97" s="14">
        <v>15</v>
      </c>
    </row>
    <row r="98" spans="1:9" s="8" customFormat="1" ht="16.5" customHeight="1">
      <c r="A98" s="10" t="s">
        <v>102</v>
      </c>
      <c r="B98" s="11">
        <v>5466639.3600000003</v>
      </c>
      <c r="C98" s="12">
        <v>11927</v>
      </c>
      <c r="D98" s="13">
        <f t="shared" si="1"/>
        <v>458.34152427265872</v>
      </c>
      <c r="E98" s="14">
        <v>260</v>
      </c>
      <c r="F98" s="15" t="s">
        <v>305</v>
      </c>
      <c r="G98" s="14">
        <v>20</v>
      </c>
      <c r="H98" s="15" t="s">
        <v>312</v>
      </c>
      <c r="I98" s="14">
        <v>41</v>
      </c>
    </row>
    <row r="99" spans="1:9" s="8" customFormat="1" ht="16.5" customHeight="1">
      <c r="A99" s="4" t="s">
        <v>103</v>
      </c>
      <c r="B99" s="5">
        <v>24020560.800000001</v>
      </c>
      <c r="C99" s="1">
        <v>48686</v>
      </c>
      <c r="D99" s="6">
        <f t="shared" si="1"/>
        <v>493.37716797436639</v>
      </c>
      <c r="E99" s="7">
        <v>236</v>
      </c>
      <c r="F99" s="2" t="s">
        <v>303</v>
      </c>
      <c r="G99" s="7">
        <v>47</v>
      </c>
      <c r="H99" s="2" t="s">
        <v>315</v>
      </c>
      <c r="I99" s="7">
        <v>4</v>
      </c>
    </row>
    <row r="100" spans="1:9" s="8" customFormat="1" ht="16.5" customHeight="1">
      <c r="A100" s="4" t="s">
        <v>104</v>
      </c>
      <c r="B100" s="5">
        <v>5902398.2300000004</v>
      </c>
      <c r="C100" s="1">
        <v>12012</v>
      </c>
      <c r="D100" s="6">
        <f t="shared" si="1"/>
        <v>491.37514402264406</v>
      </c>
      <c r="E100" s="7">
        <v>239</v>
      </c>
      <c r="F100" s="2" t="s">
        <v>304</v>
      </c>
      <c r="G100" s="7">
        <v>16</v>
      </c>
      <c r="H100" s="2" t="s">
        <v>312</v>
      </c>
      <c r="I100" s="7">
        <v>33</v>
      </c>
    </row>
    <row r="101" spans="1:9" s="8" customFormat="1" ht="16.5" customHeight="1">
      <c r="A101" s="4" t="s">
        <v>105</v>
      </c>
      <c r="B101" s="5">
        <v>4582361.6699999897</v>
      </c>
      <c r="C101" s="1">
        <v>5907</v>
      </c>
      <c r="D101" s="6">
        <f t="shared" si="1"/>
        <v>775.75108684611303</v>
      </c>
      <c r="E101" s="7">
        <v>102</v>
      </c>
      <c r="F101" s="2" t="s">
        <v>306</v>
      </c>
      <c r="G101" s="7">
        <v>7</v>
      </c>
      <c r="H101" s="2" t="s">
        <v>310</v>
      </c>
      <c r="I101" s="7">
        <v>3</v>
      </c>
    </row>
    <row r="102" spans="1:9" s="8" customFormat="1" ht="16.5" customHeight="1">
      <c r="A102" s="4" t="s">
        <v>106</v>
      </c>
      <c r="B102" s="5">
        <v>4594423.24</v>
      </c>
      <c r="C102" s="1">
        <v>11331</v>
      </c>
      <c r="D102" s="6">
        <f t="shared" si="1"/>
        <v>405.47376577530667</v>
      </c>
      <c r="E102" s="7">
        <v>280</v>
      </c>
      <c r="F102" s="2" t="s">
        <v>306</v>
      </c>
      <c r="G102" s="7">
        <v>39</v>
      </c>
      <c r="H102" s="2" t="s">
        <v>312</v>
      </c>
      <c r="I102" s="7">
        <v>48</v>
      </c>
    </row>
    <row r="103" spans="1:9" s="8" customFormat="1" ht="16.5" customHeight="1">
      <c r="A103" s="10" t="s">
        <v>107</v>
      </c>
      <c r="B103" s="11">
        <v>6381099.2199999904</v>
      </c>
      <c r="C103" s="12">
        <v>13622</v>
      </c>
      <c r="D103" s="13">
        <f t="shared" si="1"/>
        <v>468.44070033768833</v>
      </c>
      <c r="E103" s="14">
        <v>254</v>
      </c>
      <c r="F103" s="15" t="s">
        <v>303</v>
      </c>
      <c r="G103" s="14">
        <v>49</v>
      </c>
      <c r="H103" s="15" t="s">
        <v>309</v>
      </c>
      <c r="I103" s="14">
        <v>25</v>
      </c>
    </row>
    <row r="104" spans="1:9" s="8" customFormat="1" ht="16.5" customHeight="1">
      <c r="A104" s="10" t="s">
        <v>108</v>
      </c>
      <c r="B104" s="11">
        <v>4758748.1299999896</v>
      </c>
      <c r="C104" s="12">
        <v>10774</v>
      </c>
      <c r="D104" s="13">
        <f t="shared" si="1"/>
        <v>441.6881501763495</v>
      </c>
      <c r="E104" s="14">
        <v>269</v>
      </c>
      <c r="F104" s="15" t="s">
        <v>302</v>
      </c>
      <c r="G104" s="14">
        <v>115</v>
      </c>
      <c r="H104" s="15" t="s">
        <v>312</v>
      </c>
      <c r="I104" s="14">
        <v>44</v>
      </c>
    </row>
    <row r="105" spans="1:9" s="8" customFormat="1" ht="16.5" customHeight="1">
      <c r="A105" s="10" t="s">
        <v>109</v>
      </c>
      <c r="B105" s="11">
        <v>15841053.43</v>
      </c>
      <c r="C105" s="12">
        <v>26887</v>
      </c>
      <c r="D105" s="13">
        <f t="shared" si="1"/>
        <v>589.17147431844387</v>
      </c>
      <c r="E105" s="14">
        <v>188</v>
      </c>
      <c r="F105" s="15" t="s">
        <v>305</v>
      </c>
      <c r="G105" s="14">
        <v>10</v>
      </c>
      <c r="H105" s="15" t="s">
        <v>314</v>
      </c>
      <c r="I105" s="14">
        <v>8</v>
      </c>
    </row>
    <row r="106" spans="1:9" s="8" customFormat="1" ht="16.5" customHeight="1">
      <c r="A106" s="10" t="s">
        <v>110</v>
      </c>
      <c r="B106" s="11">
        <v>2990819.22</v>
      </c>
      <c r="C106" s="12">
        <v>4679</v>
      </c>
      <c r="D106" s="13">
        <f t="shared" si="1"/>
        <v>639.20051720453091</v>
      </c>
      <c r="E106" s="14">
        <v>155</v>
      </c>
      <c r="F106" s="15" t="s">
        <v>302</v>
      </c>
      <c r="G106" s="14">
        <v>82</v>
      </c>
      <c r="H106" s="15" t="s">
        <v>311</v>
      </c>
      <c r="I106" s="14">
        <v>30</v>
      </c>
    </row>
    <row r="107" spans="1:9" s="8" customFormat="1" ht="16.5" customHeight="1">
      <c r="A107" s="4" t="s">
        <v>111</v>
      </c>
      <c r="B107" s="5">
        <v>3665573.95</v>
      </c>
      <c r="C107" s="1">
        <v>4713</v>
      </c>
      <c r="D107" s="6">
        <f t="shared" si="1"/>
        <v>777.75810524082328</v>
      </c>
      <c r="E107" s="7">
        <v>101</v>
      </c>
      <c r="F107" s="2" t="s">
        <v>302</v>
      </c>
      <c r="G107" s="7">
        <v>55</v>
      </c>
      <c r="H107" s="2" t="s">
        <v>311</v>
      </c>
      <c r="I107" s="7">
        <v>13</v>
      </c>
    </row>
    <row r="108" spans="1:9" s="8" customFormat="1" ht="16.5" customHeight="1">
      <c r="A108" s="4" t="s">
        <v>112</v>
      </c>
      <c r="B108" s="5">
        <v>8965216.1899999902</v>
      </c>
      <c r="C108" s="1">
        <v>20509</v>
      </c>
      <c r="D108" s="6">
        <f t="shared" si="1"/>
        <v>437.13570578770248</v>
      </c>
      <c r="E108" s="7">
        <v>273</v>
      </c>
      <c r="F108" s="2" t="s">
        <v>302</v>
      </c>
      <c r="G108" s="7">
        <v>116</v>
      </c>
      <c r="H108" s="2" t="s">
        <v>314</v>
      </c>
      <c r="I108" s="7">
        <v>17</v>
      </c>
    </row>
    <row r="109" spans="1:9" s="8" customFormat="1" ht="16.5" customHeight="1">
      <c r="A109" s="4" t="s">
        <v>113</v>
      </c>
      <c r="B109" s="5">
        <v>2569874.23</v>
      </c>
      <c r="C109" s="1">
        <v>1932</v>
      </c>
      <c r="D109" s="6">
        <f t="shared" si="1"/>
        <v>1330.1626449275361</v>
      </c>
      <c r="E109" s="7">
        <v>17</v>
      </c>
      <c r="F109" s="2" t="s">
        <v>302</v>
      </c>
      <c r="G109" s="7">
        <v>15</v>
      </c>
      <c r="H109" s="2" t="s">
        <v>313</v>
      </c>
      <c r="I109" s="7">
        <v>14</v>
      </c>
    </row>
    <row r="110" spans="1:9" s="8" customFormat="1" ht="16.5" customHeight="1">
      <c r="A110" s="4" t="s">
        <v>114</v>
      </c>
      <c r="B110" s="5">
        <v>2822434.72</v>
      </c>
      <c r="C110" s="1">
        <v>3514</v>
      </c>
      <c r="D110" s="6">
        <f t="shared" si="1"/>
        <v>803.19713147410368</v>
      </c>
      <c r="E110" s="7">
        <v>98</v>
      </c>
      <c r="F110" s="2" t="s">
        <v>302</v>
      </c>
      <c r="G110" s="7">
        <v>53</v>
      </c>
      <c r="H110" s="2" t="s">
        <v>308</v>
      </c>
      <c r="I110" s="7">
        <v>51</v>
      </c>
    </row>
    <row r="111" spans="1:9" s="8" customFormat="1" ht="16.5" customHeight="1">
      <c r="A111" s="10" t="s">
        <v>115</v>
      </c>
      <c r="B111" s="11">
        <v>9303418.5</v>
      </c>
      <c r="C111" s="12">
        <v>16262</v>
      </c>
      <c r="D111" s="13">
        <f t="shared" si="1"/>
        <v>572.09559094822282</v>
      </c>
      <c r="E111" s="14">
        <v>201</v>
      </c>
      <c r="F111" s="15" t="s">
        <v>303</v>
      </c>
      <c r="G111" s="14">
        <v>36</v>
      </c>
      <c r="H111" s="15" t="s">
        <v>309</v>
      </c>
      <c r="I111" s="14">
        <v>13</v>
      </c>
    </row>
    <row r="112" spans="1:9" s="8" customFormat="1" ht="16.5" customHeight="1">
      <c r="A112" s="10" t="s">
        <v>116</v>
      </c>
      <c r="B112" s="11">
        <v>19002627.93</v>
      </c>
      <c r="C112" s="12">
        <v>50851</v>
      </c>
      <c r="D112" s="13">
        <f t="shared" si="1"/>
        <v>373.69231539202769</v>
      </c>
      <c r="E112" s="14">
        <v>285</v>
      </c>
      <c r="F112" s="15" t="s">
        <v>306</v>
      </c>
      <c r="G112" s="14">
        <v>41</v>
      </c>
      <c r="H112" s="15" t="s">
        <v>315</v>
      </c>
      <c r="I112" s="14">
        <v>6</v>
      </c>
    </row>
    <row r="113" spans="1:9" s="8" customFormat="1" ht="16.5" customHeight="1">
      <c r="A113" s="10" t="s">
        <v>117</v>
      </c>
      <c r="B113" s="11">
        <v>5886991.8300000001</v>
      </c>
      <c r="C113" s="12">
        <v>10811</v>
      </c>
      <c r="D113" s="13">
        <f t="shared" si="1"/>
        <v>544.53721487373969</v>
      </c>
      <c r="E113" s="14">
        <v>214</v>
      </c>
      <c r="F113" s="15" t="s">
        <v>303</v>
      </c>
      <c r="G113" s="14">
        <v>40</v>
      </c>
      <c r="H113" s="15" t="s">
        <v>312</v>
      </c>
      <c r="I113" s="14">
        <v>26</v>
      </c>
    </row>
    <row r="114" spans="1:9" s="8" customFormat="1" ht="16.5" customHeight="1">
      <c r="A114" s="10" t="s">
        <v>118</v>
      </c>
      <c r="B114" s="11">
        <v>5654744.2199999904</v>
      </c>
      <c r="C114" s="12">
        <v>12978</v>
      </c>
      <c r="D114" s="13">
        <f t="shared" si="1"/>
        <v>435.71769301895444</v>
      </c>
      <c r="E114" s="14">
        <v>274</v>
      </c>
      <c r="F114" s="15" t="s">
        <v>306</v>
      </c>
      <c r="G114" s="14">
        <v>36</v>
      </c>
      <c r="H114" s="15" t="s">
        <v>309</v>
      </c>
      <c r="I114" s="14">
        <v>27</v>
      </c>
    </row>
    <row r="115" spans="1:9" s="8" customFormat="1" ht="16.5" customHeight="1">
      <c r="A115" s="4" t="s">
        <v>119</v>
      </c>
      <c r="B115" s="5">
        <v>12130389.02</v>
      </c>
      <c r="C115" s="1">
        <v>36701</v>
      </c>
      <c r="D115" s="6">
        <f t="shared" si="1"/>
        <v>330.51930519604372</v>
      </c>
      <c r="E115" s="7">
        <v>289</v>
      </c>
      <c r="F115" s="2" t="s">
        <v>306</v>
      </c>
      <c r="G115" s="7">
        <v>43</v>
      </c>
      <c r="H115" s="3" t="s">
        <v>318</v>
      </c>
      <c r="I115" s="7">
        <v>11</v>
      </c>
    </row>
    <row r="116" spans="1:9" s="8" customFormat="1" ht="16.5" customHeight="1">
      <c r="A116" s="4" t="s">
        <v>120</v>
      </c>
      <c r="B116" s="5">
        <v>3665037.62</v>
      </c>
      <c r="C116" s="1">
        <v>5229</v>
      </c>
      <c r="D116" s="6">
        <f t="shared" si="1"/>
        <v>700.90602792120865</v>
      </c>
      <c r="E116" s="7">
        <v>123</v>
      </c>
      <c r="F116" s="2" t="s">
        <v>303</v>
      </c>
      <c r="G116" s="7">
        <v>17</v>
      </c>
      <c r="H116" s="2" t="s">
        <v>311</v>
      </c>
      <c r="I116" s="7">
        <v>25</v>
      </c>
    </row>
    <row r="117" spans="1:9" s="8" customFormat="1" ht="16.5" customHeight="1">
      <c r="A117" s="4" t="s">
        <v>121</v>
      </c>
      <c r="B117" s="5">
        <v>21528667.710000001</v>
      </c>
      <c r="C117" s="1">
        <v>42306</v>
      </c>
      <c r="D117" s="6">
        <f t="shared" si="1"/>
        <v>508.87977379095167</v>
      </c>
      <c r="E117" s="7">
        <v>227</v>
      </c>
      <c r="F117" s="2" t="s">
        <v>303</v>
      </c>
      <c r="G117" s="7">
        <v>43</v>
      </c>
      <c r="H117" s="2" t="s">
        <v>315</v>
      </c>
      <c r="I117" s="7">
        <v>2</v>
      </c>
    </row>
    <row r="118" spans="1:9" s="8" customFormat="1" ht="16.5" customHeight="1">
      <c r="A118" s="4" t="s">
        <v>122</v>
      </c>
      <c r="B118" s="5">
        <v>5428613.3499999903</v>
      </c>
      <c r="C118" s="1">
        <v>2597</v>
      </c>
      <c r="D118" s="6">
        <f t="shared" si="1"/>
        <v>2090.3401424720796</v>
      </c>
      <c r="E118" s="7">
        <v>1</v>
      </c>
      <c r="F118" s="2" t="s">
        <v>302</v>
      </c>
      <c r="G118" s="7">
        <v>1</v>
      </c>
      <c r="H118" s="2" t="s">
        <v>308</v>
      </c>
      <c r="I118" s="7">
        <v>1</v>
      </c>
    </row>
    <row r="119" spans="1:9" s="8" customFormat="1" ht="16.5" customHeight="1">
      <c r="A119" s="10" t="s">
        <v>123</v>
      </c>
      <c r="B119" s="11">
        <v>3340078.02</v>
      </c>
      <c r="C119" s="12">
        <v>5157</v>
      </c>
      <c r="D119" s="13">
        <f t="shared" si="1"/>
        <v>647.67849912739962</v>
      </c>
      <c r="E119" s="14">
        <v>148</v>
      </c>
      <c r="F119" s="15" t="s">
        <v>302</v>
      </c>
      <c r="G119" s="14">
        <v>80</v>
      </c>
      <c r="H119" s="15" t="s">
        <v>311</v>
      </c>
      <c r="I119" s="14">
        <v>28</v>
      </c>
    </row>
    <row r="120" spans="1:9" s="8" customFormat="1" ht="16.5" customHeight="1">
      <c r="A120" s="10" t="s">
        <v>124</v>
      </c>
      <c r="B120" s="11">
        <v>4763476.8899999904</v>
      </c>
      <c r="C120" s="12">
        <v>7802</v>
      </c>
      <c r="D120" s="13">
        <f t="shared" si="1"/>
        <v>610.54561522686367</v>
      </c>
      <c r="E120" s="14">
        <v>172</v>
      </c>
      <c r="F120" s="15" t="s">
        <v>302</v>
      </c>
      <c r="G120" s="14">
        <v>89</v>
      </c>
      <c r="H120" s="15" t="s">
        <v>310</v>
      </c>
      <c r="I120" s="14">
        <v>25</v>
      </c>
    </row>
    <row r="121" spans="1:9" s="8" customFormat="1" ht="16.5" customHeight="1">
      <c r="A121" s="10" t="s">
        <v>125</v>
      </c>
      <c r="B121" s="11">
        <v>3218834.45</v>
      </c>
      <c r="C121" s="12">
        <v>6185</v>
      </c>
      <c r="D121" s="13">
        <f t="shared" si="1"/>
        <v>520.4259417946646</v>
      </c>
      <c r="E121" s="14">
        <v>223</v>
      </c>
      <c r="F121" s="15" t="s">
        <v>302</v>
      </c>
      <c r="G121" s="14">
        <v>105</v>
      </c>
      <c r="H121" s="15" t="s">
        <v>310</v>
      </c>
      <c r="I121" s="14">
        <v>39</v>
      </c>
    </row>
    <row r="122" spans="1:9" s="8" customFormat="1" ht="16.5" customHeight="1">
      <c r="A122" s="10" t="s">
        <v>126</v>
      </c>
      <c r="B122" s="11">
        <v>4393140.8099999903</v>
      </c>
      <c r="C122" s="12">
        <v>6834</v>
      </c>
      <c r="D122" s="13">
        <f t="shared" si="1"/>
        <v>642.8359394205429</v>
      </c>
      <c r="E122" s="14">
        <v>153</v>
      </c>
      <c r="F122" s="15" t="s">
        <v>302</v>
      </c>
      <c r="G122" s="14">
        <v>81</v>
      </c>
      <c r="H122" s="15" t="s">
        <v>310</v>
      </c>
      <c r="I122" s="14">
        <v>21</v>
      </c>
    </row>
    <row r="123" spans="1:9" s="8" customFormat="1" ht="16.5" customHeight="1">
      <c r="A123" s="4" t="s">
        <v>127</v>
      </c>
      <c r="B123" s="5">
        <v>2464724.1299999901</v>
      </c>
      <c r="C123" s="1">
        <v>4353</v>
      </c>
      <c r="D123" s="6">
        <f t="shared" si="1"/>
        <v>566.2127567195015</v>
      </c>
      <c r="E123" s="7">
        <v>205</v>
      </c>
      <c r="F123" s="2" t="s">
        <v>302</v>
      </c>
      <c r="G123" s="7">
        <v>101</v>
      </c>
      <c r="H123" s="2" t="s">
        <v>311</v>
      </c>
      <c r="I123" s="7">
        <v>36</v>
      </c>
    </row>
    <row r="124" spans="1:9" s="8" customFormat="1" ht="16.5" customHeight="1">
      <c r="A124" s="4" t="s">
        <v>128</v>
      </c>
      <c r="B124" s="5">
        <v>4474520.41</v>
      </c>
      <c r="C124" s="1">
        <v>8843</v>
      </c>
      <c r="D124" s="6">
        <f t="shared" si="1"/>
        <v>505.99574918014252</v>
      </c>
      <c r="E124" s="7">
        <v>230</v>
      </c>
      <c r="F124" s="2" t="s">
        <v>302</v>
      </c>
      <c r="G124" s="7">
        <v>107</v>
      </c>
      <c r="H124" s="2" t="s">
        <v>312</v>
      </c>
      <c r="I124" s="7">
        <v>32</v>
      </c>
    </row>
    <row r="125" spans="1:9" s="8" customFormat="1" ht="16.5" customHeight="1">
      <c r="A125" s="4" t="s">
        <v>129</v>
      </c>
      <c r="B125" s="5">
        <v>2528609.52</v>
      </c>
      <c r="C125" s="1">
        <v>2201</v>
      </c>
      <c r="D125" s="6">
        <f t="shared" si="1"/>
        <v>1148.8457610177193</v>
      </c>
      <c r="E125" s="7">
        <v>37</v>
      </c>
      <c r="F125" s="2" t="s">
        <v>302</v>
      </c>
      <c r="G125" s="7">
        <v>26</v>
      </c>
      <c r="H125" s="2" t="s">
        <v>313</v>
      </c>
      <c r="I125" s="7">
        <v>23</v>
      </c>
    </row>
    <row r="126" spans="1:9" s="8" customFormat="1" ht="16.5" customHeight="1">
      <c r="A126" s="4" t="s">
        <v>130</v>
      </c>
      <c r="B126" s="5">
        <v>4262608.99</v>
      </c>
      <c r="C126" s="1">
        <v>9728</v>
      </c>
      <c r="D126" s="6">
        <f t="shared" si="1"/>
        <v>438.1793780838816</v>
      </c>
      <c r="E126" s="7">
        <v>271</v>
      </c>
      <c r="F126" s="2" t="s">
        <v>305</v>
      </c>
      <c r="G126" s="7">
        <v>22</v>
      </c>
      <c r="H126" s="2" t="s">
        <v>312</v>
      </c>
      <c r="I126" s="7">
        <v>45</v>
      </c>
    </row>
    <row r="127" spans="1:9" s="8" customFormat="1" ht="16.5" customHeight="1">
      <c r="A127" s="10" t="s">
        <v>131</v>
      </c>
      <c r="B127" s="11">
        <v>6181525.3899999904</v>
      </c>
      <c r="C127" s="12">
        <v>6791</v>
      </c>
      <c r="D127" s="13">
        <f t="shared" si="1"/>
        <v>910.25259755558682</v>
      </c>
      <c r="E127" s="14">
        <v>72</v>
      </c>
      <c r="F127" s="15" t="s">
        <v>302</v>
      </c>
      <c r="G127" s="14">
        <v>45</v>
      </c>
      <c r="H127" s="15" t="s">
        <v>310</v>
      </c>
      <c r="I127" s="14">
        <v>1</v>
      </c>
    </row>
    <row r="128" spans="1:9" s="8" customFormat="1" ht="16.5" customHeight="1">
      <c r="A128" s="10" t="s">
        <v>132</v>
      </c>
      <c r="B128" s="11">
        <v>8095040.4800000004</v>
      </c>
      <c r="C128" s="12">
        <v>19398</v>
      </c>
      <c r="D128" s="13">
        <f t="shared" si="1"/>
        <v>417.31314980925873</v>
      </c>
      <c r="E128" s="14">
        <v>278</v>
      </c>
      <c r="F128" s="15" t="s">
        <v>305</v>
      </c>
      <c r="G128" s="14">
        <v>23</v>
      </c>
      <c r="H128" s="15" t="s">
        <v>314</v>
      </c>
      <c r="I128" s="14">
        <v>20</v>
      </c>
    </row>
    <row r="129" spans="1:9" s="8" customFormat="1" ht="16.5" customHeight="1">
      <c r="A129" s="10" t="s">
        <v>133</v>
      </c>
      <c r="B129" s="11">
        <v>103050913.55</v>
      </c>
      <c r="C129" s="12">
        <v>153357</v>
      </c>
      <c r="D129" s="13">
        <f t="shared" si="1"/>
        <v>671.96745860964938</v>
      </c>
      <c r="E129" s="14">
        <v>138</v>
      </c>
      <c r="F129" s="15" t="s">
        <v>303</v>
      </c>
      <c r="G129" s="14">
        <v>24</v>
      </c>
      <c r="H129" s="15" t="s">
        <v>317</v>
      </c>
      <c r="I129" s="14">
        <v>2</v>
      </c>
    </row>
    <row r="130" spans="1:9" s="8" customFormat="1" ht="16.5" customHeight="1">
      <c r="A130" s="10" t="s">
        <v>134</v>
      </c>
      <c r="B130" s="11">
        <v>23384198.039999899</v>
      </c>
      <c r="C130" s="12">
        <v>28750</v>
      </c>
      <c r="D130" s="13">
        <f t="shared" si="1"/>
        <v>813.36341008695297</v>
      </c>
      <c r="E130" s="14">
        <v>96</v>
      </c>
      <c r="F130" s="15" t="s">
        <v>303</v>
      </c>
      <c r="G130" s="14">
        <v>14</v>
      </c>
      <c r="H130" s="15" t="s">
        <v>314</v>
      </c>
      <c r="I130" s="14">
        <v>1</v>
      </c>
    </row>
    <row r="131" spans="1:9" s="8" customFormat="1" ht="16.5" customHeight="1">
      <c r="A131" s="4" t="s">
        <v>135</v>
      </c>
      <c r="B131" s="5">
        <v>8619792.1600000001</v>
      </c>
      <c r="C131" s="1">
        <v>13766</v>
      </c>
      <c r="D131" s="6">
        <f t="shared" ref="D131:D194" si="2">B131/C131</f>
        <v>626.16534650588403</v>
      </c>
      <c r="E131" s="7">
        <v>163</v>
      </c>
      <c r="F131" s="2" t="s">
        <v>302</v>
      </c>
      <c r="G131" s="7">
        <v>86</v>
      </c>
      <c r="H131" s="2" t="s">
        <v>309</v>
      </c>
      <c r="I131" s="7">
        <v>7</v>
      </c>
    </row>
    <row r="132" spans="1:9" s="8" customFormat="1" ht="16.5" customHeight="1">
      <c r="A132" s="4" t="s">
        <v>136</v>
      </c>
      <c r="B132" s="5">
        <v>9377503.5899999905</v>
      </c>
      <c r="C132" s="1">
        <v>9856</v>
      </c>
      <c r="D132" s="6">
        <f t="shared" si="2"/>
        <v>951.45125710227171</v>
      </c>
      <c r="E132" s="7">
        <v>66</v>
      </c>
      <c r="F132" s="2" t="s">
        <v>305</v>
      </c>
      <c r="G132" s="7">
        <v>2</v>
      </c>
      <c r="H132" s="2" t="s">
        <v>312</v>
      </c>
      <c r="I132" s="7">
        <v>2</v>
      </c>
    </row>
    <row r="133" spans="1:9" s="8" customFormat="1" ht="16.5" customHeight="1">
      <c r="A133" s="4" t="s">
        <v>137</v>
      </c>
      <c r="B133" s="5">
        <v>8397601.9399999902</v>
      </c>
      <c r="C133" s="1">
        <v>19661</v>
      </c>
      <c r="D133" s="6">
        <f t="shared" si="2"/>
        <v>427.11977722394539</v>
      </c>
      <c r="E133" s="7">
        <v>276</v>
      </c>
      <c r="F133" s="2" t="s">
        <v>303</v>
      </c>
      <c r="G133" s="7">
        <v>53</v>
      </c>
      <c r="H133" s="2" t="s">
        <v>314</v>
      </c>
      <c r="I133" s="7">
        <v>19</v>
      </c>
    </row>
    <row r="134" spans="1:9" s="8" customFormat="1" ht="16.5" customHeight="1">
      <c r="A134" s="4" t="s">
        <v>138</v>
      </c>
      <c r="B134" s="5">
        <v>3567478.52</v>
      </c>
      <c r="C134" s="1">
        <v>4149</v>
      </c>
      <c r="D134" s="6">
        <f t="shared" si="2"/>
        <v>859.84056881176184</v>
      </c>
      <c r="E134" s="7">
        <v>88</v>
      </c>
      <c r="F134" s="2" t="s">
        <v>302</v>
      </c>
      <c r="G134" s="7">
        <v>50</v>
      </c>
      <c r="H134" s="2" t="s">
        <v>311</v>
      </c>
      <c r="I134" s="7">
        <v>8</v>
      </c>
    </row>
    <row r="135" spans="1:9" s="8" customFormat="1" ht="16.5" customHeight="1">
      <c r="A135" s="10" t="s">
        <v>139</v>
      </c>
      <c r="B135" s="11">
        <v>4838690.1299999896</v>
      </c>
      <c r="C135" s="12">
        <v>10799</v>
      </c>
      <c r="D135" s="13">
        <f t="shared" si="2"/>
        <v>448.06835169923045</v>
      </c>
      <c r="E135" s="14">
        <v>266</v>
      </c>
      <c r="F135" s="15" t="s">
        <v>306</v>
      </c>
      <c r="G135" s="14">
        <v>35</v>
      </c>
      <c r="H135" s="15" t="s">
        <v>312</v>
      </c>
      <c r="I135" s="14">
        <v>43</v>
      </c>
    </row>
    <row r="136" spans="1:9" s="8" customFormat="1" ht="16.5" customHeight="1">
      <c r="A136" s="10" t="s">
        <v>140</v>
      </c>
      <c r="B136" s="11">
        <v>8727781.7400000002</v>
      </c>
      <c r="C136" s="12">
        <v>15021</v>
      </c>
      <c r="D136" s="13">
        <f t="shared" si="2"/>
        <v>581.03866187337724</v>
      </c>
      <c r="E136" s="14">
        <v>195</v>
      </c>
      <c r="F136" s="15" t="s">
        <v>306</v>
      </c>
      <c r="G136" s="14">
        <v>21</v>
      </c>
      <c r="H136" s="15" t="s">
        <v>309</v>
      </c>
      <c r="I136" s="14">
        <v>11</v>
      </c>
    </row>
    <row r="137" spans="1:9" s="8" customFormat="1" ht="16.5" customHeight="1">
      <c r="A137" s="10" t="s">
        <v>141</v>
      </c>
      <c r="B137" s="11">
        <v>92000272.480000004</v>
      </c>
      <c r="C137" s="12">
        <v>115121</v>
      </c>
      <c r="D137" s="13">
        <f t="shared" si="2"/>
        <v>799.16151249554821</v>
      </c>
      <c r="E137" s="14">
        <v>100</v>
      </c>
      <c r="F137" s="15" t="s">
        <v>305</v>
      </c>
      <c r="G137" s="14">
        <v>4</v>
      </c>
      <c r="H137" s="15" t="s">
        <v>316</v>
      </c>
      <c r="I137" s="14">
        <v>2</v>
      </c>
    </row>
    <row r="138" spans="1:9" s="8" customFormat="1" ht="16.5" customHeight="1">
      <c r="A138" s="10" t="s">
        <v>142</v>
      </c>
      <c r="B138" s="11">
        <v>2597364.1099999901</v>
      </c>
      <c r="C138" s="12">
        <v>1942</v>
      </c>
      <c r="D138" s="13">
        <f t="shared" si="2"/>
        <v>1337.4686457260505</v>
      </c>
      <c r="E138" s="14">
        <v>16</v>
      </c>
      <c r="F138" s="15" t="s">
        <v>302</v>
      </c>
      <c r="G138" s="14">
        <v>14</v>
      </c>
      <c r="H138" s="15" t="s">
        <v>313</v>
      </c>
      <c r="I138" s="14">
        <v>13</v>
      </c>
    </row>
    <row r="139" spans="1:9" s="8" customFormat="1" ht="16.5" customHeight="1">
      <c r="A139" s="4" t="s">
        <v>143</v>
      </c>
      <c r="B139" s="5">
        <v>17535897.57</v>
      </c>
      <c r="C139" s="1">
        <v>24329</v>
      </c>
      <c r="D139" s="6">
        <f t="shared" si="2"/>
        <v>720.78168317645611</v>
      </c>
      <c r="E139" s="7">
        <v>117</v>
      </c>
      <c r="F139" s="2" t="s">
        <v>302</v>
      </c>
      <c r="G139" s="7">
        <v>65</v>
      </c>
      <c r="H139" s="2" t="s">
        <v>314</v>
      </c>
      <c r="I139" s="7">
        <v>2</v>
      </c>
    </row>
    <row r="140" spans="1:9" s="8" customFormat="1" ht="16.5" customHeight="1">
      <c r="A140" s="4" t="s">
        <v>144</v>
      </c>
      <c r="B140" s="5">
        <v>257594410.77000001</v>
      </c>
      <c r="C140" s="1">
        <v>453766</v>
      </c>
      <c r="D140" s="6">
        <f t="shared" si="2"/>
        <v>567.68116335291757</v>
      </c>
      <c r="E140" s="7">
        <v>204</v>
      </c>
      <c r="F140" s="2" t="s">
        <v>305</v>
      </c>
      <c r="G140" s="7">
        <v>12</v>
      </c>
      <c r="H140" s="2" t="s">
        <v>317</v>
      </c>
      <c r="I140" s="7">
        <v>4</v>
      </c>
    </row>
    <row r="141" spans="1:9" s="8" customFormat="1" ht="16.5" customHeight="1">
      <c r="A141" s="4" t="s">
        <v>145</v>
      </c>
      <c r="B141" s="5">
        <v>2896157.16</v>
      </c>
      <c r="C141" s="1">
        <v>4610</v>
      </c>
      <c r="D141" s="6">
        <f t="shared" si="2"/>
        <v>628.23365726681129</v>
      </c>
      <c r="E141" s="7">
        <v>161</v>
      </c>
      <c r="F141" s="2" t="s">
        <v>303</v>
      </c>
      <c r="G141" s="7">
        <v>30</v>
      </c>
      <c r="H141" s="2" t="s">
        <v>311</v>
      </c>
      <c r="I141" s="7">
        <v>31</v>
      </c>
    </row>
    <row r="142" spans="1:9" s="8" customFormat="1" ht="16.5" customHeight="1">
      <c r="A142" s="4" t="s">
        <v>146</v>
      </c>
      <c r="B142" s="5">
        <v>2527892.33</v>
      </c>
      <c r="C142" s="1">
        <v>2185</v>
      </c>
      <c r="D142" s="6">
        <f t="shared" si="2"/>
        <v>1156.9301281464532</v>
      </c>
      <c r="E142" s="7">
        <v>36</v>
      </c>
      <c r="F142" s="2" t="s">
        <v>302</v>
      </c>
      <c r="G142" s="7">
        <v>25</v>
      </c>
      <c r="H142" s="2" t="s">
        <v>313</v>
      </c>
      <c r="I142" s="7">
        <v>22</v>
      </c>
    </row>
    <row r="143" spans="1:9" s="8" customFormat="1" ht="16.5" customHeight="1">
      <c r="A143" s="10" t="s">
        <v>147</v>
      </c>
      <c r="B143" s="11">
        <v>2781807.72</v>
      </c>
      <c r="C143" s="12">
        <v>2193</v>
      </c>
      <c r="D143" s="13">
        <f t="shared" si="2"/>
        <v>1268.4941723666211</v>
      </c>
      <c r="E143" s="14">
        <v>26</v>
      </c>
      <c r="F143" s="15" t="s">
        <v>302</v>
      </c>
      <c r="G143" s="14">
        <v>19</v>
      </c>
      <c r="H143" s="15" t="s">
        <v>313</v>
      </c>
      <c r="I143" s="14">
        <v>20</v>
      </c>
    </row>
    <row r="144" spans="1:9" s="8" customFormat="1" ht="16.5" customHeight="1">
      <c r="A144" s="10" t="s">
        <v>148</v>
      </c>
      <c r="B144" s="11">
        <v>76312221.540000007</v>
      </c>
      <c r="C144" s="12">
        <v>160771</v>
      </c>
      <c r="D144" s="13">
        <f t="shared" si="2"/>
        <v>474.66409700754491</v>
      </c>
      <c r="E144" s="14">
        <v>251</v>
      </c>
      <c r="F144" s="15" t="s">
        <v>301</v>
      </c>
      <c r="G144" s="14">
        <v>28</v>
      </c>
      <c r="H144" s="15" t="s">
        <v>317</v>
      </c>
      <c r="I144" s="14">
        <v>7</v>
      </c>
    </row>
    <row r="145" spans="1:9" s="8" customFormat="1" ht="16.5" customHeight="1">
      <c r="A145" s="10" t="s">
        <v>149</v>
      </c>
      <c r="B145" s="11">
        <v>14625015.550000001</v>
      </c>
      <c r="C145" s="12">
        <v>48137</v>
      </c>
      <c r="D145" s="13">
        <f t="shared" si="2"/>
        <v>303.82066913185287</v>
      </c>
      <c r="E145" s="14">
        <v>292</v>
      </c>
      <c r="F145" s="15" t="s">
        <v>306</v>
      </c>
      <c r="G145" s="14">
        <v>44</v>
      </c>
      <c r="H145" s="15" t="s">
        <v>315</v>
      </c>
      <c r="I145" s="14">
        <v>10</v>
      </c>
    </row>
    <row r="146" spans="1:9" s="8" customFormat="1" ht="16.5" customHeight="1">
      <c r="A146" s="10" t="s">
        <v>150</v>
      </c>
      <c r="B146" s="11">
        <v>2656792.31</v>
      </c>
      <c r="C146" s="12">
        <v>1597</v>
      </c>
      <c r="D146" s="13">
        <f t="shared" si="2"/>
        <v>1663.6144708829054</v>
      </c>
      <c r="E146" s="14">
        <v>2</v>
      </c>
      <c r="F146" s="15" t="s">
        <v>302</v>
      </c>
      <c r="G146" s="14">
        <v>2</v>
      </c>
      <c r="H146" s="15" t="s">
        <v>313</v>
      </c>
      <c r="I146" s="14">
        <v>1</v>
      </c>
    </row>
    <row r="147" spans="1:9" s="8" customFormat="1" ht="16.5" customHeight="1">
      <c r="A147" s="4" t="s">
        <v>151</v>
      </c>
      <c r="B147" s="5">
        <v>3276802.02999999</v>
      </c>
      <c r="C147" s="1">
        <v>5217</v>
      </c>
      <c r="D147" s="6">
        <f t="shared" si="2"/>
        <v>628.10082997891323</v>
      </c>
      <c r="E147" s="7">
        <v>162</v>
      </c>
      <c r="F147" s="2" t="s">
        <v>303</v>
      </c>
      <c r="G147" s="7">
        <v>31</v>
      </c>
      <c r="H147" s="2" t="s">
        <v>311</v>
      </c>
      <c r="I147" s="7">
        <v>32</v>
      </c>
    </row>
    <row r="148" spans="1:9" s="8" customFormat="1" ht="16.5" customHeight="1">
      <c r="A148" s="4" t="s">
        <v>152</v>
      </c>
      <c r="B148" s="5">
        <v>6848052.8600000013</v>
      </c>
      <c r="C148" s="1">
        <v>13534</v>
      </c>
      <c r="D148" s="6">
        <f t="shared" si="2"/>
        <v>505.98883256982424</v>
      </c>
      <c r="E148" s="7">
        <v>231</v>
      </c>
      <c r="F148" s="2" t="s">
        <v>306</v>
      </c>
      <c r="G148" s="7">
        <v>29</v>
      </c>
      <c r="H148" s="2" t="s">
        <v>309</v>
      </c>
      <c r="I148" s="7">
        <v>19</v>
      </c>
    </row>
    <row r="149" spans="1:9" s="8" customFormat="1" ht="16.5" customHeight="1">
      <c r="A149" s="4" t="s">
        <v>153</v>
      </c>
      <c r="B149" s="5">
        <v>4924558.58</v>
      </c>
      <c r="C149" s="1">
        <v>11867</v>
      </c>
      <c r="D149" s="6">
        <f t="shared" si="2"/>
        <v>414.9792348529536</v>
      </c>
      <c r="E149" s="7">
        <v>279</v>
      </c>
      <c r="F149" s="2" t="s">
        <v>302</v>
      </c>
      <c r="G149" s="7">
        <v>117</v>
      </c>
      <c r="H149" s="2" t="s">
        <v>312</v>
      </c>
      <c r="I149" s="7">
        <v>47</v>
      </c>
    </row>
    <row r="150" spans="1:9" s="8" customFormat="1" ht="16.5" customHeight="1">
      <c r="A150" s="4" t="s">
        <v>154</v>
      </c>
      <c r="B150" s="5">
        <v>3208484.35</v>
      </c>
      <c r="C150" s="1">
        <v>3628</v>
      </c>
      <c r="D150" s="6">
        <f t="shared" si="2"/>
        <v>884.36724090407938</v>
      </c>
      <c r="E150" s="7">
        <v>79</v>
      </c>
      <c r="F150" s="2" t="s">
        <v>304</v>
      </c>
      <c r="G150" s="7">
        <v>3</v>
      </c>
      <c r="H150" s="2" t="s">
        <v>311</v>
      </c>
      <c r="I150" s="7">
        <v>5</v>
      </c>
    </row>
    <row r="151" spans="1:9" s="8" customFormat="1" ht="16.5" customHeight="1">
      <c r="A151" s="10" t="s">
        <v>155</v>
      </c>
      <c r="B151" s="11">
        <v>3496600.3799999901</v>
      </c>
      <c r="C151" s="12">
        <v>4793</v>
      </c>
      <c r="D151" s="13">
        <f t="shared" si="2"/>
        <v>729.52229918631133</v>
      </c>
      <c r="E151" s="14">
        <v>113</v>
      </c>
      <c r="F151" s="15" t="s">
        <v>302</v>
      </c>
      <c r="G151" s="14">
        <v>62</v>
      </c>
      <c r="H151" s="15" t="s">
        <v>311</v>
      </c>
      <c r="I151" s="14">
        <v>22</v>
      </c>
    </row>
    <row r="152" spans="1:9" s="8" customFormat="1" ht="16.5" customHeight="1">
      <c r="A152" s="10" t="s">
        <v>156</v>
      </c>
      <c r="B152" s="11">
        <v>3832747.58</v>
      </c>
      <c r="C152" s="12">
        <v>8550</v>
      </c>
      <c r="D152" s="13">
        <f t="shared" si="2"/>
        <v>448.27457076023393</v>
      </c>
      <c r="E152" s="14">
        <v>265</v>
      </c>
      <c r="F152" s="15" t="s">
        <v>303</v>
      </c>
      <c r="G152" s="14">
        <v>51</v>
      </c>
      <c r="H152" s="15" t="s">
        <v>312</v>
      </c>
      <c r="I152" s="14">
        <v>42</v>
      </c>
    </row>
    <row r="153" spans="1:9" s="8" customFormat="1" ht="16.5" customHeight="1">
      <c r="A153" s="10" t="s">
        <v>157</v>
      </c>
      <c r="B153" s="11">
        <v>5759966.7300000004</v>
      </c>
      <c r="C153" s="12">
        <v>8297</v>
      </c>
      <c r="D153" s="13">
        <f t="shared" si="2"/>
        <v>694.22281909123785</v>
      </c>
      <c r="E153" s="14">
        <v>126</v>
      </c>
      <c r="F153" s="15" t="s">
        <v>303</v>
      </c>
      <c r="G153" s="14">
        <v>20</v>
      </c>
      <c r="H153" s="15" t="s">
        <v>310</v>
      </c>
      <c r="I153" s="14">
        <v>9</v>
      </c>
    </row>
    <row r="154" spans="1:9" s="8" customFormat="1" ht="16.5" customHeight="1">
      <c r="A154" s="10" t="s">
        <v>158</v>
      </c>
      <c r="B154" s="11">
        <v>3869029.73</v>
      </c>
      <c r="C154" s="12">
        <v>5624</v>
      </c>
      <c r="D154" s="13">
        <f t="shared" si="2"/>
        <v>687.94980974395446</v>
      </c>
      <c r="E154" s="14">
        <v>133</v>
      </c>
      <c r="F154" s="15" t="s">
        <v>302</v>
      </c>
      <c r="G154" s="14">
        <v>73</v>
      </c>
      <c r="H154" s="15" t="s">
        <v>310</v>
      </c>
      <c r="I154" s="14">
        <v>12</v>
      </c>
    </row>
    <row r="155" spans="1:9" s="8" customFormat="1" ht="16.5" customHeight="1">
      <c r="A155" s="4" t="s">
        <v>159</v>
      </c>
      <c r="B155" s="5">
        <v>2742066.1699999901</v>
      </c>
      <c r="C155" s="1">
        <v>1823</v>
      </c>
      <c r="D155" s="6">
        <f t="shared" si="2"/>
        <v>1504.150394953368</v>
      </c>
      <c r="E155" s="7">
        <v>6</v>
      </c>
      <c r="F155" s="2" t="s">
        <v>302</v>
      </c>
      <c r="G155" s="7">
        <v>6</v>
      </c>
      <c r="H155" s="2" t="s">
        <v>313</v>
      </c>
      <c r="I155" s="7">
        <v>5</v>
      </c>
    </row>
    <row r="156" spans="1:9" s="8" customFormat="1" ht="16.5" customHeight="1">
      <c r="A156" s="4" t="s">
        <v>160</v>
      </c>
      <c r="B156" s="5">
        <v>18134002.010000002</v>
      </c>
      <c r="C156" s="1">
        <v>50550</v>
      </c>
      <c r="D156" s="6">
        <f t="shared" si="2"/>
        <v>358.73396656775475</v>
      </c>
      <c r="E156" s="7">
        <v>286</v>
      </c>
      <c r="F156" s="2" t="s">
        <v>305</v>
      </c>
      <c r="G156" s="7">
        <v>25</v>
      </c>
      <c r="H156" s="2" t="s">
        <v>315</v>
      </c>
      <c r="I156" s="7">
        <v>7</v>
      </c>
    </row>
    <row r="157" spans="1:9" s="8" customFormat="1" ht="16.5" customHeight="1">
      <c r="A157" s="4" t="s">
        <v>161</v>
      </c>
      <c r="B157" s="5">
        <v>2580061.7200000002</v>
      </c>
      <c r="C157" s="1">
        <v>3008</v>
      </c>
      <c r="D157" s="6">
        <f t="shared" si="2"/>
        <v>857.73328457446814</v>
      </c>
      <c r="E157" s="7">
        <v>89</v>
      </c>
      <c r="F157" s="2" t="s">
        <v>304</v>
      </c>
      <c r="G157" s="7">
        <v>5</v>
      </c>
      <c r="H157" s="2" t="s">
        <v>308</v>
      </c>
      <c r="I157" s="7">
        <v>46</v>
      </c>
    </row>
    <row r="158" spans="1:9" s="8" customFormat="1" ht="16.5" customHeight="1">
      <c r="A158" s="4" t="s">
        <v>162</v>
      </c>
      <c r="B158" s="5">
        <v>3929246.16</v>
      </c>
      <c r="C158" s="1">
        <v>6818</v>
      </c>
      <c r="D158" s="6">
        <f t="shared" si="2"/>
        <v>576.30480492813149</v>
      </c>
      <c r="E158" s="7">
        <v>198</v>
      </c>
      <c r="F158" s="2" t="s">
        <v>305</v>
      </c>
      <c r="G158" s="7">
        <v>11</v>
      </c>
      <c r="H158" s="2" t="s">
        <v>310</v>
      </c>
      <c r="I158" s="7">
        <v>33</v>
      </c>
    </row>
    <row r="159" spans="1:9" s="8" customFormat="1" ht="16.5" customHeight="1">
      <c r="A159" s="10" t="s">
        <v>163</v>
      </c>
      <c r="B159" s="11">
        <v>3710544.39</v>
      </c>
      <c r="C159" s="12">
        <v>5730</v>
      </c>
      <c r="D159" s="13">
        <f t="shared" si="2"/>
        <v>647.56446596858643</v>
      </c>
      <c r="E159" s="14">
        <v>149</v>
      </c>
      <c r="F159" s="15" t="s">
        <v>306</v>
      </c>
      <c r="G159" s="14">
        <v>14</v>
      </c>
      <c r="H159" s="15" t="s">
        <v>310</v>
      </c>
      <c r="I159" s="14">
        <v>17</v>
      </c>
    </row>
    <row r="160" spans="1:9" s="8" customFormat="1" ht="16.5" customHeight="1">
      <c r="A160" s="10" t="s">
        <v>164</v>
      </c>
      <c r="B160" s="11">
        <v>11443456.050000001</v>
      </c>
      <c r="C160" s="12">
        <v>18668</v>
      </c>
      <c r="D160" s="13">
        <f t="shared" si="2"/>
        <v>612.99850278551537</v>
      </c>
      <c r="E160" s="14">
        <v>170</v>
      </c>
      <c r="F160" s="15" t="s">
        <v>302</v>
      </c>
      <c r="G160" s="14">
        <v>87</v>
      </c>
      <c r="H160" s="15" t="s">
        <v>314</v>
      </c>
      <c r="I160" s="14">
        <v>5</v>
      </c>
    </row>
    <row r="161" spans="1:9" s="8" customFormat="1" ht="16.5" customHeight="1">
      <c r="A161" s="10" t="s">
        <v>165</v>
      </c>
      <c r="B161" s="11">
        <v>3110321.9399999902</v>
      </c>
      <c r="C161" s="12">
        <v>2576</v>
      </c>
      <c r="D161" s="13">
        <f t="shared" si="2"/>
        <v>1207.4231133540334</v>
      </c>
      <c r="E161" s="14">
        <v>31</v>
      </c>
      <c r="F161" s="15" t="s">
        <v>302</v>
      </c>
      <c r="G161" s="14">
        <v>22</v>
      </c>
      <c r="H161" s="15" t="s">
        <v>308</v>
      </c>
      <c r="I161" s="14">
        <v>9</v>
      </c>
    </row>
    <row r="162" spans="1:9" s="8" customFormat="1" ht="16.5" customHeight="1">
      <c r="A162" s="10" t="s">
        <v>166</v>
      </c>
      <c r="B162" s="11">
        <v>7613972.8700000001</v>
      </c>
      <c r="C162" s="12">
        <v>12855</v>
      </c>
      <c r="D162" s="13">
        <f t="shared" si="2"/>
        <v>592.29660598988721</v>
      </c>
      <c r="E162" s="14">
        <v>186</v>
      </c>
      <c r="F162" s="15" t="s">
        <v>305</v>
      </c>
      <c r="G162" s="14">
        <v>9</v>
      </c>
      <c r="H162" s="15" t="s">
        <v>309</v>
      </c>
      <c r="I162" s="14">
        <v>9</v>
      </c>
    </row>
    <row r="163" spans="1:9" s="8" customFormat="1" ht="16.5" customHeight="1">
      <c r="A163" s="4" t="s">
        <v>167</v>
      </c>
      <c r="B163" s="5">
        <v>2741335.85</v>
      </c>
      <c r="C163" s="1">
        <v>3385</v>
      </c>
      <c r="D163" s="6">
        <f t="shared" si="2"/>
        <v>809.84810930576077</v>
      </c>
      <c r="E163" s="7">
        <v>97</v>
      </c>
      <c r="F163" s="2" t="s">
        <v>302</v>
      </c>
      <c r="G163" s="7">
        <v>52</v>
      </c>
      <c r="H163" s="2" t="s">
        <v>308</v>
      </c>
      <c r="I163" s="7">
        <v>50</v>
      </c>
    </row>
    <row r="164" spans="1:9" s="8" customFormat="1" ht="16.5" customHeight="1">
      <c r="A164" s="4" t="s">
        <v>168</v>
      </c>
      <c r="B164" s="5">
        <v>4381165.7699999902</v>
      </c>
      <c r="C164" s="1">
        <v>7027</v>
      </c>
      <c r="D164" s="6">
        <f t="shared" si="2"/>
        <v>623.475988330723</v>
      </c>
      <c r="E164" s="7">
        <v>165</v>
      </c>
      <c r="F164" s="2" t="s">
        <v>306</v>
      </c>
      <c r="G164" s="7">
        <v>17</v>
      </c>
      <c r="H164" s="2" t="s">
        <v>310</v>
      </c>
      <c r="I164" s="7">
        <v>23</v>
      </c>
    </row>
    <row r="165" spans="1:9" s="8" customFormat="1" ht="16.5" customHeight="1">
      <c r="A165" s="4" t="s">
        <v>169</v>
      </c>
      <c r="B165" s="5">
        <v>2818553.1099999901</v>
      </c>
      <c r="C165" s="1">
        <v>2710</v>
      </c>
      <c r="D165" s="6">
        <f t="shared" si="2"/>
        <v>1040.0564981549778</v>
      </c>
      <c r="E165" s="7">
        <v>51</v>
      </c>
      <c r="F165" s="2" t="s">
        <v>303</v>
      </c>
      <c r="G165" s="7">
        <v>4</v>
      </c>
      <c r="H165" s="2" t="s">
        <v>308</v>
      </c>
      <c r="I165" s="7">
        <v>22</v>
      </c>
    </row>
    <row r="166" spans="1:9" s="8" customFormat="1" ht="16.5" customHeight="1">
      <c r="A166" s="4" t="s">
        <v>170</v>
      </c>
      <c r="B166" s="5">
        <v>3101365.00999999</v>
      </c>
      <c r="C166" s="1">
        <v>3869</v>
      </c>
      <c r="D166" s="6">
        <f t="shared" si="2"/>
        <v>801.59343758076761</v>
      </c>
      <c r="E166" s="7">
        <v>99</v>
      </c>
      <c r="F166" s="2" t="s">
        <v>302</v>
      </c>
      <c r="G166" s="7">
        <v>54</v>
      </c>
      <c r="H166" s="2" t="s">
        <v>311</v>
      </c>
      <c r="I166" s="7">
        <v>12</v>
      </c>
    </row>
    <row r="167" spans="1:9" s="8" customFormat="1" ht="16.5" customHeight="1">
      <c r="A167" s="10" t="s">
        <v>171</v>
      </c>
      <c r="B167" s="11">
        <v>5012483.6500000004</v>
      </c>
      <c r="C167" s="12">
        <v>8607</v>
      </c>
      <c r="D167" s="13">
        <f t="shared" si="2"/>
        <v>582.37291158359483</v>
      </c>
      <c r="E167" s="14">
        <v>193</v>
      </c>
      <c r="F167" s="15" t="s">
        <v>302</v>
      </c>
      <c r="G167" s="14">
        <v>97</v>
      </c>
      <c r="H167" s="15" t="s">
        <v>312</v>
      </c>
      <c r="I167" s="14">
        <v>19</v>
      </c>
    </row>
    <row r="168" spans="1:9" s="8" customFormat="1" ht="16.5" customHeight="1">
      <c r="A168" s="10" t="s">
        <v>172</v>
      </c>
      <c r="B168" s="11">
        <v>4792190.7699999902</v>
      </c>
      <c r="C168" s="12">
        <v>9434</v>
      </c>
      <c r="D168" s="13">
        <f t="shared" si="2"/>
        <v>507.97018973924003</v>
      </c>
      <c r="E168" s="14">
        <v>228</v>
      </c>
      <c r="F168" s="15" t="s">
        <v>301</v>
      </c>
      <c r="G168" s="14">
        <v>23</v>
      </c>
      <c r="H168" s="15" t="s">
        <v>312</v>
      </c>
      <c r="I168" s="14">
        <v>30</v>
      </c>
    </row>
    <row r="169" spans="1:9" s="8" customFormat="1" ht="16.5" customHeight="1">
      <c r="A169" s="10" t="s">
        <v>173</v>
      </c>
      <c r="B169" s="11">
        <v>3809589.87</v>
      </c>
      <c r="C169" s="12">
        <v>8297</v>
      </c>
      <c r="D169" s="13">
        <f t="shared" si="2"/>
        <v>459.15269012896226</v>
      </c>
      <c r="E169" s="14">
        <v>259</v>
      </c>
      <c r="F169" s="15" t="s">
        <v>305</v>
      </c>
      <c r="G169" s="14">
        <v>19</v>
      </c>
      <c r="H169" s="15" t="s">
        <v>312</v>
      </c>
      <c r="I169" s="14">
        <v>40</v>
      </c>
    </row>
    <row r="170" spans="1:9" s="8" customFormat="1" ht="16.5" customHeight="1">
      <c r="A170" s="10" t="s">
        <v>174</v>
      </c>
      <c r="B170" s="11">
        <v>7905400.0800000001</v>
      </c>
      <c r="C170" s="12">
        <v>15009</v>
      </c>
      <c r="D170" s="13">
        <f t="shared" si="2"/>
        <v>526.71064561263245</v>
      </c>
      <c r="E170" s="14">
        <v>220</v>
      </c>
      <c r="F170" s="15" t="s">
        <v>306</v>
      </c>
      <c r="G170" s="14">
        <v>26</v>
      </c>
      <c r="H170" s="15" t="s">
        <v>309</v>
      </c>
      <c r="I170" s="14">
        <v>16</v>
      </c>
    </row>
    <row r="171" spans="1:9" s="8" customFormat="1" ht="16.5" customHeight="1">
      <c r="A171" s="4" t="s">
        <v>175</v>
      </c>
      <c r="B171" s="5">
        <v>3030910.1099999901</v>
      </c>
      <c r="C171" s="1">
        <v>2893</v>
      </c>
      <c r="D171" s="6">
        <f t="shared" si="2"/>
        <v>1047.6702765295506</v>
      </c>
      <c r="E171" s="7">
        <v>49</v>
      </c>
      <c r="F171" s="2" t="s">
        <v>306</v>
      </c>
      <c r="G171" s="7">
        <v>4</v>
      </c>
      <c r="H171" s="2" t="s">
        <v>308</v>
      </c>
      <c r="I171" s="7">
        <v>20</v>
      </c>
    </row>
    <row r="172" spans="1:9" s="8" customFormat="1" ht="16.5" customHeight="1">
      <c r="A172" s="4" t="s">
        <v>176</v>
      </c>
      <c r="B172" s="5">
        <v>19012041.649999902</v>
      </c>
      <c r="C172" s="1">
        <v>42611</v>
      </c>
      <c r="D172" s="6">
        <f t="shared" si="2"/>
        <v>446.17684752763142</v>
      </c>
      <c r="E172" s="7">
        <v>268</v>
      </c>
      <c r="F172" s="2" t="s">
        <v>303</v>
      </c>
      <c r="G172" s="7">
        <v>52</v>
      </c>
      <c r="H172" s="3" t="s">
        <v>318</v>
      </c>
      <c r="I172" s="7">
        <v>8</v>
      </c>
    </row>
    <row r="173" spans="1:9" s="8" customFormat="1" ht="16.5" customHeight="1">
      <c r="A173" s="4" t="s">
        <v>177</v>
      </c>
      <c r="B173" s="5">
        <v>3842070.23</v>
      </c>
      <c r="C173" s="1">
        <v>3633</v>
      </c>
      <c r="D173" s="6">
        <f t="shared" si="2"/>
        <v>1057.5475447288743</v>
      </c>
      <c r="E173" s="7">
        <v>46</v>
      </c>
      <c r="F173" s="2" t="s">
        <v>302</v>
      </c>
      <c r="G173" s="7">
        <v>34</v>
      </c>
      <c r="H173" s="2" t="s">
        <v>308</v>
      </c>
      <c r="I173" s="7">
        <v>17</v>
      </c>
    </row>
    <row r="174" spans="1:9" s="8" customFormat="1" ht="16.5" customHeight="1">
      <c r="A174" s="4" t="s">
        <v>178</v>
      </c>
      <c r="B174" s="5">
        <v>3620707.8599999901</v>
      </c>
      <c r="C174" s="1">
        <v>4273</v>
      </c>
      <c r="D174" s="6">
        <f t="shared" si="2"/>
        <v>847.34562602386848</v>
      </c>
      <c r="E174" s="7">
        <v>91</v>
      </c>
      <c r="F174" s="2" t="s">
        <v>302</v>
      </c>
      <c r="G174" s="7">
        <v>51</v>
      </c>
      <c r="H174" s="2" t="s">
        <v>311</v>
      </c>
      <c r="I174" s="7">
        <v>9</v>
      </c>
    </row>
    <row r="175" spans="1:9" s="8" customFormat="1" ht="16.5" customHeight="1">
      <c r="A175" s="10" t="s">
        <v>179</v>
      </c>
      <c r="B175" s="11">
        <v>4863895.57</v>
      </c>
      <c r="C175" s="12">
        <v>10006</v>
      </c>
      <c r="D175" s="13">
        <f t="shared" si="2"/>
        <v>486.09789826104338</v>
      </c>
      <c r="E175" s="14">
        <v>241</v>
      </c>
      <c r="F175" s="15" t="s">
        <v>304</v>
      </c>
      <c r="G175" s="14">
        <v>17</v>
      </c>
      <c r="H175" s="15" t="s">
        <v>312</v>
      </c>
      <c r="I175" s="14">
        <v>35</v>
      </c>
    </row>
    <row r="176" spans="1:9" s="8" customFormat="1" ht="16.5" customHeight="1">
      <c r="A176" s="10" t="s">
        <v>180</v>
      </c>
      <c r="B176" s="11">
        <v>7372976.5499999896</v>
      </c>
      <c r="C176" s="12">
        <v>11850</v>
      </c>
      <c r="D176" s="13">
        <f t="shared" si="2"/>
        <v>622.19211392404975</v>
      </c>
      <c r="E176" s="14">
        <v>166</v>
      </c>
      <c r="F176" s="15" t="s">
        <v>306</v>
      </c>
      <c r="G176" s="14">
        <v>18</v>
      </c>
      <c r="H176" s="15" t="s">
        <v>312</v>
      </c>
      <c r="I176" s="14">
        <v>13</v>
      </c>
    </row>
    <row r="177" spans="1:9" s="8" customFormat="1" ht="16.5" customHeight="1">
      <c r="A177" s="10" t="s">
        <v>181</v>
      </c>
      <c r="B177" s="11">
        <v>2631659.04</v>
      </c>
      <c r="C177" s="12">
        <v>2993</v>
      </c>
      <c r="D177" s="13">
        <f t="shared" si="2"/>
        <v>879.27131306381557</v>
      </c>
      <c r="E177" s="14">
        <v>81</v>
      </c>
      <c r="F177" s="15" t="s">
        <v>302</v>
      </c>
      <c r="G177" s="14">
        <v>47</v>
      </c>
      <c r="H177" s="15" t="s">
        <v>308</v>
      </c>
      <c r="I177" s="14">
        <v>42</v>
      </c>
    </row>
    <row r="178" spans="1:9" s="8" customFormat="1" ht="16.5" customHeight="1">
      <c r="A178" s="10" t="s">
        <v>182</v>
      </c>
      <c r="B178" s="11">
        <v>8710059.8399999905</v>
      </c>
      <c r="C178" s="12">
        <v>20029</v>
      </c>
      <c r="D178" s="13">
        <f t="shared" si="2"/>
        <v>434.87242698087726</v>
      </c>
      <c r="E178" s="14">
        <v>275</v>
      </c>
      <c r="F178" s="15" t="s">
        <v>306</v>
      </c>
      <c r="G178" s="14">
        <v>37</v>
      </c>
      <c r="H178" s="15" t="s">
        <v>314</v>
      </c>
      <c r="I178" s="14">
        <v>18</v>
      </c>
    </row>
    <row r="179" spans="1:9" s="8" customFormat="1" ht="16.5" customHeight="1">
      <c r="A179" s="4" t="s">
        <v>183</v>
      </c>
      <c r="B179" s="5">
        <v>12829403.109999901</v>
      </c>
      <c r="C179" s="1">
        <v>14267</v>
      </c>
      <c r="D179" s="6">
        <f t="shared" si="2"/>
        <v>899.23621714445233</v>
      </c>
      <c r="E179" s="7">
        <v>77</v>
      </c>
      <c r="F179" s="2" t="s">
        <v>301</v>
      </c>
      <c r="G179" s="7">
        <v>12</v>
      </c>
      <c r="H179" s="2" t="s">
        <v>309</v>
      </c>
      <c r="I179" s="7">
        <v>1</v>
      </c>
    </row>
    <row r="180" spans="1:9" s="8" customFormat="1" ht="16.5" customHeight="1">
      <c r="A180" s="4" t="s">
        <v>184</v>
      </c>
      <c r="B180" s="5">
        <v>4197444.87</v>
      </c>
      <c r="C180" s="1">
        <v>7632</v>
      </c>
      <c r="D180" s="6">
        <f t="shared" si="2"/>
        <v>549.9796737421384</v>
      </c>
      <c r="E180" s="7">
        <v>208</v>
      </c>
      <c r="F180" s="2" t="s">
        <v>302</v>
      </c>
      <c r="G180" s="7">
        <v>102</v>
      </c>
      <c r="H180" s="2" t="s">
        <v>310</v>
      </c>
      <c r="I180" s="7">
        <v>35</v>
      </c>
    </row>
    <row r="181" spans="1:9" s="8" customFormat="1" ht="16.5" customHeight="1">
      <c r="A181" s="4" t="s">
        <v>185</v>
      </c>
      <c r="B181" s="5">
        <v>3377235.79999999</v>
      </c>
      <c r="C181" s="1">
        <v>2271</v>
      </c>
      <c r="D181" s="6">
        <f t="shared" si="2"/>
        <v>1487.113958608538</v>
      </c>
      <c r="E181" s="7">
        <v>8</v>
      </c>
      <c r="F181" s="2" t="s">
        <v>302</v>
      </c>
      <c r="G181" s="7">
        <v>8</v>
      </c>
      <c r="H181" s="2" t="s">
        <v>313</v>
      </c>
      <c r="I181" s="7">
        <v>7</v>
      </c>
    </row>
    <row r="182" spans="1:9" s="8" customFormat="1" ht="16.5" customHeight="1">
      <c r="A182" s="4" t="s">
        <v>186</v>
      </c>
      <c r="B182" s="5">
        <v>2850816.00999999</v>
      </c>
      <c r="C182" s="1">
        <v>2031</v>
      </c>
      <c r="D182" s="6">
        <f t="shared" si="2"/>
        <v>1403.6514081733087</v>
      </c>
      <c r="E182" s="7">
        <v>11</v>
      </c>
      <c r="F182" s="2" t="s">
        <v>302</v>
      </c>
      <c r="G182" s="7">
        <v>10</v>
      </c>
      <c r="H182" s="2" t="s">
        <v>313</v>
      </c>
      <c r="I182" s="7">
        <v>10</v>
      </c>
    </row>
    <row r="183" spans="1:9" s="8" customFormat="1" ht="16.5" customHeight="1">
      <c r="A183" s="10" t="s">
        <v>187</v>
      </c>
      <c r="B183" s="11">
        <v>2631629.0899999901</v>
      </c>
      <c r="C183" s="12">
        <v>2417</v>
      </c>
      <c r="D183" s="13">
        <f t="shared" si="2"/>
        <v>1088.7997889946173</v>
      </c>
      <c r="E183" s="14">
        <v>43</v>
      </c>
      <c r="F183" s="15" t="s">
        <v>301</v>
      </c>
      <c r="G183" s="14">
        <v>6</v>
      </c>
      <c r="H183" s="15" t="s">
        <v>313</v>
      </c>
      <c r="I183" s="14">
        <v>26</v>
      </c>
    </row>
    <row r="184" spans="1:9" s="8" customFormat="1" ht="16.5" customHeight="1">
      <c r="A184" s="10" t="s">
        <v>188</v>
      </c>
      <c r="B184" s="11">
        <v>35159424.280000001</v>
      </c>
      <c r="C184" s="12">
        <v>109961</v>
      </c>
      <c r="D184" s="13">
        <f t="shared" si="2"/>
        <v>319.74449377506573</v>
      </c>
      <c r="E184" s="14">
        <v>290</v>
      </c>
      <c r="F184" s="15" t="s">
        <v>304</v>
      </c>
      <c r="G184" s="14">
        <v>20</v>
      </c>
      <c r="H184" s="15" t="s">
        <v>316</v>
      </c>
      <c r="I184" s="14">
        <v>8</v>
      </c>
    </row>
    <row r="185" spans="1:9" s="8" customFormat="1" ht="16.5" customHeight="1">
      <c r="A185" s="10" t="s">
        <v>189</v>
      </c>
      <c r="B185" s="11">
        <v>4846493.58</v>
      </c>
      <c r="C185" s="12">
        <v>8069</v>
      </c>
      <c r="D185" s="13">
        <f t="shared" si="2"/>
        <v>600.63125294336351</v>
      </c>
      <c r="E185" s="14">
        <v>179</v>
      </c>
      <c r="F185" s="15" t="s">
        <v>302</v>
      </c>
      <c r="G185" s="14">
        <v>92</v>
      </c>
      <c r="H185" s="15" t="s">
        <v>312</v>
      </c>
      <c r="I185" s="14">
        <v>15</v>
      </c>
    </row>
    <row r="186" spans="1:9" s="8" customFormat="1" ht="16.5" customHeight="1">
      <c r="A186" s="10" t="s">
        <v>190</v>
      </c>
      <c r="B186" s="11">
        <v>2813844.2</v>
      </c>
      <c r="C186" s="12">
        <v>2186</v>
      </c>
      <c r="D186" s="13">
        <f t="shared" si="2"/>
        <v>1287.2114364135407</v>
      </c>
      <c r="E186" s="14">
        <v>21</v>
      </c>
      <c r="F186" s="15" t="s">
        <v>301</v>
      </c>
      <c r="G186" s="14">
        <v>2</v>
      </c>
      <c r="H186" s="15" t="s">
        <v>313</v>
      </c>
      <c r="I186" s="14">
        <v>17</v>
      </c>
    </row>
    <row r="187" spans="1:9" s="8" customFormat="1" ht="16.5" customHeight="1">
      <c r="A187" s="4" t="s">
        <v>191</v>
      </c>
      <c r="B187" s="5">
        <v>7143422.5700000003</v>
      </c>
      <c r="C187" s="1">
        <v>15673</v>
      </c>
      <c r="D187" s="6">
        <f t="shared" si="2"/>
        <v>455.77889172462199</v>
      </c>
      <c r="E187" s="7">
        <v>262</v>
      </c>
      <c r="F187" s="2" t="s">
        <v>302</v>
      </c>
      <c r="G187" s="7">
        <v>112</v>
      </c>
      <c r="H187" s="2" t="s">
        <v>309</v>
      </c>
      <c r="I187" s="7">
        <v>26</v>
      </c>
    </row>
    <row r="188" spans="1:9" s="8" customFormat="1" ht="16.5" customHeight="1">
      <c r="A188" s="4" t="s">
        <v>192</v>
      </c>
      <c r="B188" s="5">
        <v>6004048.6500000004</v>
      </c>
      <c r="C188" s="1">
        <v>16946</v>
      </c>
      <c r="D188" s="6">
        <f t="shared" si="2"/>
        <v>354.30477103741299</v>
      </c>
      <c r="E188" s="7">
        <v>287</v>
      </c>
      <c r="F188" s="2" t="s">
        <v>305</v>
      </c>
      <c r="G188" s="7">
        <v>26</v>
      </c>
      <c r="H188" s="2" t="s">
        <v>309</v>
      </c>
      <c r="I188" s="7">
        <v>29</v>
      </c>
    </row>
    <row r="189" spans="1:9" s="8" customFormat="1" ht="16.5" customHeight="1">
      <c r="A189" s="4" t="s">
        <v>193</v>
      </c>
      <c r="B189" s="5">
        <v>3235658.6899999902</v>
      </c>
      <c r="C189" s="1">
        <v>4543</v>
      </c>
      <c r="D189" s="6">
        <f t="shared" si="2"/>
        <v>712.22951573849662</v>
      </c>
      <c r="E189" s="7">
        <v>121</v>
      </c>
      <c r="F189" s="2" t="s">
        <v>302</v>
      </c>
      <c r="G189" s="7">
        <v>68</v>
      </c>
      <c r="H189" s="2" t="s">
        <v>311</v>
      </c>
      <c r="I189" s="7">
        <v>24</v>
      </c>
    </row>
    <row r="190" spans="1:9" s="8" customFormat="1" ht="16.5" customHeight="1">
      <c r="A190" s="4" t="s">
        <v>194</v>
      </c>
      <c r="B190" s="5">
        <v>3482718.58</v>
      </c>
      <c r="C190" s="1">
        <v>4750</v>
      </c>
      <c r="D190" s="6">
        <f t="shared" si="2"/>
        <v>733.20391157894744</v>
      </c>
      <c r="E190" s="7">
        <v>111</v>
      </c>
      <c r="F190" s="2" t="s">
        <v>306</v>
      </c>
      <c r="G190" s="7">
        <v>8</v>
      </c>
      <c r="H190" s="2" t="s">
        <v>311</v>
      </c>
      <c r="I190" s="7">
        <v>21</v>
      </c>
    </row>
    <row r="191" spans="1:9" s="8" customFormat="1" ht="16.5" customHeight="1">
      <c r="A191" s="10" t="s">
        <v>195</v>
      </c>
      <c r="B191" s="11">
        <v>3510299.6499999901</v>
      </c>
      <c r="C191" s="12">
        <v>5087</v>
      </c>
      <c r="D191" s="13">
        <f t="shared" si="2"/>
        <v>690.05300766659923</v>
      </c>
      <c r="E191" s="14">
        <v>130</v>
      </c>
      <c r="F191" s="15" t="s">
        <v>302</v>
      </c>
      <c r="G191" s="14">
        <v>71</v>
      </c>
      <c r="H191" s="15" t="s">
        <v>311</v>
      </c>
      <c r="I191" s="14">
        <v>27</v>
      </c>
    </row>
    <row r="192" spans="1:9" s="8" customFormat="1" ht="16.5" customHeight="1">
      <c r="A192" s="10" t="s">
        <v>196</v>
      </c>
      <c r="B192" s="11">
        <v>3616190.91</v>
      </c>
      <c r="C192" s="12">
        <v>6007</v>
      </c>
      <c r="D192" s="13">
        <f t="shared" si="2"/>
        <v>601.99615615115704</v>
      </c>
      <c r="E192" s="14">
        <v>177</v>
      </c>
      <c r="F192" s="15" t="s">
        <v>304</v>
      </c>
      <c r="G192" s="14">
        <v>11</v>
      </c>
      <c r="H192" s="15" t="s">
        <v>310</v>
      </c>
      <c r="I192" s="14">
        <v>28</v>
      </c>
    </row>
    <row r="193" spans="1:9" s="8" customFormat="1" ht="16.5" customHeight="1">
      <c r="A193" s="10" t="s">
        <v>197</v>
      </c>
      <c r="B193" s="11">
        <v>3139909.3999999901</v>
      </c>
      <c r="C193" s="12">
        <v>4891</v>
      </c>
      <c r="D193" s="13">
        <f t="shared" si="2"/>
        <v>641.97697812308115</v>
      </c>
      <c r="E193" s="14">
        <v>154</v>
      </c>
      <c r="F193" s="15" t="s">
        <v>306</v>
      </c>
      <c r="G193" s="14">
        <v>16</v>
      </c>
      <c r="H193" s="15" t="s">
        <v>311</v>
      </c>
      <c r="I193" s="14">
        <v>29</v>
      </c>
    </row>
    <row r="194" spans="1:9" s="8" customFormat="1" ht="16.5" customHeight="1">
      <c r="A194" s="10" t="s">
        <v>198</v>
      </c>
      <c r="B194" s="11">
        <v>10882488</v>
      </c>
      <c r="C194" s="12">
        <v>18640</v>
      </c>
      <c r="D194" s="13">
        <f t="shared" si="2"/>
        <v>583.82446351931333</v>
      </c>
      <c r="E194" s="14">
        <v>192</v>
      </c>
      <c r="F194" s="15" t="s">
        <v>303</v>
      </c>
      <c r="G194" s="14">
        <v>34</v>
      </c>
      <c r="H194" s="15" t="s">
        <v>309</v>
      </c>
      <c r="I194" s="14">
        <v>10</v>
      </c>
    </row>
    <row r="195" spans="1:9" s="8" customFormat="1" ht="16.5" customHeight="1">
      <c r="A195" s="4" t="s">
        <v>199</v>
      </c>
      <c r="B195" s="5">
        <v>3303852.8999999901</v>
      </c>
      <c r="C195" s="1">
        <v>3239</v>
      </c>
      <c r="D195" s="6">
        <f t="shared" ref="D195:D258" si="3">B195/C195</f>
        <v>1020.0225069465854</v>
      </c>
      <c r="E195" s="7">
        <v>53</v>
      </c>
      <c r="F195" s="2" t="s">
        <v>302</v>
      </c>
      <c r="G195" s="7">
        <v>36</v>
      </c>
      <c r="H195" s="2" t="s">
        <v>308</v>
      </c>
      <c r="I195" s="7">
        <v>24</v>
      </c>
    </row>
    <row r="196" spans="1:9" s="8" customFormat="1" ht="16.5" customHeight="1">
      <c r="A196" s="4" t="s">
        <v>200</v>
      </c>
      <c r="B196" s="5">
        <v>4029210.33</v>
      </c>
      <c r="C196" s="1">
        <v>6267</v>
      </c>
      <c r="D196" s="6">
        <f t="shared" si="3"/>
        <v>642.92489707994253</v>
      </c>
      <c r="E196" s="7">
        <v>152</v>
      </c>
      <c r="F196" s="2" t="s">
        <v>303</v>
      </c>
      <c r="G196" s="7">
        <v>27</v>
      </c>
      <c r="H196" s="2" t="s">
        <v>310</v>
      </c>
      <c r="I196" s="7">
        <v>20</v>
      </c>
    </row>
    <row r="197" spans="1:9" s="8" customFormat="1" ht="16.5" customHeight="1">
      <c r="A197" s="4" t="s">
        <v>201</v>
      </c>
      <c r="B197" s="5">
        <v>8110101.2999999896</v>
      </c>
      <c r="C197" s="1">
        <v>12710</v>
      </c>
      <c r="D197" s="6">
        <f t="shared" si="3"/>
        <v>638.08822187254043</v>
      </c>
      <c r="E197" s="7">
        <v>156</v>
      </c>
      <c r="F197" s="2" t="s">
        <v>302</v>
      </c>
      <c r="G197" s="7">
        <v>83</v>
      </c>
      <c r="H197" s="2" t="s">
        <v>309</v>
      </c>
      <c r="I197" s="7">
        <v>6</v>
      </c>
    </row>
    <row r="198" spans="1:9" s="8" customFormat="1" ht="16.5" customHeight="1">
      <c r="A198" s="4" t="s">
        <v>202</v>
      </c>
      <c r="B198" s="5">
        <v>3573882.23</v>
      </c>
      <c r="C198" s="1">
        <v>2804</v>
      </c>
      <c r="D198" s="6">
        <f t="shared" si="3"/>
        <v>1274.5657025677604</v>
      </c>
      <c r="E198" s="7">
        <v>25</v>
      </c>
      <c r="F198" s="2" t="s">
        <v>302</v>
      </c>
      <c r="G198" s="7">
        <v>18</v>
      </c>
      <c r="H198" s="2" t="s">
        <v>308</v>
      </c>
      <c r="I198" s="7">
        <v>6</v>
      </c>
    </row>
    <row r="199" spans="1:9" s="8" customFormat="1" ht="16.5" customHeight="1">
      <c r="A199" s="10" t="s">
        <v>203</v>
      </c>
      <c r="B199" s="11">
        <v>4310752.5599999903</v>
      </c>
      <c r="C199" s="12">
        <v>6002</v>
      </c>
      <c r="D199" s="13">
        <f t="shared" si="3"/>
        <v>718.21935354881543</v>
      </c>
      <c r="E199" s="14">
        <v>118</v>
      </c>
      <c r="F199" s="15" t="s">
        <v>302</v>
      </c>
      <c r="G199" s="14">
        <v>66</v>
      </c>
      <c r="H199" s="15" t="s">
        <v>310</v>
      </c>
      <c r="I199" s="14">
        <v>6</v>
      </c>
    </row>
    <row r="200" spans="1:9" s="8" customFormat="1" ht="16.5" customHeight="1">
      <c r="A200" s="10" t="s">
        <v>204</v>
      </c>
      <c r="B200" s="11">
        <v>2751537.96</v>
      </c>
      <c r="C200" s="12">
        <v>2428</v>
      </c>
      <c r="D200" s="13">
        <f t="shared" si="3"/>
        <v>1133.2528665568368</v>
      </c>
      <c r="E200" s="14">
        <v>41</v>
      </c>
      <c r="F200" s="15" t="s">
        <v>302</v>
      </c>
      <c r="G200" s="14">
        <v>30</v>
      </c>
      <c r="H200" s="15" t="s">
        <v>308</v>
      </c>
      <c r="I200" s="14">
        <v>14</v>
      </c>
    </row>
    <row r="201" spans="1:9" s="8" customFormat="1" ht="16.5" customHeight="1">
      <c r="A201" s="10" t="s">
        <v>205</v>
      </c>
      <c r="B201" s="11">
        <v>15934351.939999899</v>
      </c>
      <c r="C201" s="12">
        <v>22833</v>
      </c>
      <c r="D201" s="13">
        <f t="shared" si="3"/>
        <v>697.86501729951817</v>
      </c>
      <c r="E201" s="14">
        <v>124</v>
      </c>
      <c r="F201" s="15" t="s">
        <v>303</v>
      </c>
      <c r="G201" s="14">
        <v>18</v>
      </c>
      <c r="H201" s="15" t="s">
        <v>314</v>
      </c>
      <c r="I201" s="14">
        <v>4</v>
      </c>
    </row>
    <row r="202" spans="1:9" s="8" customFormat="1" ht="16.5" customHeight="1">
      <c r="A202" s="10" t="s">
        <v>206</v>
      </c>
      <c r="B202" s="11">
        <v>3278285.6899999902</v>
      </c>
      <c r="C202" s="12">
        <v>5256</v>
      </c>
      <c r="D202" s="13">
        <f t="shared" si="3"/>
        <v>623.72254375951104</v>
      </c>
      <c r="E202" s="14">
        <v>164</v>
      </c>
      <c r="F202" s="15" t="s">
        <v>301</v>
      </c>
      <c r="G202" s="14">
        <v>19</v>
      </c>
      <c r="H202" s="15" t="s">
        <v>311</v>
      </c>
      <c r="I202" s="14">
        <v>33</v>
      </c>
    </row>
    <row r="203" spans="1:9" s="8" customFormat="1" ht="16.5" customHeight="1">
      <c r="A203" s="4" t="s">
        <v>207</v>
      </c>
      <c r="B203" s="5">
        <v>3010447.39</v>
      </c>
      <c r="C203" s="1">
        <v>3348</v>
      </c>
      <c r="D203" s="6">
        <f t="shared" si="3"/>
        <v>899.17783452807646</v>
      </c>
      <c r="E203" s="7">
        <v>78</v>
      </c>
      <c r="F203" s="2" t="s">
        <v>301</v>
      </c>
      <c r="G203" s="7">
        <v>13</v>
      </c>
      <c r="H203" s="2" t="s">
        <v>308</v>
      </c>
      <c r="I203" s="7">
        <v>41</v>
      </c>
    </row>
    <row r="204" spans="1:9" s="8" customFormat="1" ht="16.5" customHeight="1">
      <c r="A204" s="4" t="s">
        <v>208</v>
      </c>
      <c r="B204" s="5">
        <v>5876464.8899999904</v>
      </c>
      <c r="C204" s="1">
        <v>10882</v>
      </c>
      <c r="D204" s="6">
        <f t="shared" si="3"/>
        <v>540.01699044293241</v>
      </c>
      <c r="E204" s="7">
        <v>216</v>
      </c>
      <c r="F204" s="2" t="s">
        <v>302</v>
      </c>
      <c r="G204" s="7">
        <v>103</v>
      </c>
      <c r="H204" s="2" t="s">
        <v>312</v>
      </c>
      <c r="I204" s="7">
        <v>27</v>
      </c>
    </row>
    <row r="205" spans="1:9" s="8" customFormat="1" ht="16.5" customHeight="1">
      <c r="A205" s="4" t="s">
        <v>209</v>
      </c>
      <c r="B205" s="5">
        <v>7726046.3099999903</v>
      </c>
      <c r="C205" s="1">
        <v>11493</v>
      </c>
      <c r="D205" s="6">
        <f t="shared" si="3"/>
        <v>672.23930305403201</v>
      </c>
      <c r="E205" s="7">
        <v>137</v>
      </c>
      <c r="F205" s="2" t="s">
        <v>303</v>
      </c>
      <c r="G205" s="7">
        <v>23</v>
      </c>
      <c r="H205" s="2" t="s">
        <v>312</v>
      </c>
      <c r="I205" s="7">
        <v>7</v>
      </c>
    </row>
    <row r="206" spans="1:9" s="8" customFormat="1" ht="16.5" customHeight="1">
      <c r="A206" s="4" t="s">
        <v>210</v>
      </c>
      <c r="B206" s="5">
        <v>12261041.99</v>
      </c>
      <c r="C206" s="1">
        <v>32274</v>
      </c>
      <c r="D206" s="6">
        <f t="shared" si="3"/>
        <v>379.90462880337117</v>
      </c>
      <c r="E206" s="7">
        <v>284</v>
      </c>
      <c r="F206" s="2" t="s">
        <v>305</v>
      </c>
      <c r="G206" s="7">
        <v>24</v>
      </c>
      <c r="H206" s="3" t="s">
        <v>318</v>
      </c>
      <c r="I206" s="7">
        <v>10</v>
      </c>
    </row>
    <row r="207" spans="1:9" s="8" customFormat="1" ht="16.5" customHeight="1">
      <c r="A207" s="10" t="s">
        <v>211</v>
      </c>
      <c r="B207" s="11">
        <v>6202559.7400000002</v>
      </c>
      <c r="C207" s="12">
        <v>12369</v>
      </c>
      <c r="D207" s="13">
        <f t="shared" si="3"/>
        <v>501.46008084727953</v>
      </c>
      <c r="E207" s="14">
        <v>235</v>
      </c>
      <c r="F207" s="15" t="s">
        <v>303</v>
      </c>
      <c r="G207" s="14">
        <v>46</v>
      </c>
      <c r="H207" s="15" t="s">
        <v>309</v>
      </c>
      <c r="I207" s="14">
        <v>21</v>
      </c>
    </row>
    <row r="208" spans="1:9" s="8" customFormat="1" ht="16.5" customHeight="1">
      <c r="A208" s="10" t="s">
        <v>212</v>
      </c>
      <c r="B208" s="11">
        <v>3688084.3199999901</v>
      </c>
      <c r="C208" s="12">
        <v>7224</v>
      </c>
      <c r="D208" s="13">
        <f t="shared" si="3"/>
        <v>510.53215946843716</v>
      </c>
      <c r="E208" s="14">
        <v>225</v>
      </c>
      <c r="F208" s="15" t="s">
        <v>306</v>
      </c>
      <c r="G208" s="14">
        <v>28</v>
      </c>
      <c r="H208" s="15" t="s">
        <v>310</v>
      </c>
      <c r="I208" s="14">
        <v>40</v>
      </c>
    </row>
    <row r="209" spans="1:9" s="8" customFormat="1" ht="16.5" customHeight="1">
      <c r="A209" s="10" t="s">
        <v>213</v>
      </c>
      <c r="B209" s="11">
        <v>2980791.79</v>
      </c>
      <c r="C209" s="12">
        <v>1984</v>
      </c>
      <c r="D209" s="13">
        <f t="shared" si="3"/>
        <v>1502.4152167338709</v>
      </c>
      <c r="E209" s="14">
        <v>7</v>
      </c>
      <c r="F209" s="15" t="s">
        <v>302</v>
      </c>
      <c r="G209" s="14">
        <v>7</v>
      </c>
      <c r="H209" s="15" t="s">
        <v>313</v>
      </c>
      <c r="I209" s="14">
        <v>6</v>
      </c>
    </row>
    <row r="210" spans="1:9" s="8" customFormat="1" ht="16.5" customHeight="1">
      <c r="A210" s="10" t="s">
        <v>214</v>
      </c>
      <c r="B210" s="11">
        <v>6441135.5800000001</v>
      </c>
      <c r="C210" s="12">
        <v>12535</v>
      </c>
      <c r="D210" s="13">
        <f t="shared" si="3"/>
        <v>513.85206063023531</v>
      </c>
      <c r="E210" s="14">
        <v>224</v>
      </c>
      <c r="F210" s="15" t="s">
        <v>303</v>
      </c>
      <c r="G210" s="14">
        <v>42</v>
      </c>
      <c r="H210" s="15" t="s">
        <v>309</v>
      </c>
      <c r="I210" s="14">
        <v>17</v>
      </c>
    </row>
    <row r="211" spans="1:9" s="8" customFormat="1" ht="16.5" customHeight="1">
      <c r="A211" s="4" t="s">
        <v>215</v>
      </c>
      <c r="B211" s="5">
        <v>2893398.64</v>
      </c>
      <c r="C211" s="1">
        <v>2206</v>
      </c>
      <c r="D211" s="6">
        <f t="shared" si="3"/>
        <v>1311.6040979147779</v>
      </c>
      <c r="E211" s="7">
        <v>19</v>
      </c>
      <c r="F211" s="2" t="s">
        <v>303</v>
      </c>
      <c r="G211" s="7">
        <v>1</v>
      </c>
      <c r="H211" s="2" t="s">
        <v>313</v>
      </c>
      <c r="I211" s="7">
        <v>15</v>
      </c>
    </row>
    <row r="212" spans="1:9" s="8" customFormat="1" ht="16.5" customHeight="1">
      <c r="A212" s="4" t="s">
        <v>216</v>
      </c>
      <c r="B212" s="5">
        <v>2750209.72</v>
      </c>
      <c r="C212" s="1">
        <v>2555</v>
      </c>
      <c r="D212" s="6">
        <f t="shared" si="3"/>
        <v>1076.4030215264188</v>
      </c>
      <c r="E212" s="7">
        <v>44</v>
      </c>
      <c r="F212" s="2" t="s">
        <v>302</v>
      </c>
      <c r="G212" s="7">
        <v>32</v>
      </c>
      <c r="H212" s="2" t="s">
        <v>308</v>
      </c>
      <c r="I212" s="7">
        <v>15</v>
      </c>
    </row>
    <row r="213" spans="1:9" s="8" customFormat="1" ht="16.5" customHeight="1">
      <c r="A213" s="4" t="s">
        <v>217</v>
      </c>
      <c r="B213" s="5">
        <v>6639600.8399999896</v>
      </c>
      <c r="C213" s="1">
        <v>10511</v>
      </c>
      <c r="D213" s="6">
        <f t="shared" si="3"/>
        <v>631.68117591094949</v>
      </c>
      <c r="E213" s="7">
        <v>157</v>
      </c>
      <c r="F213" s="2" t="s">
        <v>302</v>
      </c>
      <c r="G213" s="7">
        <v>84</v>
      </c>
      <c r="H213" s="2" t="s">
        <v>312</v>
      </c>
      <c r="I213" s="7">
        <v>10</v>
      </c>
    </row>
    <row r="214" spans="1:9" s="8" customFormat="1" ht="16.5" customHeight="1">
      <c r="A214" s="4" t="s">
        <v>218</v>
      </c>
      <c r="B214" s="5">
        <v>2712301.8599999901</v>
      </c>
      <c r="C214" s="1">
        <v>2695</v>
      </c>
      <c r="D214" s="6">
        <f t="shared" si="3"/>
        <v>1006.4199851576958</v>
      </c>
      <c r="E214" s="7">
        <v>55</v>
      </c>
      <c r="F214" s="2" t="s">
        <v>304</v>
      </c>
      <c r="G214" s="7">
        <v>2</v>
      </c>
      <c r="H214" s="2" t="s">
        <v>308</v>
      </c>
      <c r="I214" s="7">
        <v>26</v>
      </c>
    </row>
    <row r="215" spans="1:9" s="8" customFormat="1" ht="16.5" customHeight="1">
      <c r="A215" s="10" t="s">
        <v>219</v>
      </c>
      <c r="B215" s="11">
        <v>4474683.3899999904</v>
      </c>
      <c r="C215" s="12">
        <v>6208</v>
      </c>
      <c r="D215" s="13">
        <f t="shared" si="3"/>
        <v>720.79307184278196</v>
      </c>
      <c r="E215" s="14">
        <v>116</v>
      </c>
      <c r="F215" s="15" t="s">
        <v>302</v>
      </c>
      <c r="G215" s="14">
        <v>64</v>
      </c>
      <c r="H215" s="15" t="s">
        <v>310</v>
      </c>
      <c r="I215" s="14">
        <v>5</v>
      </c>
    </row>
    <row r="216" spans="1:9" s="8" customFormat="1" ht="16.5" customHeight="1">
      <c r="A216" s="10" t="s">
        <v>220</v>
      </c>
      <c r="B216" s="11">
        <v>3664762.14</v>
      </c>
      <c r="C216" s="12">
        <v>6445</v>
      </c>
      <c r="D216" s="13">
        <f t="shared" si="3"/>
        <v>568.62096819239719</v>
      </c>
      <c r="E216" s="14">
        <v>203</v>
      </c>
      <c r="F216" s="15" t="s">
        <v>303</v>
      </c>
      <c r="G216" s="14">
        <v>38</v>
      </c>
      <c r="H216" s="15" t="s">
        <v>310</v>
      </c>
      <c r="I216" s="14">
        <v>34</v>
      </c>
    </row>
    <row r="217" spans="1:9" s="8" customFormat="1" ht="16.5" customHeight="1">
      <c r="A217" s="10" t="s">
        <v>221</v>
      </c>
      <c r="B217" s="11">
        <v>4217599.0899999896</v>
      </c>
      <c r="C217" s="12">
        <v>6680</v>
      </c>
      <c r="D217" s="13">
        <f t="shared" si="3"/>
        <v>631.37710928143554</v>
      </c>
      <c r="E217" s="14">
        <v>158</v>
      </c>
      <c r="F217" s="15" t="s">
        <v>303</v>
      </c>
      <c r="G217" s="14">
        <v>28</v>
      </c>
      <c r="H217" s="15" t="s">
        <v>310</v>
      </c>
      <c r="I217" s="14">
        <v>22</v>
      </c>
    </row>
    <row r="218" spans="1:9" s="8" customFormat="1" ht="16.5" customHeight="1">
      <c r="A218" s="10" t="s">
        <v>222</v>
      </c>
      <c r="B218" s="11">
        <v>26613543.449999899</v>
      </c>
      <c r="C218" s="12">
        <v>52906</v>
      </c>
      <c r="D218" s="13">
        <f t="shared" si="3"/>
        <v>503.03450364797754</v>
      </c>
      <c r="E218" s="14">
        <v>234</v>
      </c>
      <c r="F218" s="15" t="s">
        <v>303</v>
      </c>
      <c r="G218" s="14">
        <v>45</v>
      </c>
      <c r="H218" s="15" t="s">
        <v>315</v>
      </c>
      <c r="I218" s="14">
        <v>3</v>
      </c>
    </row>
    <row r="219" spans="1:9" s="8" customFormat="1" ht="16.5" customHeight="1">
      <c r="A219" s="4" t="s">
        <v>223</v>
      </c>
      <c r="B219" s="5">
        <v>4942218.9400000004</v>
      </c>
      <c r="C219" s="1">
        <v>9001</v>
      </c>
      <c r="D219" s="6">
        <f t="shared" si="3"/>
        <v>549.07442950783252</v>
      </c>
      <c r="E219" s="7">
        <v>210</v>
      </c>
      <c r="F219" s="2" t="s">
        <v>303</v>
      </c>
      <c r="G219" s="7">
        <v>39</v>
      </c>
      <c r="H219" s="2" t="s">
        <v>312</v>
      </c>
      <c r="I219" s="7">
        <v>24</v>
      </c>
    </row>
    <row r="220" spans="1:9" s="8" customFormat="1" ht="16.5" customHeight="1">
      <c r="A220" s="4" t="s">
        <v>224</v>
      </c>
      <c r="B220" s="5">
        <v>3541174.93</v>
      </c>
      <c r="C220" s="1">
        <v>4351</v>
      </c>
      <c r="D220" s="6">
        <f t="shared" si="3"/>
        <v>813.87610434382907</v>
      </c>
      <c r="E220" s="7">
        <v>95</v>
      </c>
      <c r="F220" s="2" t="s">
        <v>306</v>
      </c>
      <c r="G220" s="7">
        <v>6</v>
      </c>
      <c r="H220" s="2" t="s">
        <v>311</v>
      </c>
      <c r="I220" s="7">
        <v>11</v>
      </c>
    </row>
    <row r="221" spans="1:9" s="8" customFormat="1" ht="16.5" customHeight="1">
      <c r="A221" s="4" t="s">
        <v>225</v>
      </c>
      <c r="B221" s="5">
        <v>18477914.5</v>
      </c>
      <c r="C221" s="1">
        <v>39653</v>
      </c>
      <c r="D221" s="6">
        <f t="shared" si="3"/>
        <v>465.99032860061027</v>
      </c>
      <c r="E221" s="7">
        <v>255</v>
      </c>
      <c r="F221" s="2" t="s">
        <v>305</v>
      </c>
      <c r="G221" s="7">
        <v>18</v>
      </c>
      <c r="H221" s="3" t="s">
        <v>318</v>
      </c>
      <c r="I221" s="7">
        <v>6</v>
      </c>
    </row>
    <row r="222" spans="1:9" s="8" customFormat="1" ht="16.5" customHeight="1">
      <c r="A222" s="4" t="s">
        <v>226</v>
      </c>
      <c r="B222" s="5">
        <v>3155319.99</v>
      </c>
      <c r="C222" s="1">
        <v>2509</v>
      </c>
      <c r="D222" s="6">
        <f t="shared" si="3"/>
        <v>1257.6006337186132</v>
      </c>
      <c r="E222" s="7">
        <v>27</v>
      </c>
      <c r="F222" s="2" t="s">
        <v>301</v>
      </c>
      <c r="G222" s="7">
        <v>4</v>
      </c>
      <c r="H222" s="2" t="s">
        <v>308</v>
      </c>
      <c r="I222" s="7">
        <v>7</v>
      </c>
    </row>
    <row r="223" spans="1:9" s="8" customFormat="1" ht="16.5" customHeight="1">
      <c r="A223" s="10" t="s">
        <v>227</v>
      </c>
      <c r="B223" s="11">
        <v>3758783.66</v>
      </c>
      <c r="C223" s="12">
        <v>4932</v>
      </c>
      <c r="D223" s="13">
        <f t="shared" si="3"/>
        <v>762.12158556366592</v>
      </c>
      <c r="E223" s="14">
        <v>106</v>
      </c>
      <c r="F223" s="15" t="s">
        <v>302</v>
      </c>
      <c r="G223" s="14">
        <v>58</v>
      </c>
      <c r="H223" s="15" t="s">
        <v>311</v>
      </c>
      <c r="I223" s="14">
        <v>17</v>
      </c>
    </row>
    <row r="224" spans="1:9" s="8" customFormat="1" ht="16.5" customHeight="1">
      <c r="A224" s="10" t="s">
        <v>228</v>
      </c>
      <c r="B224" s="11">
        <v>4888035.3099999903</v>
      </c>
      <c r="C224" s="12">
        <v>10592</v>
      </c>
      <c r="D224" s="13">
        <f t="shared" si="3"/>
        <v>461.48369618579966</v>
      </c>
      <c r="E224" s="14">
        <v>258</v>
      </c>
      <c r="F224" s="15" t="s">
        <v>303</v>
      </c>
      <c r="G224" s="14">
        <v>50</v>
      </c>
      <c r="H224" s="15" t="s">
        <v>312</v>
      </c>
      <c r="I224" s="14">
        <v>39</v>
      </c>
    </row>
    <row r="225" spans="1:9" s="8" customFormat="1" ht="16.5" customHeight="1">
      <c r="A225" s="10" t="s">
        <v>229</v>
      </c>
      <c r="B225" s="11">
        <v>3602091.91</v>
      </c>
      <c r="C225" s="12">
        <v>5936</v>
      </c>
      <c r="D225" s="13">
        <f t="shared" si="3"/>
        <v>606.8214134097035</v>
      </c>
      <c r="E225" s="14">
        <v>174</v>
      </c>
      <c r="F225" s="15" t="s">
        <v>302</v>
      </c>
      <c r="G225" s="14">
        <v>90</v>
      </c>
      <c r="H225" s="15" t="s">
        <v>310</v>
      </c>
      <c r="I225" s="14">
        <v>26</v>
      </c>
    </row>
    <row r="226" spans="1:9" s="8" customFormat="1" ht="16.5" customHeight="1">
      <c r="A226" s="10" t="s">
        <v>230</v>
      </c>
      <c r="B226" s="11">
        <v>4943443.3399999896</v>
      </c>
      <c r="C226" s="12">
        <v>7152</v>
      </c>
      <c r="D226" s="13">
        <f t="shared" si="3"/>
        <v>691.19733501118424</v>
      </c>
      <c r="E226" s="14">
        <v>129</v>
      </c>
      <c r="F226" s="15" t="s">
        <v>303</v>
      </c>
      <c r="G226" s="14">
        <v>21</v>
      </c>
      <c r="H226" s="15" t="s">
        <v>310</v>
      </c>
      <c r="I226" s="14">
        <v>11</v>
      </c>
    </row>
    <row r="227" spans="1:9" s="8" customFormat="1" ht="16.5" customHeight="1">
      <c r="A227" s="4" t="s">
        <v>231</v>
      </c>
      <c r="B227" s="5">
        <v>2985076.62</v>
      </c>
      <c r="C227" s="1">
        <v>3890</v>
      </c>
      <c r="D227" s="6">
        <f t="shared" si="3"/>
        <v>767.37188174807204</v>
      </c>
      <c r="E227" s="7">
        <v>105</v>
      </c>
      <c r="F227" s="2" t="s">
        <v>302</v>
      </c>
      <c r="G227" s="7">
        <v>57</v>
      </c>
      <c r="H227" s="2" t="s">
        <v>311</v>
      </c>
      <c r="I227" s="7">
        <v>16</v>
      </c>
    </row>
    <row r="228" spans="1:9" s="8" customFormat="1" ht="16.5" customHeight="1">
      <c r="A228" s="4" t="s">
        <v>232</v>
      </c>
      <c r="B228" s="5">
        <v>4485372.4299999904</v>
      </c>
      <c r="C228" s="1">
        <v>3994</v>
      </c>
      <c r="D228" s="6">
        <f t="shared" si="3"/>
        <v>1123.0276489734579</v>
      </c>
      <c r="E228" s="7">
        <v>42</v>
      </c>
      <c r="F228" s="2" t="s">
        <v>302</v>
      </c>
      <c r="G228" s="7">
        <v>31</v>
      </c>
      <c r="H228" s="2" t="s">
        <v>311</v>
      </c>
      <c r="I228" s="7">
        <v>1</v>
      </c>
    </row>
    <row r="229" spans="1:9" s="8" customFormat="1" ht="16.5" customHeight="1">
      <c r="A229" s="4" t="s">
        <v>233</v>
      </c>
      <c r="B229" s="5">
        <v>3497607.23</v>
      </c>
      <c r="C229" s="1">
        <v>8628</v>
      </c>
      <c r="D229" s="6">
        <f t="shared" si="3"/>
        <v>405.37867756142793</v>
      </c>
      <c r="E229" s="7">
        <v>281</v>
      </c>
      <c r="F229" s="2" t="s">
        <v>306</v>
      </c>
      <c r="G229" s="7">
        <v>40</v>
      </c>
      <c r="H229" s="2" t="s">
        <v>312</v>
      </c>
      <c r="I229" s="7">
        <v>49</v>
      </c>
    </row>
    <row r="230" spans="1:9" s="8" customFormat="1" ht="16.5" customHeight="1">
      <c r="A230" s="4" t="s">
        <v>234</v>
      </c>
      <c r="B230" s="5">
        <v>7407556.7499999991</v>
      </c>
      <c r="C230" s="1">
        <v>15263</v>
      </c>
      <c r="D230" s="6">
        <f t="shared" si="3"/>
        <v>485.32770425211288</v>
      </c>
      <c r="E230" s="7">
        <v>242</v>
      </c>
      <c r="F230" s="2" t="s">
        <v>301</v>
      </c>
      <c r="G230" s="7">
        <v>25</v>
      </c>
      <c r="H230" s="2" t="s">
        <v>309</v>
      </c>
      <c r="I230" s="7">
        <v>23</v>
      </c>
    </row>
    <row r="231" spans="1:9" s="8" customFormat="1" ht="16.5" customHeight="1">
      <c r="A231" s="10" t="s">
        <v>235</v>
      </c>
      <c r="B231" s="11">
        <v>2989741.52999999</v>
      </c>
      <c r="C231" s="12">
        <v>2508</v>
      </c>
      <c r="D231" s="13">
        <f t="shared" si="3"/>
        <v>1192.0819497607615</v>
      </c>
      <c r="E231" s="14">
        <v>32</v>
      </c>
      <c r="F231" s="15" t="s">
        <v>302</v>
      </c>
      <c r="G231" s="14">
        <v>23</v>
      </c>
      <c r="H231" s="15" t="s">
        <v>308</v>
      </c>
      <c r="I231" s="14">
        <v>10</v>
      </c>
    </row>
    <row r="232" spans="1:9" s="8" customFormat="1" ht="16.5" customHeight="1">
      <c r="A232" s="10" t="s">
        <v>236</v>
      </c>
      <c r="B232" s="11">
        <v>2852849.54999999</v>
      </c>
      <c r="C232" s="12">
        <v>2030</v>
      </c>
      <c r="D232" s="13">
        <f t="shared" si="3"/>
        <v>1405.3446059113251</v>
      </c>
      <c r="E232" s="14">
        <v>10</v>
      </c>
      <c r="F232" s="15" t="s">
        <v>306</v>
      </c>
      <c r="G232" s="14">
        <v>1</v>
      </c>
      <c r="H232" s="15" t="s">
        <v>313</v>
      </c>
      <c r="I232" s="14">
        <v>9</v>
      </c>
    </row>
    <row r="233" spans="1:9" s="8" customFormat="1" ht="16.5" customHeight="1">
      <c r="A233" s="10" t="s">
        <v>237</v>
      </c>
      <c r="B233" s="11">
        <v>3724240.3199999896</v>
      </c>
      <c r="C233" s="12">
        <v>7933</v>
      </c>
      <c r="D233" s="13">
        <f t="shared" si="3"/>
        <v>469.46178242783179</v>
      </c>
      <c r="E233" s="14">
        <v>253</v>
      </c>
      <c r="F233" s="15" t="s">
        <v>306</v>
      </c>
      <c r="G233" s="14">
        <v>32</v>
      </c>
      <c r="H233" s="15" t="s">
        <v>310</v>
      </c>
      <c r="I233" s="14">
        <v>43</v>
      </c>
    </row>
    <row r="234" spans="1:9" s="8" customFormat="1" ht="16.5" customHeight="1">
      <c r="A234" s="10" t="s">
        <v>238</v>
      </c>
      <c r="B234" s="11">
        <v>4962750.3499999903</v>
      </c>
      <c r="C234" s="12">
        <v>8883</v>
      </c>
      <c r="D234" s="13">
        <f t="shared" si="3"/>
        <v>558.67953956996405</v>
      </c>
      <c r="E234" s="14">
        <v>206</v>
      </c>
      <c r="F234" s="15" t="s">
        <v>305</v>
      </c>
      <c r="G234" s="14">
        <v>13</v>
      </c>
      <c r="H234" s="15" t="s">
        <v>312</v>
      </c>
      <c r="I234" s="14">
        <v>22</v>
      </c>
    </row>
    <row r="235" spans="1:9" s="8" customFormat="1" ht="16.5" customHeight="1">
      <c r="A235" s="4" t="s">
        <v>239</v>
      </c>
      <c r="B235" s="5">
        <v>2391927.16</v>
      </c>
      <c r="C235" s="1">
        <v>3277</v>
      </c>
      <c r="D235" s="6">
        <f t="shared" si="3"/>
        <v>729.91368935001526</v>
      </c>
      <c r="E235" s="7">
        <v>112</v>
      </c>
      <c r="F235" s="2" t="s">
        <v>302</v>
      </c>
      <c r="G235" s="7">
        <v>61</v>
      </c>
      <c r="H235" s="2" t="s">
        <v>308</v>
      </c>
      <c r="I235" s="7">
        <v>52</v>
      </c>
    </row>
    <row r="236" spans="1:9" s="8" customFormat="1" ht="16.5" customHeight="1">
      <c r="A236" s="4" t="s">
        <v>240</v>
      </c>
      <c r="B236" s="5">
        <v>2439005.8799999901</v>
      </c>
      <c r="C236" s="1">
        <v>1646</v>
      </c>
      <c r="D236" s="6">
        <f t="shared" si="3"/>
        <v>1481.7775698663365</v>
      </c>
      <c r="E236" s="7">
        <v>9</v>
      </c>
      <c r="F236" s="2" t="s">
        <v>302</v>
      </c>
      <c r="G236" s="7">
        <v>9</v>
      </c>
      <c r="H236" s="2" t="s">
        <v>313</v>
      </c>
      <c r="I236" s="7">
        <v>8</v>
      </c>
    </row>
    <row r="237" spans="1:9" s="8" customFormat="1" ht="16.5" customHeight="1">
      <c r="A237" s="4" t="s">
        <v>241</v>
      </c>
      <c r="B237" s="5">
        <v>7700414.1399999894</v>
      </c>
      <c r="C237" s="1">
        <v>16195</v>
      </c>
      <c r="D237" s="6">
        <f t="shared" si="3"/>
        <v>475.48095955541771</v>
      </c>
      <c r="E237" s="7">
        <v>250</v>
      </c>
      <c r="F237" s="2" t="s">
        <v>304</v>
      </c>
      <c r="G237" s="7">
        <v>18</v>
      </c>
      <c r="H237" s="2" t="s">
        <v>309</v>
      </c>
      <c r="I237" s="7">
        <v>24</v>
      </c>
    </row>
    <row r="238" spans="1:9" s="8" customFormat="1" ht="16.5" customHeight="1">
      <c r="A238" s="4" t="s">
        <v>242</v>
      </c>
      <c r="B238" s="5">
        <v>41069128</v>
      </c>
      <c r="C238" s="1">
        <v>68616</v>
      </c>
      <c r="D238" s="6">
        <f t="shared" si="3"/>
        <v>598.53573510551473</v>
      </c>
      <c r="E238" s="7">
        <v>181</v>
      </c>
      <c r="F238" s="2" t="s">
        <v>305</v>
      </c>
      <c r="G238" s="7">
        <v>8</v>
      </c>
      <c r="H238" s="2" t="s">
        <v>316</v>
      </c>
      <c r="I238" s="7">
        <v>4</v>
      </c>
    </row>
    <row r="239" spans="1:9" s="8" customFormat="1" ht="16.5" customHeight="1">
      <c r="A239" s="10" t="s">
        <v>243</v>
      </c>
      <c r="B239" s="11">
        <v>3390199.75</v>
      </c>
      <c r="C239" s="12">
        <v>2961</v>
      </c>
      <c r="D239" s="13">
        <f t="shared" si="3"/>
        <v>1144.9509456264775</v>
      </c>
      <c r="E239" s="14">
        <v>38</v>
      </c>
      <c r="F239" s="15" t="s">
        <v>302</v>
      </c>
      <c r="G239" s="14">
        <v>27</v>
      </c>
      <c r="H239" s="15" t="s">
        <v>308</v>
      </c>
      <c r="I239" s="14">
        <v>13</v>
      </c>
    </row>
    <row r="240" spans="1:9" s="8" customFormat="1" ht="16.5" customHeight="1">
      <c r="A240" s="10" t="s">
        <v>244</v>
      </c>
      <c r="B240" s="11">
        <v>2636048.0899999901</v>
      </c>
      <c r="C240" s="12">
        <v>3185</v>
      </c>
      <c r="D240" s="13">
        <f t="shared" si="3"/>
        <v>827.6446122448948</v>
      </c>
      <c r="E240" s="14">
        <v>93</v>
      </c>
      <c r="F240" s="15" t="s">
        <v>304</v>
      </c>
      <c r="G240" s="14">
        <v>6</v>
      </c>
      <c r="H240" s="15" t="s">
        <v>308</v>
      </c>
      <c r="I240" s="14">
        <v>48</v>
      </c>
    </row>
    <row r="241" spans="1:9" s="8" customFormat="1" ht="16.5" customHeight="1">
      <c r="A241" s="10" t="s">
        <v>245</v>
      </c>
      <c r="B241" s="11">
        <v>5371692.2599999905</v>
      </c>
      <c r="C241" s="12">
        <v>9170</v>
      </c>
      <c r="D241" s="13">
        <f t="shared" si="3"/>
        <v>585.78977753544063</v>
      </c>
      <c r="E241" s="14">
        <v>191</v>
      </c>
      <c r="F241" s="15" t="s">
        <v>302</v>
      </c>
      <c r="G241" s="14">
        <v>96</v>
      </c>
      <c r="H241" s="15" t="s">
        <v>312</v>
      </c>
      <c r="I241" s="14">
        <v>18</v>
      </c>
    </row>
    <row r="242" spans="1:9" s="8" customFormat="1" ht="16.5" customHeight="1">
      <c r="A242" s="10" t="s">
        <v>246</v>
      </c>
      <c r="B242" s="11">
        <v>3601883.73</v>
      </c>
      <c r="C242" s="12">
        <v>4672</v>
      </c>
      <c r="D242" s="13">
        <f t="shared" si="3"/>
        <v>770.95114083904105</v>
      </c>
      <c r="E242" s="14">
        <v>103</v>
      </c>
      <c r="F242" s="15" t="s">
        <v>301</v>
      </c>
      <c r="G242" s="14">
        <v>17</v>
      </c>
      <c r="H242" s="15" t="s">
        <v>311</v>
      </c>
      <c r="I242" s="14">
        <v>14</v>
      </c>
    </row>
    <row r="243" spans="1:9" s="8" customFormat="1" ht="16.5" customHeight="1">
      <c r="A243" s="4" t="s">
        <v>247</v>
      </c>
      <c r="B243" s="5">
        <v>5331507.7300000004</v>
      </c>
      <c r="C243" s="1">
        <v>9282</v>
      </c>
      <c r="D243" s="6">
        <f t="shared" si="3"/>
        <v>574.39212777418663</v>
      </c>
      <c r="E243" s="7">
        <v>200</v>
      </c>
      <c r="F243" s="2" t="s">
        <v>302</v>
      </c>
      <c r="G243" s="7">
        <v>100</v>
      </c>
      <c r="H243" s="2" t="s">
        <v>312</v>
      </c>
      <c r="I243" s="7">
        <v>21</v>
      </c>
    </row>
    <row r="244" spans="1:9" s="8" customFormat="1" ht="16.5" customHeight="1">
      <c r="A244" s="4" t="s">
        <v>248</v>
      </c>
      <c r="B244" s="5">
        <v>40545595.289999902</v>
      </c>
      <c r="C244" s="1">
        <v>34122</v>
      </c>
      <c r="D244" s="6">
        <f t="shared" si="3"/>
        <v>1188.2537743977464</v>
      </c>
      <c r="E244" s="7">
        <v>33</v>
      </c>
      <c r="F244" s="2" t="s">
        <v>305</v>
      </c>
      <c r="G244" s="7">
        <v>1</v>
      </c>
      <c r="H244" s="3" t="s">
        <v>318</v>
      </c>
      <c r="I244" s="7">
        <v>1</v>
      </c>
    </row>
    <row r="245" spans="1:9" s="8" customFormat="1" ht="16.5" customHeight="1">
      <c r="A245" s="4" t="s">
        <v>249</v>
      </c>
      <c r="B245" s="5">
        <v>7529768.7199999914</v>
      </c>
      <c r="C245" s="1">
        <v>15302</v>
      </c>
      <c r="D245" s="6">
        <f t="shared" si="3"/>
        <v>492.07742255914201</v>
      </c>
      <c r="E245" s="7">
        <v>238</v>
      </c>
      <c r="F245" s="2" t="s">
        <v>304</v>
      </c>
      <c r="G245" s="7">
        <v>15</v>
      </c>
      <c r="H245" s="2" t="s">
        <v>309</v>
      </c>
      <c r="I245" s="7">
        <v>22</v>
      </c>
    </row>
    <row r="246" spans="1:9" s="8" customFormat="1" ht="16.5" customHeight="1">
      <c r="A246" s="4" t="s">
        <v>250</v>
      </c>
      <c r="B246" s="5">
        <v>2844256.1699999901</v>
      </c>
      <c r="C246" s="1">
        <v>3258</v>
      </c>
      <c r="D246" s="6">
        <f t="shared" si="3"/>
        <v>873.00680478821062</v>
      </c>
      <c r="E246" s="7">
        <v>85</v>
      </c>
      <c r="F246" s="2" t="s">
        <v>303</v>
      </c>
      <c r="G246" s="7">
        <v>11</v>
      </c>
      <c r="H246" s="2" t="s">
        <v>308</v>
      </c>
      <c r="I246" s="7">
        <v>45</v>
      </c>
    </row>
    <row r="247" spans="1:9" s="8" customFormat="1" ht="16.5" customHeight="1">
      <c r="A247" s="10" t="s">
        <v>251</v>
      </c>
      <c r="B247" s="11">
        <v>4073982.9399999902</v>
      </c>
      <c r="C247" s="12">
        <v>5607</v>
      </c>
      <c r="D247" s="13">
        <f t="shared" si="3"/>
        <v>726.58871767433391</v>
      </c>
      <c r="E247" s="14">
        <v>114</v>
      </c>
      <c r="F247" s="15" t="s">
        <v>302</v>
      </c>
      <c r="G247" s="14">
        <v>63</v>
      </c>
      <c r="H247" s="15" t="s">
        <v>310</v>
      </c>
      <c r="I247" s="14">
        <v>4</v>
      </c>
    </row>
    <row r="248" spans="1:9" s="8" customFormat="1" ht="16.5" customHeight="1">
      <c r="A248" s="10" t="s">
        <v>252</v>
      </c>
      <c r="B248" s="11">
        <v>3298764.66</v>
      </c>
      <c r="C248" s="12">
        <v>6897</v>
      </c>
      <c r="D248" s="13">
        <f t="shared" si="3"/>
        <v>478.28978686385386</v>
      </c>
      <c r="E248" s="14">
        <v>249</v>
      </c>
      <c r="F248" s="15" t="s">
        <v>306</v>
      </c>
      <c r="G248" s="14">
        <v>30</v>
      </c>
      <c r="H248" s="15" t="s">
        <v>310</v>
      </c>
      <c r="I248" s="14">
        <v>42</v>
      </c>
    </row>
    <row r="249" spans="1:9" s="8" customFormat="1" ht="16.5" customHeight="1">
      <c r="A249" s="10" t="s">
        <v>253</v>
      </c>
      <c r="B249" s="11">
        <v>11551841.2899999</v>
      </c>
      <c r="C249" s="12">
        <v>22950</v>
      </c>
      <c r="D249" s="13">
        <f t="shared" si="3"/>
        <v>503.34820435729415</v>
      </c>
      <c r="E249" s="14">
        <v>232</v>
      </c>
      <c r="F249" s="15" t="s">
        <v>301</v>
      </c>
      <c r="G249" s="14">
        <v>24</v>
      </c>
      <c r="H249" s="15" t="s">
        <v>314</v>
      </c>
      <c r="I249" s="14">
        <v>12</v>
      </c>
    </row>
    <row r="250" spans="1:9" s="8" customFormat="1" ht="16.5" customHeight="1">
      <c r="A250" s="10" t="s">
        <v>254</v>
      </c>
      <c r="B250" s="11">
        <v>89479255.090000004</v>
      </c>
      <c r="C250" s="12">
        <v>181400</v>
      </c>
      <c r="D250" s="13">
        <f t="shared" si="3"/>
        <v>493.27042497243662</v>
      </c>
      <c r="E250" s="14">
        <v>237</v>
      </c>
      <c r="F250" s="15" t="s">
        <v>304</v>
      </c>
      <c r="G250" s="14">
        <v>14</v>
      </c>
      <c r="H250" s="15" t="s">
        <v>317</v>
      </c>
      <c r="I250" s="14">
        <v>5</v>
      </c>
    </row>
    <row r="251" spans="1:9" s="8" customFormat="1" ht="16.5" customHeight="1">
      <c r="A251" s="4" t="s">
        <v>255</v>
      </c>
      <c r="B251" s="5">
        <v>6864201.75</v>
      </c>
      <c r="C251" s="1">
        <v>13446</v>
      </c>
      <c r="D251" s="6">
        <f t="shared" si="3"/>
        <v>510.50139446675593</v>
      </c>
      <c r="E251" s="7">
        <v>226</v>
      </c>
      <c r="F251" s="2" t="s">
        <v>302</v>
      </c>
      <c r="G251" s="7">
        <v>106</v>
      </c>
      <c r="H251" s="2" t="s">
        <v>309</v>
      </c>
      <c r="I251" s="7">
        <v>18</v>
      </c>
    </row>
    <row r="252" spans="1:9" s="8" customFormat="1" ht="16.5" customHeight="1">
      <c r="A252" s="4" t="s">
        <v>256</v>
      </c>
      <c r="B252" s="5">
        <v>4866727.2</v>
      </c>
      <c r="C252" s="1">
        <v>10140</v>
      </c>
      <c r="D252" s="6">
        <f t="shared" si="3"/>
        <v>479.95337278106513</v>
      </c>
      <c r="E252" s="7">
        <v>246</v>
      </c>
      <c r="F252" s="2" t="s">
        <v>301</v>
      </c>
      <c r="G252" s="7">
        <v>26</v>
      </c>
      <c r="H252" s="2" t="s">
        <v>312</v>
      </c>
      <c r="I252" s="7">
        <v>36</v>
      </c>
    </row>
    <row r="253" spans="1:9" s="8" customFormat="1" ht="16.5" customHeight="1">
      <c r="A253" s="4" t="s">
        <v>257</v>
      </c>
      <c r="B253" s="5">
        <v>9139319.4499999899</v>
      </c>
      <c r="C253" s="1">
        <v>19741</v>
      </c>
      <c r="D253" s="6">
        <f t="shared" si="3"/>
        <v>462.96132161491261</v>
      </c>
      <c r="E253" s="7">
        <v>257</v>
      </c>
      <c r="F253" s="2" t="s">
        <v>302</v>
      </c>
      <c r="G253" s="7">
        <v>111</v>
      </c>
      <c r="H253" s="2" t="s">
        <v>314</v>
      </c>
      <c r="I253" s="7">
        <v>15</v>
      </c>
    </row>
    <row r="254" spans="1:9" s="8" customFormat="1" ht="16.5" customHeight="1">
      <c r="A254" s="4" t="s">
        <v>258</v>
      </c>
      <c r="B254" s="5">
        <v>5963418.9000000004</v>
      </c>
      <c r="C254" s="1">
        <v>9130</v>
      </c>
      <c r="D254" s="6">
        <f t="shared" si="3"/>
        <v>653.16745892661561</v>
      </c>
      <c r="E254" s="7">
        <v>144</v>
      </c>
      <c r="F254" s="2" t="s">
        <v>306</v>
      </c>
      <c r="G254" s="7">
        <v>11</v>
      </c>
      <c r="H254" s="2" t="s">
        <v>312</v>
      </c>
      <c r="I254" s="7">
        <v>9</v>
      </c>
    </row>
    <row r="255" spans="1:9" s="8" customFormat="1" ht="16.5" customHeight="1">
      <c r="A255" s="10" t="s">
        <v>259</v>
      </c>
      <c r="B255" s="11">
        <v>3145344.54999999</v>
      </c>
      <c r="C255" s="12">
        <v>3252</v>
      </c>
      <c r="D255" s="13">
        <f t="shared" si="3"/>
        <v>967.20312115620845</v>
      </c>
      <c r="E255" s="14">
        <v>64</v>
      </c>
      <c r="F255" s="15" t="s">
        <v>306</v>
      </c>
      <c r="G255" s="14">
        <v>5</v>
      </c>
      <c r="H255" s="15" t="s">
        <v>308</v>
      </c>
      <c r="I255" s="14">
        <v>33</v>
      </c>
    </row>
    <row r="256" spans="1:9" s="8" customFormat="1" ht="16.5" customHeight="1">
      <c r="A256" s="10" t="s">
        <v>260</v>
      </c>
      <c r="B256" s="11">
        <v>2478908.79</v>
      </c>
      <c r="C256" s="12">
        <v>1891</v>
      </c>
      <c r="D256" s="13">
        <f t="shared" si="3"/>
        <v>1310.8983553675305</v>
      </c>
      <c r="E256" s="14">
        <v>20</v>
      </c>
      <c r="F256" s="15" t="s">
        <v>302</v>
      </c>
      <c r="G256" s="14">
        <v>16</v>
      </c>
      <c r="H256" s="15" t="s">
        <v>313</v>
      </c>
      <c r="I256" s="14">
        <v>16</v>
      </c>
    </row>
    <row r="257" spans="1:9" s="8" customFormat="1" ht="16.5" customHeight="1">
      <c r="A257" s="10" t="s">
        <v>261</v>
      </c>
      <c r="B257" s="11">
        <v>14786019.99</v>
      </c>
      <c r="C257" s="12">
        <v>32572</v>
      </c>
      <c r="D257" s="13">
        <f t="shared" si="3"/>
        <v>453.9487900650866</v>
      </c>
      <c r="E257" s="14">
        <v>263</v>
      </c>
      <c r="F257" s="15" t="s">
        <v>302</v>
      </c>
      <c r="G257" s="14">
        <v>113</v>
      </c>
      <c r="H257" s="16" t="s">
        <v>318</v>
      </c>
      <c r="I257" s="14">
        <v>7</v>
      </c>
    </row>
    <row r="258" spans="1:9" s="8" customFormat="1" ht="16.5" customHeight="1">
      <c r="A258" s="10" t="s">
        <v>262</v>
      </c>
      <c r="B258" s="11">
        <v>3216485.72</v>
      </c>
      <c r="C258" s="12">
        <v>3665</v>
      </c>
      <c r="D258" s="13">
        <f t="shared" si="3"/>
        <v>877.6222974079127</v>
      </c>
      <c r="E258" s="14">
        <v>82</v>
      </c>
      <c r="F258" s="15" t="s">
        <v>304</v>
      </c>
      <c r="G258" s="14">
        <v>4</v>
      </c>
      <c r="H258" s="15" t="s">
        <v>308</v>
      </c>
      <c r="I258" s="14">
        <v>43</v>
      </c>
    </row>
    <row r="259" spans="1:9" s="8" customFormat="1" ht="16.5" customHeight="1">
      <c r="A259" s="4" t="s">
        <v>263</v>
      </c>
      <c r="B259" s="5">
        <v>5142343.28</v>
      </c>
      <c r="C259" s="1">
        <v>8175</v>
      </c>
      <c r="D259" s="6">
        <f t="shared" ref="D259:D295" si="4">B259/C259</f>
        <v>629.03281712538228</v>
      </c>
      <c r="E259" s="7">
        <v>160</v>
      </c>
      <c r="F259" s="2" t="s">
        <v>302</v>
      </c>
      <c r="G259" s="7">
        <v>85</v>
      </c>
      <c r="H259" s="2" t="s">
        <v>312</v>
      </c>
      <c r="I259" s="7">
        <v>12</v>
      </c>
    </row>
    <row r="260" spans="1:9" s="8" customFormat="1" ht="16.5" customHeight="1">
      <c r="A260" s="4" t="s">
        <v>264</v>
      </c>
      <c r="B260" s="5">
        <v>5440523.6900000004</v>
      </c>
      <c r="C260" s="1">
        <v>9898</v>
      </c>
      <c r="D260" s="6">
        <f t="shared" si="4"/>
        <v>549.65888967468175</v>
      </c>
      <c r="E260" s="7">
        <v>209</v>
      </c>
      <c r="F260" s="2" t="s">
        <v>305</v>
      </c>
      <c r="G260" s="7">
        <v>14</v>
      </c>
      <c r="H260" s="2" t="s">
        <v>312</v>
      </c>
      <c r="I260" s="7">
        <v>23</v>
      </c>
    </row>
    <row r="261" spans="1:9" s="8" customFormat="1" ht="16.5" customHeight="1">
      <c r="A261" s="4" t="s">
        <v>265</v>
      </c>
      <c r="B261" s="5">
        <v>10993607.66</v>
      </c>
      <c r="C261" s="1">
        <v>16786</v>
      </c>
      <c r="D261" s="6">
        <f t="shared" si="4"/>
        <v>654.92718098415344</v>
      </c>
      <c r="E261" s="7">
        <v>143</v>
      </c>
      <c r="F261" s="2" t="s">
        <v>302</v>
      </c>
      <c r="G261" s="7">
        <v>79</v>
      </c>
      <c r="H261" s="2" t="s">
        <v>309</v>
      </c>
      <c r="I261" s="7">
        <v>3</v>
      </c>
    </row>
    <row r="262" spans="1:9" s="8" customFormat="1" ht="16.5" customHeight="1">
      <c r="A262" s="4" t="s">
        <v>266</v>
      </c>
      <c r="B262" s="5">
        <v>3420428.2</v>
      </c>
      <c r="C262" s="1">
        <v>3218</v>
      </c>
      <c r="D262" s="6">
        <f t="shared" si="4"/>
        <v>1062.9049720323183</v>
      </c>
      <c r="E262" s="7">
        <v>45</v>
      </c>
      <c r="F262" s="2" t="s">
        <v>302</v>
      </c>
      <c r="G262" s="7">
        <v>33</v>
      </c>
      <c r="H262" s="2" t="s">
        <v>308</v>
      </c>
      <c r="I262" s="7">
        <v>16</v>
      </c>
    </row>
    <row r="263" spans="1:9" s="8" customFormat="1" ht="16.5" customHeight="1">
      <c r="A263" s="10" t="s">
        <v>267</v>
      </c>
      <c r="B263" s="11">
        <v>8020412.4100000001</v>
      </c>
      <c r="C263" s="12">
        <v>12366</v>
      </c>
      <c r="D263" s="13">
        <f t="shared" si="4"/>
        <v>648.58583292899891</v>
      </c>
      <c r="E263" s="14">
        <v>147</v>
      </c>
      <c r="F263" s="15" t="s">
        <v>306</v>
      </c>
      <c r="G263" s="14">
        <v>13</v>
      </c>
      <c r="H263" s="15" t="s">
        <v>309</v>
      </c>
      <c r="I263" s="14">
        <v>5</v>
      </c>
    </row>
    <row r="264" spans="1:9" s="8" customFormat="1" ht="16.5" customHeight="1">
      <c r="A264" s="10" t="s">
        <v>268</v>
      </c>
      <c r="B264" s="11">
        <v>10948654.189999901</v>
      </c>
      <c r="C264" s="12">
        <v>23910</v>
      </c>
      <c r="D264" s="13">
        <f t="shared" si="4"/>
        <v>457.91109117523632</v>
      </c>
      <c r="E264" s="14">
        <v>261</v>
      </c>
      <c r="F264" s="15" t="s">
        <v>306</v>
      </c>
      <c r="G264" s="14">
        <v>33</v>
      </c>
      <c r="H264" s="15" t="s">
        <v>314</v>
      </c>
      <c r="I264" s="14">
        <v>16</v>
      </c>
    </row>
    <row r="265" spans="1:9" s="8" customFormat="1" ht="16.5" customHeight="1">
      <c r="A265" s="10" t="s">
        <v>269</v>
      </c>
      <c r="B265" s="11">
        <v>2953100.91</v>
      </c>
      <c r="C265" s="12">
        <v>2957</v>
      </c>
      <c r="D265" s="13">
        <f t="shared" si="4"/>
        <v>998.68140344944209</v>
      </c>
      <c r="E265" s="14">
        <v>58</v>
      </c>
      <c r="F265" s="15" t="s">
        <v>302</v>
      </c>
      <c r="G265" s="14">
        <v>39</v>
      </c>
      <c r="H265" s="15" t="s">
        <v>308</v>
      </c>
      <c r="I265" s="14">
        <v>28</v>
      </c>
    </row>
    <row r="266" spans="1:9" s="8" customFormat="1" ht="16.5" customHeight="1">
      <c r="A266" s="10" t="s">
        <v>270</v>
      </c>
      <c r="B266" s="11">
        <v>8156380.4099999992</v>
      </c>
      <c r="C266" s="12">
        <v>16214</v>
      </c>
      <c r="D266" s="13">
        <f t="shared" si="4"/>
        <v>503.04554150733929</v>
      </c>
      <c r="E266" s="14">
        <v>233</v>
      </c>
      <c r="F266" s="15" t="s">
        <v>303</v>
      </c>
      <c r="G266" s="14">
        <v>44</v>
      </c>
      <c r="H266" s="15" t="s">
        <v>309</v>
      </c>
      <c r="I266" s="14">
        <v>20</v>
      </c>
    </row>
    <row r="267" spans="1:9" s="8" customFormat="1" ht="16.5" customHeight="1">
      <c r="A267" s="4" t="s">
        <v>271</v>
      </c>
      <c r="B267" s="5">
        <v>5608753.4900000002</v>
      </c>
      <c r="C267" s="1">
        <v>8541</v>
      </c>
      <c r="D267" s="6">
        <f t="shared" si="4"/>
        <v>656.6858084533427</v>
      </c>
      <c r="E267" s="7">
        <v>142</v>
      </c>
      <c r="F267" s="2" t="s">
        <v>302</v>
      </c>
      <c r="G267" s="7">
        <v>78</v>
      </c>
      <c r="H267" s="2" t="s">
        <v>312</v>
      </c>
      <c r="I267" s="7">
        <v>8</v>
      </c>
    </row>
    <row r="268" spans="1:9" s="8" customFormat="1" ht="16.5" customHeight="1">
      <c r="A268" s="4" t="s">
        <v>272</v>
      </c>
      <c r="B268" s="5">
        <v>2422507.4500000002</v>
      </c>
      <c r="C268" s="1">
        <v>1895</v>
      </c>
      <c r="D268" s="6">
        <f t="shared" si="4"/>
        <v>1278.3680474934038</v>
      </c>
      <c r="E268" s="7">
        <v>24</v>
      </c>
      <c r="F268" s="2" t="s">
        <v>302</v>
      </c>
      <c r="G268" s="7">
        <v>17</v>
      </c>
      <c r="H268" s="2" t="s">
        <v>313</v>
      </c>
      <c r="I268" s="7">
        <v>19</v>
      </c>
    </row>
    <row r="269" spans="1:9" s="8" customFormat="1" ht="16.5" customHeight="1">
      <c r="A269" s="4" t="s">
        <v>273</v>
      </c>
      <c r="B269" s="5">
        <v>14814379.66</v>
      </c>
      <c r="C269" s="1">
        <v>24309</v>
      </c>
      <c r="D269" s="6">
        <f t="shared" si="4"/>
        <v>609.4195425562549</v>
      </c>
      <c r="E269" s="7">
        <v>173</v>
      </c>
      <c r="F269" s="2" t="s">
        <v>304</v>
      </c>
      <c r="G269" s="7">
        <v>10</v>
      </c>
      <c r="H269" s="2" t="s">
        <v>314</v>
      </c>
      <c r="I269" s="7">
        <v>6</v>
      </c>
    </row>
    <row r="270" spans="1:9" s="8" customFormat="1" ht="16.5" customHeight="1">
      <c r="A270" s="4" t="s">
        <v>274</v>
      </c>
      <c r="B270" s="5">
        <v>3146131.1</v>
      </c>
      <c r="C270" s="1">
        <v>5270</v>
      </c>
      <c r="D270" s="6">
        <f t="shared" si="4"/>
        <v>596.98882352941177</v>
      </c>
      <c r="E270" s="7">
        <v>184</v>
      </c>
      <c r="F270" s="2" t="s">
        <v>306</v>
      </c>
      <c r="G270" s="7">
        <v>19</v>
      </c>
      <c r="H270" s="2" t="s">
        <v>311</v>
      </c>
      <c r="I270" s="7">
        <v>35</v>
      </c>
    </row>
    <row r="271" spans="1:9" s="8" customFormat="1" ht="16.5" customHeight="1">
      <c r="A271" s="10" t="s">
        <v>275</v>
      </c>
      <c r="B271" s="11">
        <v>19911927.609999899</v>
      </c>
      <c r="C271" s="12">
        <v>30526</v>
      </c>
      <c r="D271" s="13">
        <f t="shared" si="4"/>
        <v>652.29403164515168</v>
      </c>
      <c r="E271" s="14">
        <v>146</v>
      </c>
      <c r="F271" s="15" t="s">
        <v>303</v>
      </c>
      <c r="G271" s="14">
        <v>26</v>
      </c>
      <c r="H271" s="16" t="s">
        <v>318</v>
      </c>
      <c r="I271" s="14">
        <v>2</v>
      </c>
    </row>
    <row r="272" spans="1:9" s="8" customFormat="1" ht="16.5" customHeight="1">
      <c r="A272" s="10" t="s">
        <v>276</v>
      </c>
      <c r="B272" s="11">
        <v>4115175.74</v>
      </c>
      <c r="C272" s="12">
        <v>6825</v>
      </c>
      <c r="D272" s="13">
        <f t="shared" si="4"/>
        <v>602.9561523809524</v>
      </c>
      <c r="E272" s="14">
        <v>176</v>
      </c>
      <c r="F272" s="15" t="s">
        <v>305</v>
      </c>
      <c r="G272" s="14">
        <v>7</v>
      </c>
      <c r="H272" s="15" t="s">
        <v>310</v>
      </c>
      <c r="I272" s="14">
        <v>27</v>
      </c>
    </row>
    <row r="273" spans="1:9" s="8" customFormat="1" ht="16.5" customHeight="1">
      <c r="A273" s="10" t="s">
        <v>277</v>
      </c>
      <c r="B273" s="11">
        <v>10741705.48</v>
      </c>
      <c r="C273" s="12">
        <v>17437</v>
      </c>
      <c r="D273" s="13">
        <f t="shared" si="4"/>
        <v>616.02944772609965</v>
      </c>
      <c r="E273" s="14">
        <v>169</v>
      </c>
      <c r="F273" s="15" t="s">
        <v>305</v>
      </c>
      <c r="G273" s="14">
        <v>6</v>
      </c>
      <c r="H273" s="15" t="s">
        <v>309</v>
      </c>
      <c r="I273" s="14">
        <v>8</v>
      </c>
    </row>
    <row r="274" spans="1:9" s="8" customFormat="1" ht="16.5" customHeight="1">
      <c r="A274" s="10" t="s">
        <v>278</v>
      </c>
      <c r="B274" s="11">
        <v>4305831.53</v>
      </c>
      <c r="C274" s="12">
        <v>3246</v>
      </c>
      <c r="D274" s="13">
        <f t="shared" si="4"/>
        <v>1326.5038601355516</v>
      </c>
      <c r="E274" s="14">
        <v>18</v>
      </c>
      <c r="F274" s="15" t="s">
        <v>306</v>
      </c>
      <c r="G274" s="14">
        <v>2</v>
      </c>
      <c r="H274" s="15" t="s">
        <v>308</v>
      </c>
      <c r="I274" s="14">
        <v>4</v>
      </c>
    </row>
    <row r="275" spans="1:9" s="8" customFormat="1" ht="16.5" customHeight="1">
      <c r="A275" s="4" t="s">
        <v>279</v>
      </c>
      <c r="B275" s="5">
        <v>3736900.41</v>
      </c>
      <c r="C275" s="1">
        <v>6824</v>
      </c>
      <c r="D275" s="6">
        <f t="shared" si="4"/>
        <v>547.61143171160609</v>
      </c>
      <c r="E275" s="7">
        <v>212</v>
      </c>
      <c r="F275" s="2" t="s">
        <v>306</v>
      </c>
      <c r="G275" s="7">
        <v>24</v>
      </c>
      <c r="H275" s="2" t="s">
        <v>310</v>
      </c>
      <c r="I275" s="7">
        <v>36</v>
      </c>
    </row>
    <row r="276" spans="1:9" s="8" customFormat="1" ht="16.5" customHeight="1">
      <c r="A276" s="4" t="s">
        <v>280</v>
      </c>
      <c r="B276" s="5">
        <v>5023147</v>
      </c>
      <c r="C276" s="1">
        <v>5011</v>
      </c>
      <c r="D276" s="6">
        <f t="shared" si="4"/>
        <v>1002.4240670524846</v>
      </c>
      <c r="E276" s="7">
        <v>57</v>
      </c>
      <c r="F276" s="2" t="s">
        <v>302</v>
      </c>
      <c r="G276" s="7">
        <v>38</v>
      </c>
      <c r="H276" s="2" t="s">
        <v>311</v>
      </c>
      <c r="I276" s="7">
        <v>2</v>
      </c>
    </row>
    <row r="277" spans="1:9" s="8" customFormat="1" ht="16.5" customHeight="1">
      <c r="A277" s="4" t="s">
        <v>281</v>
      </c>
      <c r="B277" s="5">
        <v>4118267.0499999896</v>
      </c>
      <c r="C277" s="1">
        <v>5779</v>
      </c>
      <c r="D277" s="6">
        <f t="shared" si="4"/>
        <v>712.62624156428262</v>
      </c>
      <c r="E277" s="7">
        <v>120</v>
      </c>
      <c r="F277" s="2" t="s">
        <v>303</v>
      </c>
      <c r="G277" s="7">
        <v>16</v>
      </c>
      <c r="H277" s="2" t="s">
        <v>310</v>
      </c>
      <c r="I277" s="7">
        <v>7</v>
      </c>
    </row>
    <row r="278" spans="1:9" s="8" customFormat="1" ht="16.5" customHeight="1">
      <c r="A278" s="4" t="s">
        <v>282</v>
      </c>
      <c r="B278" s="5">
        <v>38505427.2999999</v>
      </c>
      <c r="C278" s="1">
        <v>90425</v>
      </c>
      <c r="D278" s="6">
        <f t="shared" si="4"/>
        <v>425.82723030135361</v>
      </c>
      <c r="E278" s="7">
        <v>277</v>
      </c>
      <c r="F278" s="2" t="s">
        <v>306</v>
      </c>
      <c r="G278" s="7">
        <v>38</v>
      </c>
      <c r="H278" s="2" t="s">
        <v>316</v>
      </c>
      <c r="I278" s="7">
        <v>7</v>
      </c>
    </row>
    <row r="279" spans="1:9" s="8" customFormat="1" ht="16.5" customHeight="1">
      <c r="A279" s="10" t="s">
        <v>283</v>
      </c>
      <c r="B279" s="11">
        <v>3204580.1099999901</v>
      </c>
      <c r="C279" s="12">
        <v>4629</v>
      </c>
      <c r="D279" s="13">
        <f t="shared" si="4"/>
        <v>692.28345430978402</v>
      </c>
      <c r="E279" s="14">
        <v>128</v>
      </c>
      <c r="F279" s="15" t="s">
        <v>302</v>
      </c>
      <c r="G279" s="14">
        <v>70</v>
      </c>
      <c r="H279" s="15" t="s">
        <v>311</v>
      </c>
      <c r="I279" s="14">
        <v>26</v>
      </c>
    </row>
    <row r="280" spans="1:9" s="8" customFormat="1" ht="16.5" customHeight="1">
      <c r="A280" s="10" t="s">
        <v>284</v>
      </c>
      <c r="B280" s="11">
        <v>6020110.3399999896</v>
      </c>
      <c r="C280" s="12">
        <v>10982</v>
      </c>
      <c r="D280" s="13">
        <f t="shared" si="4"/>
        <v>548.17977963940905</v>
      </c>
      <c r="E280" s="14">
        <v>211</v>
      </c>
      <c r="F280" s="15" t="s">
        <v>306</v>
      </c>
      <c r="G280" s="14">
        <v>23</v>
      </c>
      <c r="H280" s="15" t="s">
        <v>312</v>
      </c>
      <c r="I280" s="14">
        <v>25</v>
      </c>
    </row>
    <row r="281" spans="1:9" s="8" customFormat="1" ht="16.5" customHeight="1">
      <c r="A281" s="10" t="s">
        <v>285</v>
      </c>
      <c r="B281" s="11">
        <v>3262101.49</v>
      </c>
      <c r="C281" s="12">
        <v>3368</v>
      </c>
      <c r="D281" s="13">
        <f t="shared" si="4"/>
        <v>968.55744952494069</v>
      </c>
      <c r="E281" s="14">
        <v>63</v>
      </c>
      <c r="F281" s="15" t="s">
        <v>302</v>
      </c>
      <c r="G281" s="14">
        <v>43</v>
      </c>
      <c r="H281" s="15" t="s">
        <v>308</v>
      </c>
      <c r="I281" s="14">
        <v>32</v>
      </c>
    </row>
    <row r="282" spans="1:9" s="8" customFormat="1" ht="16.5" customHeight="1">
      <c r="A282" s="10" t="s">
        <v>286</v>
      </c>
      <c r="B282" s="11">
        <v>4807626.28</v>
      </c>
      <c r="C282" s="12">
        <v>10357</v>
      </c>
      <c r="D282" s="13">
        <f t="shared" si="4"/>
        <v>464.19100897943423</v>
      </c>
      <c r="E282" s="14">
        <v>256</v>
      </c>
      <c r="F282" s="15" t="s">
        <v>301</v>
      </c>
      <c r="G282" s="14">
        <v>29</v>
      </c>
      <c r="H282" s="15" t="s">
        <v>312</v>
      </c>
      <c r="I282" s="14">
        <v>38</v>
      </c>
    </row>
    <row r="283" spans="1:9" s="8" customFormat="1" ht="16.5" customHeight="1">
      <c r="A283" s="4" t="s">
        <v>287</v>
      </c>
      <c r="B283" s="5">
        <v>2503174.0699999901</v>
      </c>
      <c r="C283" s="1">
        <v>2538</v>
      </c>
      <c r="D283" s="6">
        <f t="shared" si="4"/>
        <v>986.27819936957837</v>
      </c>
      <c r="E283" s="7">
        <v>59</v>
      </c>
      <c r="F283" s="2" t="s">
        <v>301</v>
      </c>
      <c r="G283" s="7">
        <v>8</v>
      </c>
      <c r="H283" s="2" t="s">
        <v>308</v>
      </c>
      <c r="I283" s="7">
        <v>29</v>
      </c>
    </row>
    <row r="284" spans="1:9" s="8" customFormat="1" ht="16.5" customHeight="1">
      <c r="A284" s="4" t="s">
        <v>288</v>
      </c>
      <c r="B284" s="5">
        <v>10446575.279999901</v>
      </c>
      <c r="C284" s="1">
        <v>18884</v>
      </c>
      <c r="D284" s="6">
        <f t="shared" si="4"/>
        <v>553.19716585468655</v>
      </c>
      <c r="E284" s="7">
        <v>207</v>
      </c>
      <c r="F284" s="2" t="s">
        <v>306</v>
      </c>
      <c r="G284" s="7">
        <v>22</v>
      </c>
      <c r="H284" s="2" t="s">
        <v>314</v>
      </c>
      <c r="I284" s="7">
        <v>10</v>
      </c>
    </row>
    <row r="285" spans="1:9" s="8" customFormat="1" ht="16.5" customHeight="1">
      <c r="A285" s="4" t="s">
        <v>289</v>
      </c>
      <c r="B285" s="5">
        <v>3543211.02999999</v>
      </c>
      <c r="C285" s="1">
        <v>3489</v>
      </c>
      <c r="D285" s="6">
        <f t="shared" si="4"/>
        <v>1015.5376984809373</v>
      </c>
      <c r="E285" s="7">
        <v>54</v>
      </c>
      <c r="F285" s="2" t="s">
        <v>302</v>
      </c>
      <c r="G285" s="7">
        <v>37</v>
      </c>
      <c r="H285" s="2" t="s">
        <v>308</v>
      </c>
      <c r="I285" s="7">
        <v>25</v>
      </c>
    </row>
    <row r="286" spans="1:9" s="8" customFormat="1" ht="16.5" customHeight="1">
      <c r="A286" s="4" t="s">
        <v>290</v>
      </c>
      <c r="B286" s="5">
        <v>2812521.6899999902</v>
      </c>
      <c r="C286" s="1">
        <v>3216</v>
      </c>
      <c r="D286" s="6">
        <f t="shared" si="4"/>
        <v>874.54032649253429</v>
      </c>
      <c r="E286" s="7">
        <v>84</v>
      </c>
      <c r="F286" s="2" t="s">
        <v>301</v>
      </c>
      <c r="G286" s="7">
        <v>14</v>
      </c>
      <c r="H286" s="2" t="s">
        <v>308</v>
      </c>
      <c r="I286" s="7">
        <v>44</v>
      </c>
    </row>
    <row r="287" spans="1:9" s="8" customFormat="1" ht="16.5" customHeight="1">
      <c r="A287" s="10" t="s">
        <v>291</v>
      </c>
      <c r="B287" s="11">
        <v>4923718.95</v>
      </c>
      <c r="C287" s="12">
        <v>5025</v>
      </c>
      <c r="D287" s="13">
        <f t="shared" si="4"/>
        <v>979.84456716417913</v>
      </c>
      <c r="E287" s="14">
        <v>60</v>
      </c>
      <c r="F287" s="15" t="s">
        <v>302</v>
      </c>
      <c r="G287" s="14">
        <v>40</v>
      </c>
      <c r="H287" s="15" t="s">
        <v>311</v>
      </c>
      <c r="I287" s="14">
        <v>3</v>
      </c>
    </row>
    <row r="288" spans="1:9" s="8" customFormat="1" ht="16.5" customHeight="1">
      <c r="A288" s="10" t="s">
        <v>292</v>
      </c>
      <c r="B288" s="11">
        <v>3639094.50999999</v>
      </c>
      <c r="C288" s="12">
        <v>6154</v>
      </c>
      <c r="D288" s="13">
        <f t="shared" si="4"/>
        <v>591.33807442313775</v>
      </c>
      <c r="E288" s="14">
        <v>187</v>
      </c>
      <c r="F288" s="15" t="s">
        <v>303</v>
      </c>
      <c r="G288" s="14">
        <v>33</v>
      </c>
      <c r="H288" s="15" t="s">
        <v>310</v>
      </c>
      <c r="I288" s="14">
        <v>30</v>
      </c>
    </row>
    <row r="289" spans="1:9" s="8" customFormat="1" ht="16.5" customHeight="1">
      <c r="A289" s="10" t="s">
        <v>293</v>
      </c>
      <c r="B289" s="11">
        <v>29784786.199999899</v>
      </c>
      <c r="C289" s="12">
        <v>43275</v>
      </c>
      <c r="D289" s="13">
        <f t="shared" si="4"/>
        <v>688.26773425765214</v>
      </c>
      <c r="E289" s="14">
        <v>131</v>
      </c>
      <c r="F289" s="15" t="s">
        <v>302</v>
      </c>
      <c r="G289" s="14">
        <v>72</v>
      </c>
      <c r="H289" s="15" t="s">
        <v>315</v>
      </c>
      <c r="I289" s="14">
        <v>1</v>
      </c>
    </row>
    <row r="290" spans="1:9" s="8" customFormat="1" ht="16.5" customHeight="1">
      <c r="A290" s="10" t="s">
        <v>294</v>
      </c>
      <c r="B290" s="11">
        <v>3614284.27</v>
      </c>
      <c r="C290" s="12">
        <v>5442</v>
      </c>
      <c r="D290" s="13">
        <f t="shared" si="4"/>
        <v>664.14631936787941</v>
      </c>
      <c r="E290" s="14">
        <v>139</v>
      </c>
      <c r="F290" s="15" t="s">
        <v>303</v>
      </c>
      <c r="G290" s="14">
        <v>25</v>
      </c>
      <c r="H290" s="15" t="s">
        <v>310</v>
      </c>
      <c r="I290" s="14">
        <v>14</v>
      </c>
    </row>
    <row r="291" spans="1:9" s="8" customFormat="1" ht="16.5" customHeight="1">
      <c r="A291" s="4" t="s">
        <v>295</v>
      </c>
      <c r="B291" s="5">
        <v>2870203.58</v>
      </c>
      <c r="C291" s="1">
        <v>3185</v>
      </c>
      <c r="D291" s="6">
        <f t="shared" si="4"/>
        <v>901.16281946624804</v>
      </c>
      <c r="E291" s="7">
        <v>76</v>
      </c>
      <c r="F291" s="2" t="s">
        <v>303</v>
      </c>
      <c r="G291" s="7">
        <v>9</v>
      </c>
      <c r="H291" s="2" t="s">
        <v>308</v>
      </c>
      <c r="I291" s="7">
        <v>40</v>
      </c>
    </row>
    <row r="292" spans="1:9" s="8" customFormat="1" ht="16.5" customHeight="1">
      <c r="A292" s="4" t="s">
        <v>296</v>
      </c>
      <c r="B292" s="5">
        <v>18613605.129999898</v>
      </c>
      <c r="C292" s="1">
        <v>38406</v>
      </c>
      <c r="D292" s="6">
        <f t="shared" si="4"/>
        <v>484.65357313961096</v>
      </c>
      <c r="E292" s="7">
        <v>244</v>
      </c>
      <c r="F292" s="2" t="s">
        <v>302</v>
      </c>
      <c r="G292" s="7">
        <v>110</v>
      </c>
      <c r="H292" s="3" t="s">
        <v>318</v>
      </c>
      <c r="I292" s="7">
        <v>5</v>
      </c>
    </row>
    <row r="293" spans="1:9" s="8" customFormat="1" ht="16.5" customHeight="1">
      <c r="A293" s="4" t="s">
        <v>297</v>
      </c>
      <c r="B293" s="5">
        <v>3696058.8599999901</v>
      </c>
      <c r="C293" s="1">
        <v>4287</v>
      </c>
      <c r="D293" s="6">
        <f t="shared" si="4"/>
        <v>862.15508747375554</v>
      </c>
      <c r="E293" s="7">
        <v>87</v>
      </c>
      <c r="F293" s="2" t="s">
        <v>302</v>
      </c>
      <c r="G293" s="7">
        <v>49</v>
      </c>
      <c r="H293" s="2" t="s">
        <v>311</v>
      </c>
      <c r="I293" s="7">
        <v>7</v>
      </c>
    </row>
    <row r="294" spans="1:9" s="8" customFormat="1" ht="16.5" customHeight="1">
      <c r="A294" s="4" t="s">
        <v>298</v>
      </c>
      <c r="B294" s="5">
        <v>12666845.82</v>
      </c>
      <c r="C294" s="1">
        <v>23503</v>
      </c>
      <c r="D294" s="6">
        <f t="shared" si="4"/>
        <v>538.94591413862065</v>
      </c>
      <c r="E294" s="7">
        <v>217</v>
      </c>
      <c r="F294" s="2" t="s">
        <v>302</v>
      </c>
      <c r="G294" s="7">
        <v>104</v>
      </c>
      <c r="H294" s="2" t="s">
        <v>314</v>
      </c>
      <c r="I294" s="7">
        <v>11</v>
      </c>
    </row>
    <row r="295" spans="1:9" s="8" customFormat="1" ht="16.5" customHeight="1">
      <c r="A295" s="10" t="s">
        <v>299</v>
      </c>
      <c r="B295" s="11">
        <v>3460009.5899999901</v>
      </c>
      <c r="C295" s="12">
        <v>2703</v>
      </c>
      <c r="D295" s="13">
        <f t="shared" si="4"/>
        <v>1280.0627413984425</v>
      </c>
      <c r="E295" s="14">
        <v>23</v>
      </c>
      <c r="F295" s="15" t="s">
        <v>301</v>
      </c>
      <c r="G295" s="14">
        <v>3</v>
      </c>
      <c r="H295" s="15" t="s">
        <v>308</v>
      </c>
      <c r="I295" s="14">
        <v>5</v>
      </c>
    </row>
    <row r="296" spans="1:9">
      <c r="A296" s="4" t="s">
        <v>320</v>
      </c>
      <c r="E296" s="17"/>
      <c r="G296" s="17"/>
      <c r="I296" s="17"/>
    </row>
  </sheetData>
  <sortState ref="A2:I294">
    <sortCondition ref="A2:A294"/>
  </sortState>
  <mergeCells count="1">
    <mergeCell ref="A1:I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2013-03-06T17:07:48Z</dcterms:created>
  <dcterms:modified xsi:type="dcterms:W3CDTF">2013-03-08T16:40:31Z</dcterms:modified>
</cp:coreProperties>
</file>