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945" windowWidth="18375" windowHeight="990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<sst xmlns="http://schemas.openxmlformats.org/spreadsheetml/2006/main" count="890" uniqueCount="321">
  <si>
    <t>Município</t>
  </si>
  <si>
    <t>Receita 2004</t>
  </si>
  <si>
    <t>Mesorregião com número de Municípios</t>
  </si>
  <si>
    <t>Estrato Populacional com  número de Municípios</t>
  </si>
  <si>
    <t>Abdon Batista</t>
  </si>
  <si>
    <t>Serrana dentre 30 Municípios</t>
  </si>
  <si>
    <t>2.401 a 3.600 Habitantes dentre 52 Municípios</t>
  </si>
  <si>
    <t>Abelardo Luz</t>
  </si>
  <si>
    <t>Oeste dentre 118 Municípios</t>
  </si>
  <si>
    <t>12.001 a 18.000 Habitantes dentre 29 Municípios</t>
  </si>
  <si>
    <t>Agrolândia</t>
  </si>
  <si>
    <t>Vale do Itajaí dentre 54 Municípios</t>
  </si>
  <si>
    <t>5.401 a 8.000 Habitantes dentre 43 Municípios</t>
  </si>
  <si>
    <t>Agronômica</t>
  </si>
  <si>
    <t>3.601 a 5.400 Habitantes dentre 36 Municípios</t>
  </si>
  <si>
    <t>Água Doce</t>
  </si>
  <si>
    <t>Águas de Chapecó</t>
  </si>
  <si>
    <t>Águas Frias</t>
  </si>
  <si>
    <t>Águas Mornas</t>
  </si>
  <si>
    <t>Grande Florianópolis dentre 21 Municípios</t>
  </si>
  <si>
    <t>Alfredo Wagner</t>
  </si>
  <si>
    <t>8.001 a 12.000 Habitantes dentre 49 Municípios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</si>
  <si>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</si>
  <si>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</si>
  <si>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</si>
  <si>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</si>
  <si>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</si>
  <si>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</si>
  <si>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</si>
  <si>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</si>
  <si>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</si>
  <si>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</si>
  <si>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</si>
  <si>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20 Municípios</t>
  </si>
  <si>
    <t>Araranguá</t>
  </si>
  <si>
    <t>Sul dentre 44 Municípios</t>
  </si>
  <si>
    <t>40.001 a 60.000 Habitantes dentre 11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</si>
  <si>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</si>
  <si>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</si>
  <si>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</si>
  <si>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</si>
  <si>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</si>
  <si>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</si>
  <si>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</si>
  <si>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</si>
  <si>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</si>
  <si>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60.001 a 110.000 Habitantes dentre 8 Municípios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</si>
  <si>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</si>
  <si>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</si>
  <si>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</si>
  <si>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</si>
  <si>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</si>
  <si>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</si>
  <si>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</si>
  <si>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</si>
  <si>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</si>
  <si>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</si>
  <si>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Acima de 110.001 Habitantes dentre 8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</si>
  <si>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</si>
  <si>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</si>
  <si>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</si>
  <si>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</si>
  <si>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</si>
  <si>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</si>
  <si>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</si>
  <si>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</si>
  <si>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</si>
  <si>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</si>
  <si>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</si>
  <si>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</si>
  <si>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</si>
  <si>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</si>
  <si>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</si>
  <si>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</si>
  <si>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</si>
  <si>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</si>
  <si>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</si>
  <si>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27.001 a 40.000 Habitantes dentre 11 Municípios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</si>
  <si>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</si>
  <si>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</si>
  <si>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</si>
  <si>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</si>
  <si>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</si>
  <si>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</si>
  <si>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</si>
  <si>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</si>
  <si>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</si>
  <si>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</si>
  <si>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</si>
  <si>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</si>
  <si>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</si>
  <si>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</si>
  <si>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</si>
  <si>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</si>
  <si>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</si>
  <si>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</si>
  <si>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</si>
  <si>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</si>
  <si>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</si>
  <si>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</si>
  <si>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</si>
  <si>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</si>
  <si>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</si>
  <si>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</si>
  <si>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</si>
  <si>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</si>
  <si>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</si>
  <si>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</si>
  <si>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</si>
  <si>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</si>
  <si>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</si>
  <si>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</si>
  <si>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</si>
  <si>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</si>
  <si>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</si>
  <si>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</si>
  <si>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</si>
  <si>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</si>
  <si>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</si>
  <si>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</si>
  <si>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</si>
  <si>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</si>
  <si>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</si>
  <si>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</si>
  <si>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</si>
  <si>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</si>
  <si>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</si>
  <si>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</si>
  <si>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</si>
  <si>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</si>
  <si>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</si>
  <si>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</si>
  <si>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</si>
  <si>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</si>
  <si>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</si>
  <si>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</si>
  <si>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</si>
  <si>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</si>
  <si>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</si>
  <si>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</si>
  <si>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</si>
  <si>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</si>
  <si>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</si>
  <si>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</si>
  <si>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</si>
  <si>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</si>
  <si>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</si>
  <si>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</si>
  <si>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</si>
  <si>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</si>
  <si>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</si>
  <si>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</si>
  <si>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</si>
  <si>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</si>
  <si>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</si>
  <si>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</si>
  <si>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</si>
  <si>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</si>
  <si>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</si>
  <si>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</si>
  <si>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</si>
  <si>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</si>
  <si>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</si>
  <si>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</si>
  <si>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</si>
  <si>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</si>
  <si>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</si>
  <si>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</si>
  <si>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</si>
  <si>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</si>
  <si>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</si>
  <si>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</si>
  <si>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</si>
  <si>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</si>
  <si>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</si>
  <si>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</si>
  <si>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</si>
  <si>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</si>
  <si>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</si>
  <si>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</si>
  <si>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</si>
  <si>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</si>
  <si>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</si>
  <si>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</si>
  <si>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</si>
  <si>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</si>
  <si>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</si>
  <si>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</si>
  <si>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</si>
  <si>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</si>
  <si>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</si>
  <si>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</si>
  <si>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</si>
  <si>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</si>
  <si>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</si>
  <si>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</si>
  <si>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</si>
  <si>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</si>
  <si>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</si>
  <si>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</si>
  <si>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</si>
  <si>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</si>
  <si>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</si>
  <si>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</si>
  <si>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</si>
  <si>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</si>
  <si>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</si>
  <si>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</si>
  <si>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</si>
  <si>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</si>
  <si>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</si>
  <si>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</si>
  <si>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</si>
  <si>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</si>
  <si>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</si>
  <si>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</si>
  <si>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</si>
  <si>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</si>
  <si>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</si>
  <si>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</si>
  <si>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</si>
  <si>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</si>
  <si>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</si>
  <si>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</si>
  <si>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</si>
  <si>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</si>
  <si>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</si>
  <si>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</si>
  <si>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</si>
  <si>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</si>
  <si>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</si>
  <si>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</si>
  <si>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</si>
  <si>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</si>
  <si>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</si>
  <si>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</si>
  <si>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</si>
  <si>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</si>
  <si>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</si>
  <si>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</si>
  <si>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</si>
  <si>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</si>
  <si>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</si>
  <si>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</si>
  <si>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</si>
  <si>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</si>
  <si>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</si>
  <si>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</si>
  <si>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</si>
  <si>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</si>
  <si>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</si>
  <si>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</si>
  <si>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</si>
  <si>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</si>
  <si>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</si>
  <si>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</si>
  <si>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</si>
  <si>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</si>
  <si>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</si>
  <si>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</si>
  <si>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</si>
  <si>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</si>
  <si>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</si>
  <si>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</si>
  <si>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</si>
  <si>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</si>
  <si>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</si>
  <si>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</si>
  <si>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</si>
  <si>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</si>
  <si>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</si>
  <si>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</si>
  <si>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</si>
  <si>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</si>
  <si>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</si>
  <si>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</si>
  <si>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</si>
  <si>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</si>
  <si>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</si>
  <si>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</si>
  <si>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</si>
  <si>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</si>
  <si>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</si>
  <si>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</si>
  <si>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</si>
  <si>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</si>
  <si>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</si>
  <si>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</si>
  <si>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</si>
  <si>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</si>
  <si>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</si>
  <si>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</si>
  <si>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</si>
  <si>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</si>
  <si>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</si>
  <si>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</si>
  <si>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</si>
  <si>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</si>
  <si>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</si>
  <si>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</si>
  <si>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</si>
  <si>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</si>
  <si>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</si>
  <si>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</si>
  <si>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</si>
  <si>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</si>
  <si>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</si>
  <si>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</si>
  <si>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</si>
  <si>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</si>
  <si>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</si>
  <si>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</si>
  <si>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</si>
  <si>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</si>
  <si>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Dívida Fundada por Receita 2004</t>
  </si>
  <si>
    <t>Dívida Fundada 2004</t>
  </si>
  <si>
    <t>% Dívida Fundada x Receita  2004</t>
  </si>
  <si>
    <t>Classificação % Dívida Fundada x Receita no Estado 2004</t>
  </si>
  <si>
    <t>Classificação % Dívida Fundada x Receita por Mesorregião  2004</t>
  </si>
  <si>
    <t>Classificação % Dívida Fundada x Receita por Estrato 2004</t>
  </si>
  <si>
    <t>Fonte: Tribunal de Contas do Estado de Santa Catarina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</si>
</sst>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\º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12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3" fillId="0" borderId="0" xfId="1" applyNumberFormat="1" applyFont="1" applyFill="1"/>
    <xf numFmtId="16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6" fontId="3" fillId="0" borderId="0" xfId="1" applyNumberFormat="1" applyFont="1" applyFill="1"/>
    <xf numFmtId="0" fontId="0" fillId="0" borderId="0" xfId="0" applyFill="1"/>
    <xf numFmtId="0" fontId="3" fillId="4" borderId="0" xfId="0" applyFont="1" applyFill="1" applyBorder="1"/>
    <xf numFmtId="164" fontId="3" fillId="4" borderId="0" xfId="1" applyNumberFormat="1" applyFont="1" applyFill="1"/>
    <xf numFmtId="166" fontId="3" fillId="4" borderId="0" xfId="1" applyNumberFormat="1" applyFont="1" applyFill="1"/>
    <xf numFmtId="167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center"/>
    </xf>
    <xf numFmtId="167" fontId="0" fillId="0" borderId="0" xfId="0" applyNumberFormat="1"/>
    <xf numFmtId="0" fontId="4" fillId="3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/>
  <cols>
    <col min="1" max="1" width="23.140625" customWidth="1"/>
    <col min="2" max="5" width="19" customWidth="1"/>
    <col min="6" max="6" width="38.140625" customWidth="1"/>
    <col min="7" max="7" width="19" customWidth="1"/>
    <col min="8" max="8" width="35.5703125" customWidth="1"/>
    <col min="9" max="9" width="19" customWidth="1"/>
  </cols>
  <sheetData>
    <row r="1" spans="1:9" ht="21" customHeight="1">
      <c r="A1" s="19" t="s">
        <v>314</v>
      </c>
      <c r="B1" s="19"/>
      <c r="C1" s="19"/>
      <c r="D1" s="19"/>
      <c r="E1" s="19"/>
      <c r="F1" s="19"/>
      <c r="G1" s="19"/>
      <c r="H1" s="19"/>
      <c r="I1" s="19"/>
    </row>
    <row r="2" spans="1:9" ht="43.5" customHeight="1">
      <c r="A2" s="1" t="s">
        <v>0</v>
      </c>
      <c r="B2" s="2" t="s">
        <v>315</v>
      </c>
      <c r="C2" s="2" t="s">
        <v>1</v>
      </c>
      <c r="D2" s="2" t="s">
        <v>316</v>
      </c>
      <c r="E2" s="2" t="s">
        <v>317</v>
      </c>
      <c r="F2" s="3" t="s">
        <v>2</v>
      </c>
      <c r="G2" s="2" t="s">
        <v>318</v>
      </c>
      <c r="H2" s="4" t="s">
        <v>3</v>
      </c>
      <c r="I2" s="2" t="s">
        <v>319</v>
      </c>
    </row>
    <row r="3" spans="1:9" s="11" customFormat="1" ht="16.5" customHeight="1">
      <c r="A3" s="5" t="s">
        <v>4</v>
      </c>
      <c r="B3" s="6">
        <v>135619.75</v>
      </c>
      <c r="C3" s="6">
        <v>3275273.1099999901</v>
      </c>
      <c r="D3" s="10">
        <f>B3/C3</f>
        <v>4.1407157646160507E-2</v>
      </c>
      <c r="E3" s="7">
        <v>210</v>
      </c>
      <c r="F3" s="8" t="s">
        <v>5</v>
      </c>
      <c r="G3" s="7">
        <v>19</v>
      </c>
      <c r="H3" s="8" t="s">
        <v>6</v>
      </c>
      <c r="I3" s="7">
        <v>35</v>
      </c>
    </row>
    <row r="4" spans="1:9" s="11" customFormat="1" ht="16.5" customHeight="1">
      <c r="A4" s="5" t="s">
        <v>7</v>
      </c>
      <c r="B4" s="6">
        <v>172885.91</v>
      </c>
      <c r="C4" s="6">
        <v>12960775.0399999</v>
      </c>
      <c r="D4" s="10">
        <f t="shared" ref="D4:D68" si="0">B4/C4</f>
        <v>1.3339164476386231E-2</v>
      </c>
      <c r="E4" s="7">
        <v>264</v>
      </c>
      <c r="F4" s="8" t="s">
        <v>8</v>
      </c>
      <c r="G4" s="7">
        <v>110</v>
      </c>
      <c r="H4" s="8" t="s">
        <v>9</v>
      </c>
      <c r="I4" s="7">
        <v>25</v>
      </c>
    </row>
    <row r="5" spans="1:9" s="11" customFormat="1" ht="16.5" customHeight="1">
      <c r="A5" s="5" t="s">
        <v>10</v>
      </c>
      <c r="B5" s="6">
        <v>472986.62</v>
      </c>
      <c r="C5" s="6">
        <v>5850235.5800000001</v>
      </c>
      <c r="D5" s="10">
        <f t="shared" si="0"/>
        <v>8.084915787271596E-2</v>
      </c>
      <c r="E5" s="7">
        <v>118</v>
      </c>
      <c r="F5" s="8" t="s">
        <v>11</v>
      </c>
      <c r="G5" s="7">
        <v>19</v>
      </c>
      <c r="H5" s="8" t="s">
        <v>12</v>
      </c>
      <c r="I5" s="7">
        <v>15</v>
      </c>
    </row>
    <row r="6" spans="1:9" s="11" customFormat="1" ht="16.5" customHeight="1">
      <c r="A6" s="5" t="s">
        <v>13</v>
      </c>
      <c r="B6" s="6">
        <v>178604.649999999</v>
      </c>
      <c r="C6" s="6">
        <v>3811033.77</v>
      </c>
      <c r="D6" s="10">
        <f t="shared" si="0"/>
        <v>4.6865144939400263E-2</v>
      </c>
      <c r="E6" s="7">
        <v>196</v>
      </c>
      <c r="F6" s="8" t="s">
        <v>11</v>
      </c>
      <c r="G6" s="7">
        <v>37</v>
      </c>
      <c r="H6" s="8" t="s">
        <v>14</v>
      </c>
      <c r="I6" s="7">
        <v>27</v>
      </c>
    </row>
    <row r="7" spans="1:9" s="11" customFormat="1" ht="16.5" customHeight="1">
      <c r="A7" s="12" t="s">
        <v>15</v>
      </c>
      <c r="B7" s="13">
        <v>316079.78000000003</v>
      </c>
      <c r="C7" s="13">
        <v>6479279.3499999903</v>
      </c>
      <c r="D7" s="14">
        <f t="shared" si="0"/>
        <v>4.8783169072653197E-2</v>
      </c>
      <c r="E7" s="15">
        <v>190</v>
      </c>
      <c r="F7" s="16" t="s">
        <v>8</v>
      </c>
      <c r="G7" s="15">
        <v>76</v>
      </c>
      <c r="H7" s="16" t="s">
        <v>12</v>
      </c>
      <c r="I7" s="15">
        <v>24</v>
      </c>
    </row>
    <row r="8" spans="1:9" s="11" customFormat="1" ht="16.5" customHeight="1">
      <c r="A8" s="12" t="s">
        <v>16</v>
      </c>
      <c r="B8" s="13">
        <v>272756.37</v>
      </c>
      <c r="C8" s="13">
        <v>4306494.46</v>
      </c>
      <c r="D8" s="14">
        <f t="shared" si="0"/>
        <v>6.3336055005629804E-2</v>
      </c>
      <c r="E8" s="15">
        <v>155</v>
      </c>
      <c r="F8" s="16" t="s">
        <v>8</v>
      </c>
      <c r="G8" s="15">
        <v>56</v>
      </c>
      <c r="H8" s="16" t="s">
        <v>12</v>
      </c>
      <c r="I8" s="15">
        <v>22</v>
      </c>
    </row>
    <row r="9" spans="1:9" s="11" customFormat="1" ht="16.5" customHeight="1">
      <c r="A9" s="12" t="s">
        <v>17</v>
      </c>
      <c r="B9" s="13">
        <v>191058.88</v>
      </c>
      <c r="C9" s="13">
        <v>3465933.93</v>
      </c>
      <c r="D9" s="14">
        <f t="shared" si="0"/>
        <v>5.5124789986980505E-2</v>
      </c>
      <c r="E9" s="15">
        <v>175</v>
      </c>
      <c r="F9" s="16" t="s">
        <v>8</v>
      </c>
      <c r="G9" s="15">
        <v>68</v>
      </c>
      <c r="H9" s="16" t="s">
        <v>6</v>
      </c>
      <c r="I9" s="15">
        <v>25</v>
      </c>
    </row>
    <row r="10" spans="1:9" s="11" customFormat="1" ht="16.5" customHeight="1">
      <c r="A10" s="12" t="s">
        <v>18</v>
      </c>
      <c r="B10" s="13">
        <v>551262.83999999904</v>
      </c>
      <c r="C10" s="13">
        <v>4131033.7</v>
      </c>
      <c r="D10" s="14">
        <f t="shared" si="0"/>
        <v>0.13344428538551961</v>
      </c>
      <c r="E10" s="15">
        <v>59</v>
      </c>
      <c r="F10" s="16" t="s">
        <v>19</v>
      </c>
      <c r="G10" s="15">
        <v>7</v>
      </c>
      <c r="H10" s="16" t="s">
        <v>14</v>
      </c>
      <c r="I10" s="15">
        <v>4</v>
      </c>
    </row>
    <row r="11" spans="1:9" s="11" customFormat="1" ht="16.5" customHeight="1">
      <c r="A11" s="5" t="s">
        <v>20</v>
      </c>
      <c r="B11" s="6">
        <v>317282.38</v>
      </c>
      <c r="C11" s="6">
        <v>6834075.7000000002</v>
      </c>
      <c r="D11" s="10">
        <f t="shared" si="0"/>
        <v>4.6426524072596974E-2</v>
      </c>
      <c r="E11" s="7">
        <v>197</v>
      </c>
      <c r="F11" s="8" t="s">
        <v>19</v>
      </c>
      <c r="G11" s="7">
        <v>17</v>
      </c>
      <c r="H11" s="8" t="s">
        <v>21</v>
      </c>
      <c r="I11" s="7">
        <v>33</v>
      </c>
    </row>
    <row r="12" spans="1:9" s="11" customFormat="1" ht="16.5" customHeight="1">
      <c r="A12" s="5" t="s">
        <v>22</v>
      </c>
      <c r="B12" s="6">
        <v>177430</v>
      </c>
      <c r="C12" s="6">
        <v>4322200.6699999897</v>
      </c>
      <c r="D12" s="10">
        <f t="shared" si="0"/>
        <v>4.1050847368454185E-2</v>
      </c>
      <c r="E12" s="7">
        <v>212</v>
      </c>
      <c r="F12" s="8" t="s">
        <v>8</v>
      </c>
      <c r="G12" s="7">
        <v>87</v>
      </c>
      <c r="H12" s="8" t="s">
        <v>23</v>
      </c>
      <c r="I12" s="7">
        <v>16</v>
      </c>
    </row>
    <row r="13" spans="1:9" s="11" customFormat="1" ht="16.5" customHeight="1">
      <c r="A13" s="5" t="s">
        <v>24</v>
      </c>
      <c r="B13" s="6">
        <v>136328.489999999</v>
      </c>
      <c r="C13" s="6">
        <v>5407885.7599999905</v>
      </c>
      <c r="D13" s="10">
        <f t="shared" si="0"/>
        <v>2.520920301393335E-2</v>
      </c>
      <c r="E13" s="7">
        <v>241</v>
      </c>
      <c r="F13" s="8" t="s">
        <v>8</v>
      </c>
      <c r="G13" s="7">
        <v>101</v>
      </c>
      <c r="H13" s="8" t="s">
        <v>12</v>
      </c>
      <c r="I13" s="7">
        <v>33</v>
      </c>
    </row>
    <row r="14" spans="1:9" s="11" customFormat="1" ht="16.5" customHeight="1">
      <c r="A14" s="5" t="s">
        <v>25</v>
      </c>
      <c r="B14" s="6">
        <v>348155.41999999899</v>
      </c>
      <c r="C14" s="6">
        <v>4509450.1399999904</v>
      </c>
      <c r="D14" s="10">
        <f t="shared" si="0"/>
        <v>7.7205736662164251E-2</v>
      </c>
      <c r="E14" s="7">
        <v>123</v>
      </c>
      <c r="F14" s="8" t="s">
        <v>19</v>
      </c>
      <c r="G14" s="7">
        <v>12</v>
      </c>
      <c r="H14" s="8" t="s">
        <v>12</v>
      </c>
      <c r="I14" s="7">
        <v>17</v>
      </c>
    </row>
    <row r="15" spans="1:9" s="11" customFormat="1" ht="16.5" customHeight="1">
      <c r="A15" s="12" t="s">
        <v>26</v>
      </c>
      <c r="B15" s="13">
        <v>82913.399999999907</v>
      </c>
      <c r="C15" s="13">
        <v>6892658.4900000002</v>
      </c>
      <c r="D15" s="14">
        <f t="shared" si="0"/>
        <v>1.2029233730394773E-2</v>
      </c>
      <c r="E15" s="15">
        <v>265</v>
      </c>
      <c r="F15" s="16" t="s">
        <v>5</v>
      </c>
      <c r="G15" s="15">
        <v>25</v>
      </c>
      <c r="H15" s="16" t="s">
        <v>21</v>
      </c>
      <c r="I15" s="15">
        <v>43</v>
      </c>
    </row>
    <row r="16" spans="1:9" s="11" customFormat="1" ht="16.5" customHeight="1">
      <c r="A16" s="12" t="s">
        <v>27</v>
      </c>
      <c r="B16" s="13">
        <v>497785.109999999</v>
      </c>
      <c r="C16" s="13">
        <v>5979806.2400000002</v>
      </c>
      <c r="D16" s="14">
        <f t="shared" si="0"/>
        <v>8.324435441908215E-2</v>
      </c>
      <c r="E16" s="15">
        <v>114</v>
      </c>
      <c r="F16" s="16" t="s">
        <v>19</v>
      </c>
      <c r="G16" s="15">
        <v>11</v>
      </c>
      <c r="H16" s="16" t="s">
        <v>6</v>
      </c>
      <c r="I16" s="15">
        <v>13</v>
      </c>
    </row>
    <row r="17" spans="1:9" s="11" customFormat="1" ht="16.5" customHeight="1">
      <c r="A17" s="12" t="s">
        <v>28</v>
      </c>
      <c r="B17" s="13">
        <v>789554.58999999904</v>
      </c>
      <c r="C17" s="13">
        <v>8029506.6500000004</v>
      </c>
      <c r="D17" s="14">
        <f t="shared" si="0"/>
        <v>9.8331644074296773E-2</v>
      </c>
      <c r="E17" s="15">
        <v>92</v>
      </c>
      <c r="F17" s="16" t="s">
        <v>19</v>
      </c>
      <c r="G17" s="15">
        <v>8</v>
      </c>
      <c r="H17" s="16" t="s">
        <v>12</v>
      </c>
      <c r="I17" s="15">
        <v>13</v>
      </c>
    </row>
    <row r="18" spans="1:9" s="11" customFormat="1" ht="16.5" customHeight="1">
      <c r="A18" s="12" t="s">
        <v>29</v>
      </c>
      <c r="B18" s="13">
        <v>447189.09999999899</v>
      </c>
      <c r="C18" s="13">
        <v>6846587.3600000003</v>
      </c>
      <c r="D18" s="14">
        <f t="shared" si="0"/>
        <v>6.5315620247924353E-2</v>
      </c>
      <c r="E18" s="15">
        <v>150</v>
      </c>
      <c r="F18" s="16" t="s">
        <v>11</v>
      </c>
      <c r="G18" s="15">
        <v>29</v>
      </c>
      <c r="H18" s="16" t="s">
        <v>21</v>
      </c>
      <c r="I18" s="15">
        <v>25</v>
      </c>
    </row>
    <row r="19" spans="1:9" s="11" customFormat="1" ht="16.5" customHeight="1">
      <c r="A19" s="5" t="s">
        <v>30</v>
      </c>
      <c r="B19" s="6">
        <v>516965.14</v>
      </c>
      <c r="C19" s="6">
        <v>4883991.6799999904</v>
      </c>
      <c r="D19" s="10">
        <f t="shared" si="0"/>
        <v>0.10584889857961451</v>
      </c>
      <c r="E19" s="7">
        <v>85</v>
      </c>
      <c r="F19" s="8" t="s">
        <v>8</v>
      </c>
      <c r="G19" s="7">
        <v>30</v>
      </c>
      <c r="H19" s="8" t="s">
        <v>14</v>
      </c>
      <c r="I19" s="7">
        <v>10</v>
      </c>
    </row>
    <row r="20" spans="1:9" s="11" customFormat="1" ht="16.5" customHeight="1">
      <c r="A20" s="5" t="s">
        <v>31</v>
      </c>
      <c r="B20" s="6">
        <v>574965.31999999902</v>
      </c>
      <c r="C20" s="6">
        <v>13625772.890000001</v>
      </c>
      <c r="D20" s="10">
        <f t="shared" si="0"/>
        <v>4.2196895885588108E-2</v>
      </c>
      <c r="E20" s="7">
        <v>208</v>
      </c>
      <c r="F20" s="8" t="s">
        <v>32</v>
      </c>
      <c r="G20" s="7">
        <v>20</v>
      </c>
      <c r="H20" s="8" t="s">
        <v>33</v>
      </c>
      <c r="I20" s="7">
        <v>16</v>
      </c>
    </row>
    <row r="21" spans="1:9" s="11" customFormat="1" ht="16.5" customHeight="1">
      <c r="A21" s="5" t="s">
        <v>34</v>
      </c>
      <c r="B21" s="6">
        <v>13699425.65</v>
      </c>
      <c r="C21" s="6">
        <v>35574638.840000004</v>
      </c>
      <c r="D21" s="10">
        <f t="shared" si="0"/>
        <v>0.3850896620936714</v>
      </c>
      <c r="E21" s="7">
        <v>2</v>
      </c>
      <c r="F21" s="8" t="s">
        <v>35</v>
      </c>
      <c r="G21" s="7">
        <v>1</v>
      </c>
      <c r="H21" s="8" t="s">
        <v>36</v>
      </c>
      <c r="I21" s="7">
        <v>1</v>
      </c>
    </row>
    <row r="22" spans="1:9" s="11" customFormat="1" ht="16.5" customHeight="1">
      <c r="A22" s="5" t="s">
        <v>37</v>
      </c>
      <c r="B22" s="6"/>
      <c r="C22" s="6">
        <v>4634273.0099999905</v>
      </c>
      <c r="D22" s="10">
        <f t="shared" si="0"/>
        <v>0</v>
      </c>
      <c r="E22" s="7">
        <v>282</v>
      </c>
      <c r="F22" s="8" t="s">
        <v>35</v>
      </c>
      <c r="G22" s="7">
        <v>41</v>
      </c>
      <c r="H22" s="8" t="s">
        <v>12</v>
      </c>
      <c r="I22" s="7">
        <v>43</v>
      </c>
    </row>
    <row r="23" spans="1:9" s="11" customFormat="1" ht="16.5" customHeight="1">
      <c r="A23" s="12" t="s">
        <v>38</v>
      </c>
      <c r="B23" s="13">
        <v>318529.78999999899</v>
      </c>
      <c r="C23" s="13">
        <v>4405053.6500000004</v>
      </c>
      <c r="D23" s="14">
        <f t="shared" si="0"/>
        <v>7.2310081853372885E-2</v>
      </c>
      <c r="E23" s="15">
        <v>135</v>
      </c>
      <c r="F23" s="16" t="s">
        <v>8</v>
      </c>
      <c r="G23" s="15">
        <v>47</v>
      </c>
      <c r="H23" s="16" t="s">
        <v>6</v>
      </c>
      <c r="I23" s="15">
        <v>16</v>
      </c>
    </row>
    <row r="24" spans="1:9" s="11" customFormat="1" ht="16.5" customHeight="1">
      <c r="A24" s="12" t="s">
        <v>39</v>
      </c>
      <c r="B24" s="13">
        <v>383547.56</v>
      </c>
      <c r="C24" s="13">
        <v>3937362.73</v>
      </c>
      <c r="D24" s="14">
        <f t="shared" si="0"/>
        <v>9.7412300136238653E-2</v>
      </c>
      <c r="E24" s="15">
        <v>94</v>
      </c>
      <c r="F24" s="16" t="s">
        <v>8</v>
      </c>
      <c r="G24" s="15">
        <v>33</v>
      </c>
      <c r="H24" s="16" t="s">
        <v>23</v>
      </c>
      <c r="I24" s="15">
        <v>4</v>
      </c>
    </row>
    <row r="25" spans="1:9" s="11" customFormat="1" ht="16.5" customHeight="1">
      <c r="A25" s="12" t="s">
        <v>40</v>
      </c>
      <c r="B25" s="13">
        <v>174778.209999999</v>
      </c>
      <c r="C25" s="13">
        <v>4770352.0099999905</v>
      </c>
      <c r="D25" s="14">
        <f t="shared" si="0"/>
        <v>3.6638430378641881E-2</v>
      </c>
      <c r="E25" s="15">
        <v>222</v>
      </c>
      <c r="F25" s="16" t="s">
        <v>11</v>
      </c>
      <c r="G25" s="15">
        <v>43</v>
      </c>
      <c r="H25" s="16" t="s">
        <v>12</v>
      </c>
      <c r="I25" s="15">
        <v>30</v>
      </c>
    </row>
    <row r="26" spans="1:9" s="11" customFormat="1" ht="16.5" customHeight="1">
      <c r="A26" s="12" t="s">
        <v>41</v>
      </c>
      <c r="B26" s="13">
        <v>115521.36</v>
      </c>
      <c r="C26" s="13">
        <v>3539311.83</v>
      </c>
      <c r="D26" s="14">
        <f t="shared" si="0"/>
        <v>3.2639497605386182E-2</v>
      </c>
      <c r="E26" s="15">
        <v>227</v>
      </c>
      <c r="F26" s="16" t="s">
        <v>11</v>
      </c>
      <c r="G26" s="15">
        <v>44</v>
      </c>
      <c r="H26" s="16" t="s">
        <v>6</v>
      </c>
      <c r="I26" s="15">
        <v>39</v>
      </c>
    </row>
    <row r="27" spans="1:9" s="11" customFormat="1" ht="16.5" customHeight="1">
      <c r="A27" s="5" t="s">
        <v>42</v>
      </c>
      <c r="B27" s="6">
        <v>19092.48</v>
      </c>
      <c r="C27" s="6">
        <v>4436447.2</v>
      </c>
      <c r="D27" s="10">
        <f t="shared" si="0"/>
        <v>4.3035517249027551E-3</v>
      </c>
      <c r="E27" s="7">
        <v>275</v>
      </c>
      <c r="F27" s="8" t="s">
        <v>11</v>
      </c>
      <c r="G27" s="7">
        <v>53</v>
      </c>
      <c r="H27" s="8" t="s">
        <v>12</v>
      </c>
      <c r="I27" s="7">
        <v>40</v>
      </c>
    </row>
    <row r="28" spans="1:9" s="11" customFormat="1" ht="16.5" customHeight="1">
      <c r="A28" s="5" t="s">
        <v>43</v>
      </c>
      <c r="B28" s="6">
        <v>852447.13</v>
      </c>
      <c r="C28" s="6">
        <v>6545128.8200000003</v>
      </c>
      <c r="D28" s="10">
        <f t="shared" si="0"/>
        <v>0.13024145947978452</v>
      </c>
      <c r="E28" s="7">
        <v>61</v>
      </c>
      <c r="F28" s="8" t="s">
        <v>35</v>
      </c>
      <c r="G28" s="7">
        <v>12</v>
      </c>
      <c r="H28" s="8" t="s">
        <v>12</v>
      </c>
      <c r="I28" s="7">
        <v>9</v>
      </c>
    </row>
    <row r="29" spans="1:9" s="11" customFormat="1" ht="16.5" customHeight="1">
      <c r="A29" s="5" t="s">
        <v>44</v>
      </c>
      <c r="B29" s="6">
        <v>372532.90999999898</v>
      </c>
      <c r="C29" s="6">
        <v>7793156.4400000004</v>
      </c>
      <c r="D29" s="10">
        <f t="shared" si="0"/>
        <v>4.7802570481954673E-2</v>
      </c>
      <c r="E29" s="7">
        <v>192</v>
      </c>
      <c r="F29" s="8" t="s">
        <v>32</v>
      </c>
      <c r="G29" s="7">
        <v>18</v>
      </c>
      <c r="H29" s="8" t="s">
        <v>12</v>
      </c>
      <c r="I29" s="7">
        <v>25</v>
      </c>
    </row>
    <row r="30" spans="1:9" s="11" customFormat="1" ht="16.5" customHeight="1">
      <c r="A30" s="5" t="s">
        <v>45</v>
      </c>
      <c r="B30" s="6">
        <v>19537275.390000001</v>
      </c>
      <c r="C30" s="6">
        <v>118515128.56</v>
      </c>
      <c r="D30" s="10">
        <f t="shared" si="0"/>
        <v>0.16485047628420679</v>
      </c>
      <c r="E30" s="7">
        <v>37</v>
      </c>
      <c r="F30" s="8" t="s">
        <v>11</v>
      </c>
      <c r="G30" s="7">
        <v>4</v>
      </c>
      <c r="H30" s="8" t="s">
        <v>46</v>
      </c>
      <c r="I30" s="7">
        <v>4</v>
      </c>
    </row>
    <row r="31" spans="1:9" s="11" customFormat="1" ht="16.5" customHeight="1">
      <c r="A31" s="12" t="s">
        <v>47</v>
      </c>
      <c r="B31" s="13">
        <v>333434.95</v>
      </c>
      <c r="C31" s="13">
        <v>4441064.0199999902</v>
      </c>
      <c r="D31" s="14">
        <f t="shared" si="0"/>
        <v>7.5079969236741775E-2</v>
      </c>
      <c r="E31" s="15">
        <v>129</v>
      </c>
      <c r="F31" s="16" t="s">
        <v>35</v>
      </c>
      <c r="G31" s="15">
        <v>23</v>
      </c>
      <c r="H31" s="16" t="s">
        <v>12</v>
      </c>
      <c r="I31" s="15">
        <v>18</v>
      </c>
    </row>
    <row r="32" spans="1:9" s="11" customFormat="1" ht="16.5" customHeight="1">
      <c r="A32" s="12" t="s">
        <v>48</v>
      </c>
      <c r="B32" s="13">
        <v>1331376.9099999899</v>
      </c>
      <c r="C32" s="13">
        <v>15588133.880000001</v>
      </c>
      <c r="D32" s="14">
        <f>B32/C32</f>
        <v>8.5409640451457935E-2</v>
      </c>
      <c r="E32" s="15">
        <v>112</v>
      </c>
      <c r="F32" s="16" t="s">
        <v>11</v>
      </c>
      <c r="G32" s="15">
        <v>18</v>
      </c>
      <c r="H32" s="16" t="s">
        <v>21</v>
      </c>
      <c r="I32" s="15">
        <v>19</v>
      </c>
    </row>
    <row r="33" spans="1:9" s="11" customFormat="1" ht="16.5" customHeight="1">
      <c r="A33" s="12" t="s">
        <v>49</v>
      </c>
      <c r="B33" s="13">
        <v>220671.829999999</v>
      </c>
      <c r="C33" s="13">
        <v>4259730.1699999897</v>
      </c>
      <c r="D33" s="14">
        <f t="shared" si="0"/>
        <v>5.1804180357273556E-2</v>
      </c>
      <c r="E33" s="15">
        <v>186</v>
      </c>
      <c r="F33" s="16" t="s">
        <v>8</v>
      </c>
      <c r="G33" s="15">
        <v>72</v>
      </c>
      <c r="H33" s="16" t="s">
        <v>6</v>
      </c>
      <c r="I33" s="15">
        <v>28</v>
      </c>
    </row>
    <row r="34" spans="1:9" s="11" customFormat="1" ht="16.5" customHeight="1">
      <c r="A34" s="12" t="s">
        <v>50</v>
      </c>
      <c r="B34" s="13">
        <v>200238.859999999</v>
      </c>
      <c r="C34" s="13">
        <v>3385623.12</v>
      </c>
      <c r="D34" s="14">
        <f t="shared" si="0"/>
        <v>5.9143871867226319E-2</v>
      </c>
      <c r="E34" s="15">
        <v>165</v>
      </c>
      <c r="F34" s="16" t="s">
        <v>8</v>
      </c>
      <c r="G34" s="15">
        <v>60</v>
      </c>
      <c r="H34" s="16" t="s">
        <v>23</v>
      </c>
      <c r="I34" s="15">
        <v>9</v>
      </c>
    </row>
    <row r="35" spans="1:9" s="11" customFormat="1" ht="16.5" customHeight="1">
      <c r="A35" s="5" t="s">
        <v>51</v>
      </c>
      <c r="B35" s="6">
        <v>3224862.00999999</v>
      </c>
      <c r="C35" s="6">
        <v>14530497.91</v>
      </c>
      <c r="D35" s="10">
        <f t="shared" si="0"/>
        <v>0.22193747454315488</v>
      </c>
      <c r="E35" s="7">
        <v>13</v>
      </c>
      <c r="F35" s="8" t="s">
        <v>11</v>
      </c>
      <c r="G35" s="7">
        <v>3</v>
      </c>
      <c r="H35" s="8" t="s">
        <v>9</v>
      </c>
      <c r="I35" s="7">
        <v>2</v>
      </c>
    </row>
    <row r="36" spans="1:9" s="11" customFormat="1" ht="16.5" customHeight="1">
      <c r="A36" s="5" t="s">
        <v>52</v>
      </c>
      <c r="B36" s="6">
        <v>85163.13</v>
      </c>
      <c r="C36" s="6">
        <v>4240307</v>
      </c>
      <c r="D36" s="10">
        <f t="shared" si="0"/>
        <v>2.0084189658909131E-2</v>
      </c>
      <c r="E36" s="7">
        <v>250</v>
      </c>
      <c r="F36" s="8" t="s">
        <v>32</v>
      </c>
      <c r="G36" s="7">
        <v>23</v>
      </c>
      <c r="H36" s="8" t="s">
        <v>12</v>
      </c>
      <c r="I36" s="7">
        <v>35</v>
      </c>
    </row>
    <row r="37" spans="1:9" s="11" customFormat="1" ht="16.5" customHeight="1">
      <c r="A37" s="5" t="s">
        <v>53</v>
      </c>
      <c r="B37" s="6">
        <v>157153.35</v>
      </c>
      <c r="C37" s="6">
        <v>3453270.5</v>
      </c>
      <c r="D37" s="10">
        <f t="shared" si="0"/>
        <v>4.5508554861253991E-2</v>
      </c>
      <c r="E37" s="7">
        <v>201</v>
      </c>
      <c r="F37" s="8" t="s">
        <v>8</v>
      </c>
      <c r="G37" s="7">
        <v>81</v>
      </c>
      <c r="H37" s="8" t="s">
        <v>6</v>
      </c>
      <c r="I37" s="7">
        <v>32</v>
      </c>
    </row>
    <row r="38" spans="1:9" s="11" customFormat="1" ht="16.5" customHeight="1">
      <c r="A38" s="5" t="s">
        <v>54</v>
      </c>
      <c r="B38" s="6">
        <v>56029.349999999897</v>
      </c>
      <c r="C38" s="6">
        <v>6398943.25</v>
      </c>
      <c r="D38" s="10">
        <f t="shared" si="0"/>
        <v>8.7560317088294058E-3</v>
      </c>
      <c r="E38" s="7">
        <v>269</v>
      </c>
      <c r="F38" s="8" t="s">
        <v>11</v>
      </c>
      <c r="G38" s="7">
        <v>50</v>
      </c>
      <c r="H38" s="8" t="s">
        <v>21</v>
      </c>
      <c r="I38" s="7">
        <v>44</v>
      </c>
    </row>
    <row r="39" spans="1:9" s="11" customFormat="1" ht="16.5" customHeight="1">
      <c r="A39" s="12" t="s">
        <v>55</v>
      </c>
      <c r="B39" s="13">
        <v>1111448.24</v>
      </c>
      <c r="C39" s="13">
        <v>26617881.129999898</v>
      </c>
      <c r="D39" s="14">
        <f t="shared" si="0"/>
        <v>4.1755699282439628E-2</v>
      </c>
      <c r="E39" s="15">
        <v>209</v>
      </c>
      <c r="F39" s="16" t="s">
        <v>19</v>
      </c>
      <c r="G39" s="15">
        <v>18</v>
      </c>
      <c r="H39" s="16" t="s">
        <v>36</v>
      </c>
      <c r="I39" s="15">
        <v>10</v>
      </c>
    </row>
    <row r="40" spans="1:9" s="11" customFormat="1" ht="16.5" customHeight="1">
      <c r="A40" s="12" t="s">
        <v>56</v>
      </c>
      <c r="B40" s="13">
        <v>97179013.609999895</v>
      </c>
      <c r="C40" s="13">
        <v>350081167.61000001</v>
      </c>
      <c r="D40" s="14">
        <f t="shared" si="0"/>
        <v>0.27758994942070114</v>
      </c>
      <c r="E40" s="15">
        <v>7</v>
      </c>
      <c r="F40" s="16" t="s">
        <v>11</v>
      </c>
      <c r="G40" s="15">
        <v>1</v>
      </c>
      <c r="H40" s="16" t="s">
        <v>57</v>
      </c>
      <c r="I40" s="15">
        <v>4</v>
      </c>
    </row>
    <row r="41" spans="1:9" s="11" customFormat="1" ht="16.5" customHeight="1">
      <c r="A41" s="12" t="s">
        <v>58</v>
      </c>
      <c r="B41" s="13">
        <v>412687.46999999898</v>
      </c>
      <c r="C41" s="13">
        <v>6722029.5099999905</v>
      </c>
      <c r="D41" s="14">
        <f t="shared" si="0"/>
        <v>6.1393284481430305E-2</v>
      </c>
      <c r="E41" s="15">
        <v>158</v>
      </c>
      <c r="F41" s="16" t="s">
        <v>5</v>
      </c>
      <c r="G41" s="15">
        <v>16</v>
      </c>
      <c r="H41" s="16" t="s">
        <v>6</v>
      </c>
      <c r="I41" s="15">
        <v>21</v>
      </c>
    </row>
    <row r="42" spans="1:9" s="11" customFormat="1" ht="16.5" customHeight="1">
      <c r="A42" s="12" t="s">
        <v>59</v>
      </c>
      <c r="B42" s="13">
        <v>229180.73</v>
      </c>
      <c r="C42" s="13">
        <v>3759458.75</v>
      </c>
      <c r="D42" s="14">
        <f t="shared" si="0"/>
        <v>6.0961097126015815E-2</v>
      </c>
      <c r="E42" s="15">
        <v>162</v>
      </c>
      <c r="F42" s="16" t="s">
        <v>5</v>
      </c>
      <c r="G42" s="15">
        <v>18</v>
      </c>
      <c r="H42" s="16" t="s">
        <v>14</v>
      </c>
      <c r="I42" s="15">
        <v>24</v>
      </c>
    </row>
    <row r="43" spans="1:9" s="11" customFormat="1" ht="16.5" customHeight="1">
      <c r="A43" s="5" t="s">
        <v>60</v>
      </c>
      <c r="B43" s="6">
        <v>362137.58</v>
      </c>
      <c r="C43" s="6">
        <v>3405324.02999999</v>
      </c>
      <c r="D43" s="10">
        <f t="shared" si="0"/>
        <v>0.10634452898157862</v>
      </c>
      <c r="E43" s="7">
        <v>84</v>
      </c>
      <c r="F43" s="8" t="s">
        <v>8</v>
      </c>
      <c r="G43" s="7">
        <v>29</v>
      </c>
      <c r="H43" s="8" t="s">
        <v>23</v>
      </c>
      <c r="I43" s="7">
        <v>2</v>
      </c>
    </row>
    <row r="44" spans="1:9" s="11" customFormat="1" ht="16.5" customHeight="1">
      <c r="A44" s="5" t="s">
        <v>61</v>
      </c>
      <c r="B44" s="6">
        <v>209202.42</v>
      </c>
      <c r="C44" s="6">
        <v>3511104.6</v>
      </c>
      <c r="D44" s="10">
        <f t="shared" si="0"/>
        <v>5.9583078214189351E-2</v>
      </c>
      <c r="E44" s="7">
        <v>164</v>
      </c>
      <c r="F44" s="8" t="s">
        <v>8</v>
      </c>
      <c r="G44" s="7">
        <v>59</v>
      </c>
      <c r="H44" s="8" t="s">
        <v>23</v>
      </c>
      <c r="I44" s="7">
        <v>8</v>
      </c>
    </row>
    <row r="45" spans="1:9" s="11" customFormat="1" ht="16.5" customHeight="1">
      <c r="A45" s="5" t="s">
        <v>62</v>
      </c>
      <c r="B45" s="6">
        <v>84964.149999999907</v>
      </c>
      <c r="C45" s="6">
        <v>5603345.8600000003</v>
      </c>
      <c r="D45" s="10">
        <f t="shared" si="0"/>
        <v>1.5163110063671832E-2</v>
      </c>
      <c r="E45" s="7">
        <v>261</v>
      </c>
      <c r="F45" s="8" t="s">
        <v>5</v>
      </c>
      <c r="G45" s="7">
        <v>23</v>
      </c>
      <c r="H45" s="8" t="s">
        <v>12</v>
      </c>
      <c r="I45" s="7">
        <v>39</v>
      </c>
    </row>
    <row r="46" spans="1:9" s="11" customFormat="1" ht="16.5" customHeight="1">
      <c r="A46" s="5" t="s">
        <v>63</v>
      </c>
      <c r="B46" s="6">
        <v>98250</v>
      </c>
      <c r="C46" s="6">
        <v>16789681.899999902</v>
      </c>
      <c r="D46" s="10">
        <f t="shared" si="0"/>
        <v>5.8518083061478718E-3</v>
      </c>
      <c r="E46" s="7">
        <v>272</v>
      </c>
      <c r="F46" s="8" t="s">
        <v>11</v>
      </c>
      <c r="G46" s="7">
        <v>52</v>
      </c>
      <c r="H46" s="8" t="s">
        <v>21</v>
      </c>
      <c r="I46" s="7">
        <v>46</v>
      </c>
    </row>
    <row r="47" spans="1:9" s="11" customFormat="1" ht="16.5" customHeight="1">
      <c r="A47" s="12" t="s">
        <v>64</v>
      </c>
      <c r="B47" s="13">
        <v>269902.71000000002</v>
      </c>
      <c r="C47" s="13">
        <v>4299240.41</v>
      </c>
      <c r="D47" s="14">
        <f t="shared" si="0"/>
        <v>6.2779161958984281E-2</v>
      </c>
      <c r="E47" s="15">
        <v>157</v>
      </c>
      <c r="F47" s="16" t="s">
        <v>11</v>
      </c>
      <c r="G47" s="15">
        <v>30</v>
      </c>
      <c r="H47" s="16" t="s">
        <v>14</v>
      </c>
      <c r="I47" s="15">
        <v>22</v>
      </c>
    </row>
    <row r="48" spans="1:9" s="11" customFormat="1" ht="16.5" customHeight="1">
      <c r="A48" s="12" t="s">
        <v>65</v>
      </c>
      <c r="B48" s="13">
        <v>599824.15</v>
      </c>
      <c r="C48" s="13">
        <v>18668187.850000001</v>
      </c>
      <c r="D48" s="14">
        <f t="shared" si="0"/>
        <v>3.2130818203653336E-2</v>
      </c>
      <c r="E48" s="15">
        <v>230</v>
      </c>
      <c r="F48" s="16" t="s">
        <v>35</v>
      </c>
      <c r="G48" s="15">
        <v>31</v>
      </c>
      <c r="H48" s="16" t="s">
        <v>33</v>
      </c>
      <c r="I48" s="15">
        <v>18</v>
      </c>
    </row>
    <row r="49" spans="1:9" s="11" customFormat="1" ht="16.5" customHeight="1">
      <c r="A49" s="12" t="s">
        <v>66</v>
      </c>
      <c r="B49" s="13">
        <v>315028.63</v>
      </c>
      <c r="C49" s="13">
        <v>4331501.03</v>
      </c>
      <c r="D49" s="14">
        <f t="shared" si="0"/>
        <v>7.2729667572074885E-2</v>
      </c>
      <c r="E49" s="15">
        <v>134</v>
      </c>
      <c r="F49" s="16" t="s">
        <v>11</v>
      </c>
      <c r="G49" s="15">
        <v>24</v>
      </c>
      <c r="H49" s="16" t="s">
        <v>6</v>
      </c>
      <c r="I49" s="15">
        <v>15</v>
      </c>
    </row>
    <row r="50" spans="1:9" s="11" customFormat="1" ht="16.5" customHeight="1">
      <c r="A50" s="12" t="s">
        <v>67</v>
      </c>
      <c r="B50" s="13">
        <v>71979.449999999895</v>
      </c>
      <c r="C50" s="13">
        <v>3669854.6899999902</v>
      </c>
      <c r="D50" s="14">
        <f t="shared" si="0"/>
        <v>1.9613705740485352E-2</v>
      </c>
      <c r="E50" s="15">
        <v>252</v>
      </c>
      <c r="F50" s="16" t="s">
        <v>5</v>
      </c>
      <c r="G50" s="15">
        <v>22</v>
      </c>
      <c r="H50" s="16" t="s">
        <v>6</v>
      </c>
      <c r="I50" s="15">
        <v>43</v>
      </c>
    </row>
    <row r="51" spans="1:9" s="11" customFormat="1" ht="16.5" customHeight="1">
      <c r="A51" s="5" t="s">
        <v>68</v>
      </c>
      <c r="B51" s="6">
        <v>27423334.370000001</v>
      </c>
      <c r="C51" s="6">
        <v>109151290.65000001</v>
      </c>
      <c r="D51" s="10">
        <f t="shared" si="0"/>
        <v>0.25124150348285412</v>
      </c>
      <c r="E51" s="7">
        <v>10</v>
      </c>
      <c r="F51" s="8" t="s">
        <v>11</v>
      </c>
      <c r="G51" s="7">
        <v>2</v>
      </c>
      <c r="H51" s="8" t="s">
        <v>46</v>
      </c>
      <c r="I51" s="7">
        <v>2</v>
      </c>
    </row>
    <row r="52" spans="1:9" s="11" customFormat="1" ht="16.5" customHeight="1">
      <c r="A52" s="5" t="s">
        <v>69</v>
      </c>
      <c r="B52" s="6">
        <v>5990592.3799999896</v>
      </c>
      <c r="C52" s="6">
        <v>50993582.640000001</v>
      </c>
      <c r="D52" s="10">
        <f t="shared" si="0"/>
        <v>0.11747737793384407</v>
      </c>
      <c r="E52" s="7">
        <v>69</v>
      </c>
      <c r="F52" s="8" t="s">
        <v>8</v>
      </c>
      <c r="G52" s="7">
        <v>25</v>
      </c>
      <c r="H52" s="8" t="s">
        <v>46</v>
      </c>
      <c r="I52" s="7">
        <v>5</v>
      </c>
    </row>
    <row r="53" spans="1:9" s="11" customFormat="1" ht="16.5" customHeight="1">
      <c r="A53" s="5" t="s">
        <v>70</v>
      </c>
      <c r="B53" s="6">
        <v>946849.44999999902</v>
      </c>
      <c r="C53" s="6">
        <v>4614594.5</v>
      </c>
      <c r="D53" s="10">
        <f t="shared" si="0"/>
        <v>0.20518584027263914</v>
      </c>
      <c r="E53" s="7">
        <v>22</v>
      </c>
      <c r="F53" s="8" t="s">
        <v>8</v>
      </c>
      <c r="G53" s="7">
        <v>5</v>
      </c>
      <c r="H53" s="8" t="s">
        <v>12</v>
      </c>
      <c r="I53" s="7">
        <v>2</v>
      </c>
    </row>
    <row r="54" spans="1:9" s="11" customFormat="1" ht="16.5" customHeight="1">
      <c r="A54" s="5" t="s">
        <v>71</v>
      </c>
      <c r="B54" s="6">
        <v>366218.83</v>
      </c>
      <c r="C54" s="6">
        <v>4536606.3799999896</v>
      </c>
      <c r="D54" s="10">
        <f t="shared" si="0"/>
        <v>8.0725282143609925E-2</v>
      </c>
      <c r="E54" s="7">
        <v>119</v>
      </c>
      <c r="F54" s="8" t="s">
        <v>8</v>
      </c>
      <c r="G54" s="7">
        <v>42</v>
      </c>
      <c r="H54" s="8" t="s">
        <v>6</v>
      </c>
      <c r="I54" s="7">
        <v>14</v>
      </c>
    </row>
    <row r="55" spans="1:9" s="11" customFormat="1" ht="16.5" customHeight="1">
      <c r="A55" s="12" t="s">
        <v>72</v>
      </c>
      <c r="B55" s="13">
        <v>1578276.03</v>
      </c>
      <c r="C55" s="13">
        <v>24103506.210000001</v>
      </c>
      <c r="D55" s="14">
        <f t="shared" si="0"/>
        <v>6.5479105664104961E-2</v>
      </c>
      <c r="E55" s="15">
        <v>148</v>
      </c>
      <c r="F55" s="16" t="s">
        <v>11</v>
      </c>
      <c r="G55" s="15">
        <v>28</v>
      </c>
      <c r="H55" s="16" t="s">
        <v>36</v>
      </c>
      <c r="I55" s="15">
        <v>9</v>
      </c>
    </row>
    <row r="56" spans="1:9" s="11" customFormat="1" ht="16.5" customHeight="1">
      <c r="A56" s="12" t="s">
        <v>73</v>
      </c>
      <c r="B56" s="13">
        <v>434650.53999999899</v>
      </c>
      <c r="C56" s="13">
        <v>9264681.1199999899</v>
      </c>
      <c r="D56" s="14">
        <f t="shared" si="0"/>
        <v>4.6914786852372471E-2</v>
      </c>
      <c r="E56" s="15">
        <v>195</v>
      </c>
      <c r="F56" s="16" t="s">
        <v>32</v>
      </c>
      <c r="G56" s="15">
        <v>19</v>
      </c>
      <c r="H56" s="16" t="s">
        <v>21</v>
      </c>
      <c r="I56" s="15">
        <v>32</v>
      </c>
    </row>
    <row r="57" spans="1:9" s="11" customFormat="1" ht="16.5" customHeight="1">
      <c r="A57" s="12" t="s">
        <v>74</v>
      </c>
      <c r="B57" s="13">
        <v>13949.52</v>
      </c>
      <c r="C57" s="13">
        <v>5991075.8099999903</v>
      </c>
      <c r="D57" s="14">
        <f t="shared" si="0"/>
        <v>2.3283831556122512E-3</v>
      </c>
      <c r="E57" s="15">
        <v>279</v>
      </c>
      <c r="F57" s="16" t="s">
        <v>5</v>
      </c>
      <c r="G57" s="15">
        <v>27</v>
      </c>
      <c r="H57" s="16" t="s">
        <v>21</v>
      </c>
      <c r="I57" s="15">
        <v>48</v>
      </c>
    </row>
    <row r="58" spans="1:9" s="11" customFormat="1" ht="16.5" customHeight="1">
      <c r="A58" s="12" t="s">
        <v>75</v>
      </c>
      <c r="B58" s="13">
        <v>160234.81</v>
      </c>
      <c r="C58" s="13">
        <v>8192016.9900000002</v>
      </c>
      <c r="D58" s="14">
        <f t="shared" si="0"/>
        <v>1.9559872763398649E-2</v>
      </c>
      <c r="E58" s="15">
        <v>253</v>
      </c>
      <c r="F58" s="16" t="s">
        <v>8</v>
      </c>
      <c r="G58" s="15">
        <v>104</v>
      </c>
      <c r="H58" s="16" t="s">
        <v>21</v>
      </c>
      <c r="I58" s="15">
        <v>42</v>
      </c>
    </row>
    <row r="59" spans="1:9" s="11" customFormat="1" ht="16.5" customHeight="1">
      <c r="A59" s="5" t="s">
        <v>76</v>
      </c>
      <c r="B59" s="6">
        <v>6354598.2300000004</v>
      </c>
      <c r="C59" s="6">
        <v>28257986.27</v>
      </c>
      <c r="D59" s="10">
        <f t="shared" si="0"/>
        <v>0.22487795730675753</v>
      </c>
      <c r="E59" s="7">
        <v>12</v>
      </c>
      <c r="F59" s="8" t="s">
        <v>5</v>
      </c>
      <c r="G59" s="7">
        <v>1</v>
      </c>
      <c r="H59" s="9" t="s">
        <v>77</v>
      </c>
      <c r="I59" s="7">
        <v>1</v>
      </c>
    </row>
    <row r="60" spans="1:9" s="11" customFormat="1" ht="16.5" customHeight="1">
      <c r="A60" s="5" t="s">
        <v>78</v>
      </c>
      <c r="B60" s="6">
        <v>935099.52</v>
      </c>
      <c r="C60" s="6">
        <v>5753356.8200000003</v>
      </c>
      <c r="D60" s="10">
        <f t="shared" si="0"/>
        <v>0.16253111865917608</v>
      </c>
      <c r="E60" s="7">
        <v>40</v>
      </c>
      <c r="F60" s="8" t="s">
        <v>19</v>
      </c>
      <c r="G60" s="7">
        <v>4</v>
      </c>
      <c r="H60" s="8" t="s">
        <v>21</v>
      </c>
      <c r="I60" s="7">
        <v>5</v>
      </c>
    </row>
    <row r="61" spans="1:9" s="11" customFormat="1" ht="16.5" customHeight="1">
      <c r="A61" s="5" t="s">
        <v>79</v>
      </c>
      <c r="B61" s="6">
        <v>716522.18</v>
      </c>
      <c r="C61" s="6">
        <v>31291447.030000001</v>
      </c>
      <c r="D61" s="10">
        <f t="shared" si="0"/>
        <v>2.2898339578641083E-2</v>
      </c>
      <c r="E61" s="7">
        <v>243</v>
      </c>
      <c r="F61" s="8" t="s">
        <v>32</v>
      </c>
      <c r="G61" s="7">
        <v>22</v>
      </c>
      <c r="H61" s="8" t="s">
        <v>36</v>
      </c>
      <c r="I61" s="7">
        <v>11</v>
      </c>
    </row>
    <row r="62" spans="1:9" s="11" customFormat="1" ht="16.5" customHeight="1">
      <c r="A62" s="5" t="s">
        <v>80</v>
      </c>
      <c r="B62" s="6"/>
      <c r="C62" s="6">
        <v>3839424.16</v>
      </c>
      <c r="D62" s="10">
        <f t="shared" si="0"/>
        <v>0</v>
      </c>
      <c r="E62" s="7">
        <v>283</v>
      </c>
      <c r="F62" s="8" t="s">
        <v>5</v>
      </c>
      <c r="G62" s="7">
        <v>29</v>
      </c>
      <c r="H62" s="8" t="s">
        <v>6</v>
      </c>
      <c r="I62" s="7">
        <v>52</v>
      </c>
    </row>
    <row r="63" spans="1:9" s="11" customFormat="1" ht="16.5" customHeight="1">
      <c r="A63" s="12" t="s">
        <v>81</v>
      </c>
      <c r="B63" s="13">
        <v>1277249.8999999899</v>
      </c>
      <c r="C63" s="13">
        <v>22795969.960000001</v>
      </c>
      <c r="D63" s="14">
        <f t="shared" si="0"/>
        <v>5.6029636038351309E-2</v>
      </c>
      <c r="E63" s="15">
        <v>173</v>
      </c>
      <c r="F63" s="16" t="s">
        <v>8</v>
      </c>
      <c r="G63" s="15">
        <v>67</v>
      </c>
      <c r="H63" s="16" t="s">
        <v>33</v>
      </c>
      <c r="I63" s="15">
        <v>14</v>
      </c>
    </row>
    <row r="64" spans="1:9" s="11" customFormat="1" ht="16.5" customHeight="1">
      <c r="A64" s="12" t="s">
        <v>82</v>
      </c>
      <c r="B64" s="13">
        <v>1155397.06</v>
      </c>
      <c r="C64" s="13">
        <v>20902803.5</v>
      </c>
      <c r="D64" s="14">
        <f t="shared" si="0"/>
        <v>5.5274741495799834E-2</v>
      </c>
      <c r="E64" s="15">
        <v>174</v>
      </c>
      <c r="F64" s="16" t="s">
        <v>35</v>
      </c>
      <c r="G64" s="15">
        <v>27</v>
      </c>
      <c r="H64" s="16" t="s">
        <v>33</v>
      </c>
      <c r="I64" s="15">
        <v>15</v>
      </c>
    </row>
    <row r="65" spans="1:9" s="11" customFormat="1" ht="16.5" customHeight="1">
      <c r="A65" s="12" t="s">
        <v>83</v>
      </c>
      <c r="B65" s="13">
        <v>507394.799999999</v>
      </c>
      <c r="C65" s="13">
        <v>8708515.3300000001</v>
      </c>
      <c r="D65" s="14">
        <f t="shared" si="0"/>
        <v>5.82642139070563E-2</v>
      </c>
      <c r="E65" s="15">
        <v>167</v>
      </c>
      <c r="F65" s="16" t="s">
        <v>8</v>
      </c>
      <c r="G65" s="15">
        <v>62</v>
      </c>
      <c r="H65" s="16" t="s">
        <v>21</v>
      </c>
      <c r="I65" s="15">
        <v>26</v>
      </c>
    </row>
    <row r="66" spans="1:9" s="11" customFormat="1" ht="16.5" customHeight="1">
      <c r="A66" s="12" t="s">
        <v>84</v>
      </c>
      <c r="B66" s="13">
        <v>646540.46999999904</v>
      </c>
      <c r="C66" s="13">
        <v>4989351.9299999904</v>
      </c>
      <c r="D66" s="14">
        <f t="shared" si="0"/>
        <v>0.12958405802414508</v>
      </c>
      <c r="E66" s="15">
        <v>62</v>
      </c>
      <c r="F66" s="16" t="s">
        <v>8</v>
      </c>
      <c r="G66" s="15">
        <v>23</v>
      </c>
      <c r="H66" s="16" t="s">
        <v>14</v>
      </c>
      <c r="I66" s="15">
        <v>5</v>
      </c>
    </row>
    <row r="67" spans="1:9" s="11" customFormat="1" ht="16.5" customHeight="1">
      <c r="A67" s="5" t="s">
        <v>85</v>
      </c>
      <c r="B67" s="6">
        <v>17957.900000000001</v>
      </c>
      <c r="C67" s="6">
        <v>4967477.66</v>
      </c>
      <c r="D67" s="10">
        <f t="shared" si="0"/>
        <v>3.6150942649634385E-3</v>
      </c>
      <c r="E67" s="7">
        <v>277</v>
      </c>
      <c r="F67" s="8" t="s">
        <v>5</v>
      </c>
      <c r="G67" s="7">
        <v>26</v>
      </c>
      <c r="H67" s="8" t="s">
        <v>6</v>
      </c>
      <c r="I67" s="7">
        <v>47</v>
      </c>
    </row>
    <row r="68" spans="1:9" s="11" customFormat="1" ht="16.5" customHeight="1">
      <c r="A68" s="5" t="s">
        <v>86</v>
      </c>
      <c r="B68" s="6">
        <v>444156.489999999</v>
      </c>
      <c r="C68" s="6">
        <v>3459590.56</v>
      </c>
      <c r="D68" s="10">
        <f t="shared" si="0"/>
        <v>0.12838412011391284</v>
      </c>
      <c r="E68" s="7">
        <v>63</v>
      </c>
      <c r="F68" s="8" t="s">
        <v>5</v>
      </c>
      <c r="G68" s="7">
        <v>7</v>
      </c>
      <c r="H68" s="8" t="s">
        <v>14</v>
      </c>
      <c r="I68" s="7">
        <v>6</v>
      </c>
    </row>
    <row r="69" spans="1:9" s="11" customFormat="1" ht="16.5" customHeight="1">
      <c r="A69" s="5" t="s">
        <v>87</v>
      </c>
      <c r="B69" s="6">
        <v>321898.34000000003</v>
      </c>
      <c r="C69" s="6">
        <v>3582979.8399999901</v>
      </c>
      <c r="D69" s="10">
        <f t="shared" ref="D69:D132" si="1">B69/C69</f>
        <v>8.98409576315118E-2</v>
      </c>
      <c r="E69" s="7">
        <v>102</v>
      </c>
      <c r="F69" s="8" t="s">
        <v>11</v>
      </c>
      <c r="G69" s="7">
        <v>15</v>
      </c>
      <c r="H69" s="8" t="s">
        <v>6</v>
      </c>
      <c r="I69" s="7">
        <v>12</v>
      </c>
    </row>
    <row r="70" spans="1:9" s="11" customFormat="1" ht="16.5" customHeight="1">
      <c r="A70" s="5" t="s">
        <v>88</v>
      </c>
      <c r="B70" s="6">
        <v>29644199.530000001</v>
      </c>
      <c r="C70" s="6">
        <v>152684245.38</v>
      </c>
      <c r="D70" s="10">
        <f t="shared" si="1"/>
        <v>0.19415362374959921</v>
      </c>
      <c r="E70" s="7">
        <v>26</v>
      </c>
      <c r="F70" s="8" t="s">
        <v>8</v>
      </c>
      <c r="G70" s="7">
        <v>6</v>
      </c>
      <c r="H70" s="8" t="s">
        <v>57</v>
      </c>
      <c r="I70" s="7">
        <v>6</v>
      </c>
    </row>
    <row r="71" spans="1:9" s="11" customFormat="1" ht="16.5" customHeight="1">
      <c r="A71" s="12" t="s">
        <v>89</v>
      </c>
      <c r="B71" s="13"/>
      <c r="C71" s="13">
        <v>12691495.029999901</v>
      </c>
      <c r="D71" s="14">
        <f t="shared" si="1"/>
        <v>0</v>
      </c>
      <c r="E71" s="15">
        <v>284</v>
      </c>
      <c r="F71" s="16" t="s">
        <v>35</v>
      </c>
      <c r="G71" s="15">
        <v>42</v>
      </c>
      <c r="H71" s="16" t="s">
        <v>9</v>
      </c>
      <c r="I71" s="15">
        <v>28</v>
      </c>
    </row>
    <row r="72" spans="1:9" s="11" customFormat="1" ht="16.5" customHeight="1">
      <c r="A72" s="12" t="s">
        <v>90</v>
      </c>
      <c r="B72" s="13">
        <v>10344094.710000001</v>
      </c>
      <c r="C72" s="13">
        <v>62708869.490000002</v>
      </c>
      <c r="D72" s="14">
        <f t="shared" si="1"/>
        <v>0.16495425278954429</v>
      </c>
      <c r="E72" s="15">
        <v>36</v>
      </c>
      <c r="F72" s="16" t="s">
        <v>8</v>
      </c>
      <c r="G72" s="15">
        <v>12</v>
      </c>
      <c r="H72" s="16" t="s">
        <v>46</v>
      </c>
      <c r="I72" s="15">
        <v>3</v>
      </c>
    </row>
    <row r="73" spans="1:9" s="11" customFormat="1" ht="16.5" customHeight="1">
      <c r="A73" s="12" t="s">
        <v>91</v>
      </c>
      <c r="B73" s="13">
        <v>500819.989999999</v>
      </c>
      <c r="C73" s="13">
        <v>4929158.07</v>
      </c>
      <c r="D73" s="14">
        <f t="shared" si="1"/>
        <v>0.10160355640613468</v>
      </c>
      <c r="E73" s="15">
        <v>89</v>
      </c>
      <c r="F73" s="16" t="s">
        <v>8</v>
      </c>
      <c r="G73" s="15">
        <v>32</v>
      </c>
      <c r="H73" s="16" t="s">
        <v>6</v>
      </c>
      <c r="I73" s="15">
        <v>11</v>
      </c>
    </row>
    <row r="74" spans="1:9" s="11" customFormat="1" ht="16.5" customHeight="1">
      <c r="A74" s="12" t="s">
        <v>92</v>
      </c>
      <c r="B74" s="13">
        <v>1923664.9399999899</v>
      </c>
      <c r="C74" s="13">
        <v>8898172.5999999903</v>
      </c>
      <c r="D74" s="14">
        <f t="shared" si="1"/>
        <v>0.21618651676862191</v>
      </c>
      <c r="E74" s="15">
        <v>19</v>
      </c>
      <c r="F74" s="16" t="s">
        <v>8</v>
      </c>
      <c r="G74" s="15">
        <v>4</v>
      </c>
      <c r="H74" s="16" t="s">
        <v>21</v>
      </c>
      <c r="I74" s="15">
        <v>2</v>
      </c>
    </row>
    <row r="75" spans="1:9" s="11" customFormat="1" ht="16.5" customHeight="1">
      <c r="A75" s="5" t="s">
        <v>93</v>
      </c>
      <c r="B75" s="6">
        <v>187852.87</v>
      </c>
      <c r="C75" s="6">
        <v>3581148.8599999901</v>
      </c>
      <c r="D75" s="10">
        <f t="shared" si="1"/>
        <v>5.2456035016651199E-2</v>
      </c>
      <c r="E75" s="7">
        <v>182</v>
      </c>
      <c r="F75" s="8" t="s">
        <v>8</v>
      </c>
      <c r="G75" s="7">
        <v>69</v>
      </c>
      <c r="H75" s="8" t="s">
        <v>23</v>
      </c>
      <c r="I75" s="7">
        <v>11</v>
      </c>
    </row>
    <row r="76" spans="1:9" s="11" customFormat="1" ht="16.5" customHeight="1">
      <c r="A76" s="5" t="s">
        <v>94</v>
      </c>
      <c r="B76" s="6">
        <v>682415.17</v>
      </c>
      <c r="C76" s="6">
        <v>16971685.75</v>
      </c>
      <c r="D76" s="10">
        <f t="shared" si="1"/>
        <v>4.0209038751498213E-2</v>
      </c>
      <c r="E76" s="7">
        <v>215</v>
      </c>
      <c r="F76" s="8" t="s">
        <v>5</v>
      </c>
      <c r="G76" s="7">
        <v>20</v>
      </c>
      <c r="H76" s="8" t="s">
        <v>9</v>
      </c>
      <c r="I76" s="7">
        <v>21</v>
      </c>
    </row>
    <row r="77" spans="1:9" s="11" customFormat="1" ht="16.5" customHeight="1">
      <c r="A77" s="5" t="s">
        <v>95</v>
      </c>
      <c r="B77" s="6"/>
      <c r="C77" s="6">
        <v>8162603.8399999896</v>
      </c>
      <c r="D77" s="10">
        <f t="shared" si="1"/>
        <v>0</v>
      </c>
      <c r="E77" s="7">
        <v>285</v>
      </c>
      <c r="F77" s="8" t="s">
        <v>32</v>
      </c>
      <c r="G77" s="7">
        <v>26</v>
      </c>
      <c r="H77" s="8" t="s">
        <v>21</v>
      </c>
      <c r="I77" s="7">
        <v>49</v>
      </c>
    </row>
    <row r="78" spans="1:9" s="11" customFormat="1" ht="16.5" customHeight="1">
      <c r="A78" s="5" t="s">
        <v>96</v>
      </c>
      <c r="B78" s="6">
        <v>44958090.630000003</v>
      </c>
      <c r="C78" s="6">
        <v>136746941.72</v>
      </c>
      <c r="D78" s="10">
        <f t="shared" si="1"/>
        <v>0.32876852721178357</v>
      </c>
      <c r="E78" s="7">
        <v>3</v>
      </c>
      <c r="F78" s="8" t="s">
        <v>35</v>
      </c>
      <c r="G78" s="7">
        <v>2</v>
      </c>
      <c r="H78" s="8" t="s">
        <v>57</v>
      </c>
      <c r="I78" s="7">
        <v>2</v>
      </c>
    </row>
    <row r="79" spans="1:9" s="11" customFormat="1" ht="16.5" customHeight="1">
      <c r="A79" s="12" t="s">
        <v>97</v>
      </c>
      <c r="B79" s="13">
        <v>400834.07</v>
      </c>
      <c r="C79" s="13">
        <v>6943514.7599999905</v>
      </c>
      <c r="D79" s="14">
        <f t="shared" si="1"/>
        <v>5.7727834368425907E-2</v>
      </c>
      <c r="E79" s="15">
        <v>170</v>
      </c>
      <c r="F79" s="16" t="s">
        <v>8</v>
      </c>
      <c r="G79" s="15">
        <v>65</v>
      </c>
      <c r="H79" s="16" t="s">
        <v>21</v>
      </c>
      <c r="I79" s="15">
        <v>28</v>
      </c>
    </row>
    <row r="80" spans="1:9" s="11" customFormat="1" ht="16.5" customHeight="1">
      <c r="A80" s="12" t="s">
        <v>98</v>
      </c>
      <c r="B80" s="13">
        <v>168969.23</v>
      </c>
      <c r="C80" s="13">
        <v>3262640.6499999901</v>
      </c>
      <c r="D80" s="14">
        <f t="shared" si="1"/>
        <v>5.1789102180162111E-2</v>
      </c>
      <c r="E80" s="15">
        <v>187</v>
      </c>
      <c r="F80" s="16" t="s">
        <v>8</v>
      </c>
      <c r="G80" s="15">
        <v>73</v>
      </c>
      <c r="H80" s="16" t="s">
        <v>23</v>
      </c>
      <c r="I80" s="15">
        <v>13</v>
      </c>
    </row>
    <row r="81" spans="1:9" s="11" customFormat="1" ht="16.5" customHeight="1">
      <c r="A81" s="12" t="s">
        <v>99</v>
      </c>
      <c r="B81" s="13">
        <v>2003491.25</v>
      </c>
      <c r="C81" s="13">
        <v>22067902.41</v>
      </c>
      <c r="D81" s="14">
        <f t="shared" si="1"/>
        <v>9.0787570688735886E-2</v>
      </c>
      <c r="E81" s="15">
        <v>100</v>
      </c>
      <c r="F81" s="16" t="s">
        <v>5</v>
      </c>
      <c r="G81" s="15">
        <v>13</v>
      </c>
      <c r="H81" s="17" t="s">
        <v>77</v>
      </c>
      <c r="I81" s="15">
        <v>6</v>
      </c>
    </row>
    <row r="82" spans="1:9" s="11" customFormat="1" ht="16.5" customHeight="1">
      <c r="A82" s="12" t="s">
        <v>100</v>
      </c>
      <c r="B82" s="13">
        <v>316355.09000000003</v>
      </c>
      <c r="C82" s="13">
        <v>7038634.9100000001</v>
      </c>
      <c r="D82" s="14">
        <f t="shared" si="1"/>
        <v>4.4945517709768526E-2</v>
      </c>
      <c r="E82" s="15">
        <v>202</v>
      </c>
      <c r="F82" s="16" t="s">
        <v>8</v>
      </c>
      <c r="G82" s="15">
        <v>82</v>
      </c>
      <c r="H82" s="16" t="s">
        <v>21</v>
      </c>
      <c r="I82" s="15">
        <v>35</v>
      </c>
    </row>
    <row r="83" spans="1:9" s="11" customFormat="1" ht="16.5" customHeight="1">
      <c r="A83" s="5" t="s">
        <v>101</v>
      </c>
      <c r="B83" s="6">
        <v>1677302.1799999899</v>
      </c>
      <c r="C83" s="6">
        <v>10238219.699999901</v>
      </c>
      <c r="D83" s="10">
        <f t="shared" si="1"/>
        <v>0.16382752364651895</v>
      </c>
      <c r="E83" s="7">
        <v>38</v>
      </c>
      <c r="F83" s="8" t="s">
        <v>8</v>
      </c>
      <c r="G83" s="7">
        <v>13</v>
      </c>
      <c r="H83" s="8" t="s">
        <v>9</v>
      </c>
      <c r="I83" s="7">
        <v>4</v>
      </c>
    </row>
    <row r="84" spans="1:9" s="11" customFormat="1" ht="16.5" customHeight="1">
      <c r="A84" s="5" t="s">
        <v>102</v>
      </c>
      <c r="B84" s="6">
        <v>217591.39</v>
      </c>
      <c r="C84" s="6">
        <v>3601149.23</v>
      </c>
      <c r="D84" s="10">
        <f t="shared" si="1"/>
        <v>6.0422763985262563E-2</v>
      </c>
      <c r="E84" s="7">
        <v>163</v>
      </c>
      <c r="F84" s="8" t="s">
        <v>11</v>
      </c>
      <c r="G84" s="7">
        <v>32</v>
      </c>
      <c r="H84" s="8" t="s">
        <v>6</v>
      </c>
      <c r="I84" s="7">
        <v>24</v>
      </c>
    </row>
    <row r="85" spans="1:9" s="11" customFormat="1" ht="16.5" customHeight="1">
      <c r="A85" s="5" t="s">
        <v>103</v>
      </c>
      <c r="B85" s="6">
        <v>244002.239999999</v>
      </c>
      <c r="C85" s="6">
        <v>3999060.24</v>
      </c>
      <c r="D85" s="10">
        <f t="shared" si="1"/>
        <v>6.1014894839393312E-2</v>
      </c>
      <c r="E85" s="7">
        <v>160</v>
      </c>
      <c r="F85" s="8" t="s">
        <v>11</v>
      </c>
      <c r="G85" s="7">
        <v>31</v>
      </c>
      <c r="H85" s="8" t="s">
        <v>6</v>
      </c>
      <c r="I85" s="7">
        <v>23</v>
      </c>
    </row>
    <row r="86" spans="1:9" s="11" customFormat="1" ht="16.5" customHeight="1">
      <c r="A86" s="5" t="s">
        <v>104</v>
      </c>
      <c r="B86" s="6">
        <v>132443.85</v>
      </c>
      <c r="C86" s="6">
        <v>4008782.5</v>
      </c>
      <c r="D86" s="10">
        <f t="shared" si="1"/>
        <v>3.3038422513568651E-2</v>
      </c>
      <c r="E86" s="7">
        <v>226</v>
      </c>
      <c r="F86" s="8" t="s">
        <v>8</v>
      </c>
      <c r="G86" s="7">
        <v>93</v>
      </c>
      <c r="H86" s="8" t="s">
        <v>6</v>
      </c>
      <c r="I86" s="7">
        <v>38</v>
      </c>
    </row>
    <row r="87" spans="1:9" s="11" customFormat="1" ht="16.5" customHeight="1">
      <c r="A87" s="12" t="s">
        <v>105</v>
      </c>
      <c r="B87" s="13"/>
      <c r="C87" s="13">
        <v>3584390.66</v>
      </c>
      <c r="D87" s="14">
        <f t="shared" si="1"/>
        <v>0</v>
      </c>
      <c r="E87" s="15">
        <v>286</v>
      </c>
      <c r="F87" s="16" t="s">
        <v>35</v>
      </c>
      <c r="G87" s="15">
        <v>43</v>
      </c>
      <c r="H87" s="16" t="s">
        <v>23</v>
      </c>
      <c r="I87" s="15">
        <v>26</v>
      </c>
    </row>
    <row r="88" spans="1:9" s="11" customFormat="1" ht="16.5" customHeight="1">
      <c r="A88" s="12" t="s">
        <v>106</v>
      </c>
      <c r="B88" s="13">
        <v>280810.859999999</v>
      </c>
      <c r="C88" s="13">
        <v>4438868.0099999905</v>
      </c>
      <c r="D88" s="14">
        <f t="shared" si="1"/>
        <v>6.3261817960656053E-2</v>
      </c>
      <c r="E88" s="15">
        <v>156</v>
      </c>
      <c r="F88" s="16" t="s">
        <v>8</v>
      </c>
      <c r="G88" s="15">
        <v>57</v>
      </c>
      <c r="H88" s="16" t="s">
        <v>14</v>
      </c>
      <c r="I88" s="15">
        <v>21</v>
      </c>
    </row>
    <row r="89" spans="1:9" s="11" customFormat="1" ht="16.5" customHeight="1">
      <c r="A89" s="12" t="s">
        <v>107</v>
      </c>
      <c r="B89" s="13">
        <v>255632.2</v>
      </c>
      <c r="C89" s="13">
        <v>9132769.0600000005</v>
      </c>
      <c r="D89" s="14">
        <f t="shared" si="1"/>
        <v>2.7990656319081389E-2</v>
      </c>
      <c r="E89" s="15">
        <v>237</v>
      </c>
      <c r="F89" s="16" t="s">
        <v>8</v>
      </c>
      <c r="G89" s="15">
        <v>99</v>
      </c>
      <c r="H89" s="16" t="s">
        <v>21</v>
      </c>
      <c r="I89" s="15">
        <v>41</v>
      </c>
    </row>
    <row r="90" spans="1:9" s="11" customFormat="1" ht="16.5" customHeight="1">
      <c r="A90" s="12" t="s">
        <v>108</v>
      </c>
      <c r="B90" s="13">
        <v>607403.14</v>
      </c>
      <c r="C90" s="13">
        <v>3813871.0899999901</v>
      </c>
      <c r="D90" s="14">
        <f t="shared" si="1"/>
        <v>0.15926158112491462</v>
      </c>
      <c r="E90" s="15">
        <v>43</v>
      </c>
      <c r="F90" s="16" t="s">
        <v>8</v>
      </c>
      <c r="G90" s="15">
        <v>16</v>
      </c>
      <c r="H90" s="16" t="s">
        <v>23</v>
      </c>
      <c r="I90" s="15">
        <v>1</v>
      </c>
    </row>
    <row r="91" spans="1:9" s="11" customFormat="1" ht="16.5" customHeight="1">
      <c r="A91" s="5" t="s">
        <v>109</v>
      </c>
      <c r="B91" s="6">
        <v>161699865.28999901</v>
      </c>
      <c r="C91" s="6">
        <v>398058933.52999902</v>
      </c>
      <c r="D91" s="10">
        <f t="shared" si="1"/>
        <v>0.40622091773205432</v>
      </c>
      <c r="E91" s="7">
        <v>1</v>
      </c>
      <c r="F91" s="8" t="s">
        <v>19</v>
      </c>
      <c r="G91" s="7">
        <v>1</v>
      </c>
      <c r="H91" s="8" t="s">
        <v>57</v>
      </c>
      <c r="I91" s="7">
        <v>1</v>
      </c>
    </row>
    <row r="92" spans="1:9" s="11" customFormat="1" ht="16.5" customHeight="1">
      <c r="A92" s="5" t="s">
        <v>110</v>
      </c>
      <c r="B92" s="6">
        <v>566826.47999999905</v>
      </c>
      <c r="C92" s="6">
        <v>3732436.54</v>
      </c>
      <c r="D92" s="10">
        <f t="shared" si="1"/>
        <v>0.15186500130019601</v>
      </c>
      <c r="E92" s="7">
        <v>45</v>
      </c>
      <c r="F92" s="8" t="s">
        <v>8</v>
      </c>
      <c r="G92" s="7">
        <v>17</v>
      </c>
      <c r="H92" s="8" t="s">
        <v>6</v>
      </c>
      <c r="I92" s="7">
        <v>7</v>
      </c>
    </row>
    <row r="93" spans="1:9" s="11" customFormat="1" ht="16.5" customHeight="1">
      <c r="A93" s="5" t="s">
        <v>111</v>
      </c>
      <c r="B93" s="6">
        <v>309825.06</v>
      </c>
      <c r="C93" s="6">
        <v>16059144.949999901</v>
      </c>
      <c r="D93" s="10">
        <f t="shared" si="1"/>
        <v>1.9292749456128543E-2</v>
      </c>
      <c r="E93" s="7">
        <v>254</v>
      </c>
      <c r="F93" s="8" t="s">
        <v>35</v>
      </c>
      <c r="G93" s="7">
        <v>37</v>
      </c>
      <c r="H93" s="8" t="s">
        <v>33</v>
      </c>
      <c r="I93" s="7">
        <v>19</v>
      </c>
    </row>
    <row r="94" spans="1:9" s="11" customFormat="1" ht="16.5" customHeight="1">
      <c r="A94" s="5" t="s">
        <v>112</v>
      </c>
      <c r="B94" s="6">
        <v>1948966.9299999899</v>
      </c>
      <c r="C94" s="6">
        <v>26978090.34</v>
      </c>
      <c r="D94" s="10">
        <f t="shared" si="1"/>
        <v>7.2242582978910355E-2</v>
      </c>
      <c r="E94" s="7">
        <v>136</v>
      </c>
      <c r="F94" s="8" t="s">
        <v>8</v>
      </c>
      <c r="G94" s="7">
        <v>48</v>
      </c>
      <c r="H94" s="9" t="s">
        <v>77</v>
      </c>
      <c r="I94" s="7">
        <v>8</v>
      </c>
    </row>
    <row r="95" spans="1:9" s="11" customFormat="1" ht="16.5" customHeight="1">
      <c r="A95" s="12" t="s">
        <v>113</v>
      </c>
      <c r="B95" s="13">
        <v>390048.76</v>
      </c>
      <c r="C95" s="13">
        <v>3562990.35</v>
      </c>
      <c r="D95" s="14">
        <f t="shared" si="1"/>
        <v>0.10947230322978561</v>
      </c>
      <c r="E95" s="15">
        <v>81</v>
      </c>
      <c r="F95" s="16" t="s">
        <v>5</v>
      </c>
      <c r="G95" s="15">
        <v>9</v>
      </c>
      <c r="H95" s="16" t="s">
        <v>6</v>
      </c>
      <c r="I95" s="15">
        <v>10</v>
      </c>
    </row>
    <row r="96" spans="1:9" s="11" customFormat="1" ht="16.5" customHeight="1">
      <c r="A96" s="12" t="s">
        <v>114</v>
      </c>
      <c r="B96" s="13">
        <v>724998.22999999905</v>
      </c>
      <c r="C96" s="13">
        <v>4547422.21</v>
      </c>
      <c r="D96" s="14">
        <f t="shared" si="1"/>
        <v>0.1594305952954386</v>
      </c>
      <c r="E96" s="15">
        <v>42</v>
      </c>
      <c r="F96" s="16" t="s">
        <v>8</v>
      </c>
      <c r="G96" s="15">
        <v>15</v>
      </c>
      <c r="H96" s="16" t="s">
        <v>14</v>
      </c>
      <c r="I96" s="15">
        <v>3</v>
      </c>
    </row>
    <row r="97" spans="1:9" s="11" customFormat="1" ht="16.5" customHeight="1">
      <c r="A97" s="12" t="s">
        <v>115</v>
      </c>
      <c r="B97" s="13">
        <v>89587.869999999893</v>
      </c>
      <c r="C97" s="13">
        <v>10788897.99</v>
      </c>
      <c r="D97" s="14">
        <f t="shared" si="1"/>
        <v>8.3037090612068983E-3</v>
      </c>
      <c r="E97" s="15">
        <v>271</v>
      </c>
      <c r="F97" s="16" t="s">
        <v>35</v>
      </c>
      <c r="G97" s="15">
        <v>39</v>
      </c>
      <c r="H97" s="16" t="s">
        <v>9</v>
      </c>
      <c r="I97" s="15">
        <v>26</v>
      </c>
    </row>
    <row r="98" spans="1:9" s="11" customFormat="1" ht="16.5" customHeight="1">
      <c r="A98" s="12" t="s">
        <v>116</v>
      </c>
      <c r="B98" s="13">
        <v>822819.55</v>
      </c>
      <c r="C98" s="13">
        <v>8921778.0500000007</v>
      </c>
      <c r="D98" s="14">
        <f t="shared" si="1"/>
        <v>9.2225960496742018E-2</v>
      </c>
      <c r="E98" s="15">
        <v>99</v>
      </c>
      <c r="F98" s="16" t="s">
        <v>32</v>
      </c>
      <c r="G98" s="15">
        <v>12</v>
      </c>
      <c r="H98" s="16" t="s">
        <v>21</v>
      </c>
      <c r="I98" s="15">
        <v>16</v>
      </c>
    </row>
    <row r="99" spans="1:9" s="11" customFormat="1" ht="16.5" customHeight="1">
      <c r="A99" s="5" t="s">
        <v>117</v>
      </c>
      <c r="B99" s="6">
        <v>3085351.77999999</v>
      </c>
      <c r="C99" s="6">
        <v>39635181.030000001</v>
      </c>
      <c r="D99" s="10">
        <f t="shared" si="1"/>
        <v>7.7843766568510858E-2</v>
      </c>
      <c r="E99" s="7">
        <v>122</v>
      </c>
      <c r="F99" s="8" t="s">
        <v>11</v>
      </c>
      <c r="G99" s="7">
        <v>21</v>
      </c>
      <c r="H99" s="8" t="s">
        <v>36</v>
      </c>
      <c r="I99" s="7">
        <v>8</v>
      </c>
    </row>
    <row r="100" spans="1:9" s="11" customFormat="1" ht="16.5" customHeight="1">
      <c r="A100" s="5" t="s">
        <v>118</v>
      </c>
      <c r="B100" s="6">
        <v>1216339</v>
      </c>
      <c r="C100" s="6">
        <v>8357947.4299999904</v>
      </c>
      <c r="D100" s="10">
        <f t="shared" si="1"/>
        <v>0.145530826819283</v>
      </c>
      <c r="E100" s="7">
        <v>49</v>
      </c>
      <c r="F100" s="8" t="s">
        <v>19</v>
      </c>
      <c r="G100" s="7">
        <v>6</v>
      </c>
      <c r="H100" s="8" t="s">
        <v>21</v>
      </c>
      <c r="I100" s="7">
        <v>6</v>
      </c>
    </row>
    <row r="101" spans="1:9" s="11" customFormat="1" ht="16.5" customHeight="1">
      <c r="A101" s="5" t="s">
        <v>119</v>
      </c>
      <c r="B101" s="6">
        <v>416798.06</v>
      </c>
      <c r="C101" s="6">
        <v>5191368.2199999904</v>
      </c>
      <c r="D101" s="10">
        <f t="shared" si="1"/>
        <v>8.0286745678001772E-2</v>
      </c>
      <c r="E101" s="7">
        <v>120</v>
      </c>
      <c r="F101" s="8" t="s">
        <v>35</v>
      </c>
      <c r="G101" s="7">
        <v>20</v>
      </c>
      <c r="H101" s="8" t="s">
        <v>12</v>
      </c>
      <c r="I101" s="7">
        <v>16</v>
      </c>
    </row>
    <row r="102" spans="1:9" s="11" customFormat="1" ht="16.5" customHeight="1">
      <c r="A102" s="5" t="s">
        <v>120</v>
      </c>
      <c r="B102" s="6">
        <v>717975.55</v>
      </c>
      <c r="C102" s="6">
        <v>6144771.1399999904</v>
      </c>
      <c r="D102" s="10">
        <f t="shared" si="1"/>
        <v>0.11684333454280629</v>
      </c>
      <c r="E102" s="7">
        <v>70</v>
      </c>
      <c r="F102" s="8" t="s">
        <v>35</v>
      </c>
      <c r="G102" s="7">
        <v>14</v>
      </c>
      <c r="H102" s="8" t="s">
        <v>21</v>
      </c>
      <c r="I102" s="7">
        <v>9</v>
      </c>
    </row>
    <row r="103" spans="1:9" s="11" customFormat="1" ht="16.5" customHeight="1">
      <c r="A103" s="12" t="s">
        <v>121</v>
      </c>
      <c r="B103" s="13">
        <v>197292.019999999</v>
      </c>
      <c r="C103" s="13">
        <v>8854444.8100000005</v>
      </c>
      <c r="D103" s="14">
        <f t="shared" si="1"/>
        <v>2.2281692893628073E-2</v>
      </c>
      <c r="E103" s="15">
        <v>244</v>
      </c>
      <c r="F103" s="16" t="s">
        <v>11</v>
      </c>
      <c r="G103" s="15">
        <v>47</v>
      </c>
      <c r="H103" s="16" t="s">
        <v>9</v>
      </c>
      <c r="I103" s="15">
        <v>24</v>
      </c>
    </row>
    <row r="104" spans="1:9" s="11" customFormat="1" ht="16.5" customHeight="1">
      <c r="A104" s="12" t="s">
        <v>122</v>
      </c>
      <c r="B104" s="13">
        <v>841601.26</v>
      </c>
      <c r="C104" s="13">
        <v>10156022.210000001</v>
      </c>
      <c r="D104" s="14">
        <f t="shared" si="1"/>
        <v>8.286721342252755E-2</v>
      </c>
      <c r="E104" s="15">
        <v>117</v>
      </c>
      <c r="F104" s="16" t="s">
        <v>8</v>
      </c>
      <c r="G104" s="15">
        <v>41</v>
      </c>
      <c r="H104" s="16" t="s">
        <v>21</v>
      </c>
      <c r="I104" s="15">
        <v>22</v>
      </c>
    </row>
    <row r="105" spans="1:9" s="11" customFormat="1" ht="16.5" customHeight="1">
      <c r="A105" s="12" t="s">
        <v>123</v>
      </c>
      <c r="B105" s="13">
        <v>2427184.35</v>
      </c>
      <c r="C105" s="13">
        <v>19261696.449999899</v>
      </c>
      <c r="D105" s="14">
        <f t="shared" si="1"/>
        <v>0.12601093347621584</v>
      </c>
      <c r="E105" s="15">
        <v>65</v>
      </c>
      <c r="F105" s="16" t="s">
        <v>32</v>
      </c>
      <c r="G105" s="15">
        <v>8</v>
      </c>
      <c r="H105" s="16" t="s">
        <v>33</v>
      </c>
      <c r="I105" s="15">
        <v>8</v>
      </c>
    </row>
    <row r="106" spans="1:9" s="11" customFormat="1" ht="16.5" customHeight="1">
      <c r="A106" s="12" t="s">
        <v>124</v>
      </c>
      <c r="B106" s="13">
        <v>69759.899999999907</v>
      </c>
      <c r="C106" s="13">
        <v>4469568.1699999897</v>
      </c>
      <c r="D106" s="14">
        <f t="shared" si="1"/>
        <v>1.5607749417098625E-2</v>
      </c>
      <c r="E106" s="15">
        <v>260</v>
      </c>
      <c r="F106" s="16" t="s">
        <v>8</v>
      </c>
      <c r="G106" s="15">
        <v>108</v>
      </c>
      <c r="H106" s="16" t="s">
        <v>14</v>
      </c>
      <c r="I106" s="15">
        <v>34</v>
      </c>
    </row>
    <row r="107" spans="1:9" s="11" customFormat="1" ht="16.5" customHeight="1">
      <c r="A107" s="5" t="s">
        <v>125</v>
      </c>
      <c r="B107" s="6">
        <v>363850.9</v>
      </c>
      <c r="C107" s="6">
        <v>4864111.5099999905</v>
      </c>
      <c r="D107" s="10">
        <f t="shared" si="1"/>
        <v>7.4803157627445258E-2</v>
      </c>
      <c r="E107" s="7">
        <v>130</v>
      </c>
      <c r="F107" s="8" t="s">
        <v>8</v>
      </c>
      <c r="G107" s="7">
        <v>45</v>
      </c>
      <c r="H107" s="8" t="s">
        <v>14</v>
      </c>
      <c r="I107" s="7">
        <v>17</v>
      </c>
    </row>
    <row r="108" spans="1:9" s="11" customFormat="1" ht="16.5" customHeight="1">
      <c r="A108" s="5" t="s">
        <v>126</v>
      </c>
      <c r="B108" s="6">
        <v>1778650.97</v>
      </c>
      <c r="C108" s="6">
        <v>13173689.93</v>
      </c>
      <c r="D108" s="10">
        <f t="shared" si="1"/>
        <v>0.13501539655564065</v>
      </c>
      <c r="E108" s="7">
        <v>57</v>
      </c>
      <c r="F108" s="8" t="s">
        <v>8</v>
      </c>
      <c r="G108" s="7">
        <v>21</v>
      </c>
      <c r="H108" s="8" t="s">
        <v>33</v>
      </c>
      <c r="I108" s="7">
        <v>7</v>
      </c>
    </row>
    <row r="109" spans="1:9" s="11" customFormat="1" ht="16.5" customHeight="1">
      <c r="A109" s="5" t="s">
        <v>127</v>
      </c>
      <c r="B109" s="6">
        <v>161508.709999999</v>
      </c>
      <c r="C109" s="6">
        <v>3401007.18</v>
      </c>
      <c r="D109" s="10">
        <f t="shared" si="1"/>
        <v>4.7488494275980619E-2</v>
      </c>
      <c r="E109" s="7">
        <v>193</v>
      </c>
      <c r="F109" s="8" t="s">
        <v>8</v>
      </c>
      <c r="G109" s="7">
        <v>78</v>
      </c>
      <c r="H109" s="8" t="s">
        <v>23</v>
      </c>
      <c r="I109" s="7">
        <v>15</v>
      </c>
    </row>
    <row r="110" spans="1:9" s="11" customFormat="1" ht="16.5" customHeight="1">
      <c r="A110" s="5" t="s">
        <v>128</v>
      </c>
      <c r="B110" s="6"/>
      <c r="C110" s="6">
        <v>3754723.54999999</v>
      </c>
      <c r="D110" s="10">
        <f t="shared" si="1"/>
        <v>0</v>
      </c>
      <c r="E110" s="7">
        <v>287</v>
      </c>
      <c r="F110" s="8" t="s">
        <v>8</v>
      </c>
      <c r="G110" s="7">
        <v>114</v>
      </c>
      <c r="H110" s="8" t="s">
        <v>6</v>
      </c>
      <c r="I110" s="7">
        <v>49</v>
      </c>
    </row>
    <row r="111" spans="1:9" s="11" customFormat="1" ht="16.5" customHeight="1">
      <c r="A111" s="12" t="s">
        <v>129</v>
      </c>
      <c r="B111" s="13">
        <v>1445734.1399999899</v>
      </c>
      <c r="C111" s="13">
        <v>12449289.390000001</v>
      </c>
      <c r="D111" s="14">
        <f t="shared" si="1"/>
        <v>0.11612985245256555</v>
      </c>
      <c r="E111" s="15">
        <v>73</v>
      </c>
      <c r="F111" s="16" t="s">
        <v>11</v>
      </c>
      <c r="G111" s="15">
        <v>9</v>
      </c>
      <c r="H111" s="16" t="s">
        <v>9</v>
      </c>
      <c r="I111" s="15">
        <v>9</v>
      </c>
    </row>
    <row r="112" spans="1:9" s="11" customFormat="1" ht="16.5" customHeight="1">
      <c r="A112" s="12" t="s">
        <v>130</v>
      </c>
      <c r="B112" s="13">
        <v>4480263.21</v>
      </c>
      <c r="C112" s="13">
        <v>32701458.210000001</v>
      </c>
      <c r="D112" s="14">
        <f t="shared" si="1"/>
        <v>0.13700499779639644</v>
      </c>
      <c r="E112" s="15">
        <v>55</v>
      </c>
      <c r="F112" s="16" t="s">
        <v>35</v>
      </c>
      <c r="G112" s="15">
        <v>10</v>
      </c>
      <c r="H112" s="16" t="s">
        <v>36</v>
      </c>
      <c r="I112" s="15">
        <v>4</v>
      </c>
    </row>
    <row r="113" spans="1:9" s="11" customFormat="1" ht="16.5" customHeight="1">
      <c r="A113" s="12" t="s">
        <v>131</v>
      </c>
      <c r="B113" s="13">
        <v>74216.149999999907</v>
      </c>
      <c r="C113" s="13">
        <v>8476330.2599999905</v>
      </c>
      <c r="D113" s="14">
        <f t="shared" si="1"/>
        <v>8.7556935281566054E-3</v>
      </c>
      <c r="E113" s="15">
        <v>270</v>
      </c>
      <c r="F113" s="16" t="s">
        <v>11</v>
      </c>
      <c r="G113" s="15">
        <v>51</v>
      </c>
      <c r="H113" s="16" t="s">
        <v>21</v>
      </c>
      <c r="I113" s="15">
        <v>45</v>
      </c>
    </row>
    <row r="114" spans="1:9" s="11" customFormat="1" ht="16.5" customHeight="1">
      <c r="A114" s="12" t="s">
        <v>132</v>
      </c>
      <c r="B114" s="13">
        <v>2735921.29999999</v>
      </c>
      <c r="C114" s="13">
        <v>10580414.1</v>
      </c>
      <c r="D114" s="14">
        <f t="shared" si="1"/>
        <v>0.2585835747203874</v>
      </c>
      <c r="E114" s="15">
        <v>9</v>
      </c>
      <c r="F114" s="16" t="s">
        <v>35</v>
      </c>
      <c r="G114" s="15">
        <v>3</v>
      </c>
      <c r="H114" s="16" t="s">
        <v>9</v>
      </c>
      <c r="I114" s="15">
        <v>1</v>
      </c>
    </row>
    <row r="115" spans="1:9" s="11" customFormat="1" ht="16.5" customHeight="1">
      <c r="A115" s="5" t="s">
        <v>133</v>
      </c>
      <c r="B115" s="6">
        <v>3775729.9199999901</v>
      </c>
      <c r="C115" s="6">
        <v>23173306.789999899</v>
      </c>
      <c r="D115" s="10">
        <f t="shared" si="1"/>
        <v>0.16293444669836032</v>
      </c>
      <c r="E115" s="7">
        <v>39</v>
      </c>
      <c r="F115" s="8" t="s">
        <v>35</v>
      </c>
      <c r="G115" s="7">
        <v>9</v>
      </c>
      <c r="H115" s="9" t="s">
        <v>77</v>
      </c>
      <c r="I115" s="7">
        <v>3</v>
      </c>
    </row>
    <row r="116" spans="1:9" s="11" customFormat="1" ht="16.5" customHeight="1">
      <c r="A116" s="5" t="s">
        <v>134</v>
      </c>
      <c r="B116" s="6">
        <v>234392.28</v>
      </c>
      <c r="C116" s="6">
        <v>4476583.91</v>
      </c>
      <c r="D116" s="10">
        <f t="shared" si="1"/>
        <v>5.2359630627363797E-2</v>
      </c>
      <c r="E116" s="7">
        <v>184</v>
      </c>
      <c r="F116" s="8" t="s">
        <v>11</v>
      </c>
      <c r="G116" s="7">
        <v>36</v>
      </c>
      <c r="H116" s="8" t="s">
        <v>14</v>
      </c>
      <c r="I116" s="7">
        <v>26</v>
      </c>
    </row>
    <row r="117" spans="1:9" s="11" customFormat="1" ht="16.5" customHeight="1">
      <c r="A117" s="5" t="s">
        <v>135</v>
      </c>
      <c r="B117" s="6">
        <v>3143433.5</v>
      </c>
      <c r="C117" s="6">
        <v>35569054.1599999</v>
      </c>
      <c r="D117" s="10">
        <f t="shared" si="1"/>
        <v>8.8375515577668345E-2</v>
      </c>
      <c r="E117" s="7">
        <v>105</v>
      </c>
      <c r="F117" s="8" t="s">
        <v>11</v>
      </c>
      <c r="G117" s="7">
        <v>16</v>
      </c>
      <c r="H117" s="8" t="s">
        <v>36</v>
      </c>
      <c r="I117" s="7">
        <v>7</v>
      </c>
    </row>
    <row r="118" spans="1:9" s="11" customFormat="1" ht="16.5" customHeight="1">
      <c r="A118" s="5" t="s">
        <v>136</v>
      </c>
      <c r="B118" s="6">
        <v>0</v>
      </c>
      <c r="C118" s="6">
        <v>4500197.07</v>
      </c>
      <c r="D118" s="10">
        <f t="shared" si="1"/>
        <v>0</v>
      </c>
      <c r="E118" s="7">
        <v>288</v>
      </c>
      <c r="F118" s="8" t="s">
        <v>8</v>
      </c>
      <c r="G118" s="7">
        <v>115</v>
      </c>
      <c r="H118" s="8" t="s">
        <v>6</v>
      </c>
      <c r="I118" s="7">
        <v>50</v>
      </c>
    </row>
    <row r="119" spans="1:9" s="11" customFormat="1" ht="16.5" customHeight="1">
      <c r="A119" s="12" t="s">
        <v>137</v>
      </c>
      <c r="B119" s="13">
        <v>791261.8</v>
      </c>
      <c r="C119" s="13">
        <v>4666840.83</v>
      </c>
      <c r="D119" s="14">
        <f t="shared" si="1"/>
        <v>0.16954977228139148</v>
      </c>
      <c r="E119" s="15">
        <v>35</v>
      </c>
      <c r="F119" s="16" t="s">
        <v>8</v>
      </c>
      <c r="G119" s="15">
        <v>11</v>
      </c>
      <c r="H119" s="16" t="s">
        <v>14</v>
      </c>
      <c r="I119" s="15">
        <v>2</v>
      </c>
    </row>
    <row r="120" spans="1:9" s="11" customFormat="1" ht="16.5" customHeight="1">
      <c r="A120" s="12" t="s">
        <v>138</v>
      </c>
      <c r="B120" s="13">
        <v>165590.179999999</v>
      </c>
      <c r="C120" s="13">
        <v>6254237.2000000002</v>
      </c>
      <c r="D120" s="14">
        <f t="shared" si="1"/>
        <v>2.6476479018096563E-2</v>
      </c>
      <c r="E120" s="15">
        <v>239</v>
      </c>
      <c r="F120" s="16" t="s">
        <v>8</v>
      </c>
      <c r="G120" s="15">
        <v>100</v>
      </c>
      <c r="H120" s="16" t="s">
        <v>12</v>
      </c>
      <c r="I120" s="15">
        <v>32</v>
      </c>
    </row>
    <row r="121" spans="1:9" s="11" customFormat="1" ht="16.5" customHeight="1">
      <c r="A121" s="12" t="s">
        <v>139</v>
      </c>
      <c r="B121" s="13">
        <v>792712.94999999902</v>
      </c>
      <c r="C121" s="13">
        <v>5457272.29</v>
      </c>
      <c r="D121" s="14">
        <f t="shared" si="1"/>
        <v>0.14525809009980681</v>
      </c>
      <c r="E121" s="15">
        <v>50</v>
      </c>
      <c r="F121" s="16" t="s">
        <v>8</v>
      </c>
      <c r="G121" s="15">
        <v>18</v>
      </c>
      <c r="H121" s="16" t="s">
        <v>12</v>
      </c>
      <c r="I121" s="15">
        <v>6</v>
      </c>
    </row>
    <row r="122" spans="1:9" s="11" customFormat="1" ht="16.5" customHeight="1">
      <c r="A122" s="12" t="s">
        <v>140</v>
      </c>
      <c r="B122" s="13">
        <v>316952.40000000002</v>
      </c>
      <c r="C122" s="13">
        <v>6872829.5</v>
      </c>
      <c r="D122" s="14">
        <f t="shared" si="1"/>
        <v>4.6116726742602886E-2</v>
      </c>
      <c r="E122" s="15">
        <v>199</v>
      </c>
      <c r="F122" s="16" t="s">
        <v>8</v>
      </c>
      <c r="G122" s="15">
        <v>80</v>
      </c>
      <c r="H122" s="16" t="s">
        <v>12</v>
      </c>
      <c r="I122" s="15">
        <v>27</v>
      </c>
    </row>
    <row r="123" spans="1:9" s="11" customFormat="1" ht="16.5" customHeight="1">
      <c r="A123" s="5" t="s">
        <v>141</v>
      </c>
      <c r="B123" s="6">
        <v>376860.14</v>
      </c>
      <c r="C123" s="6">
        <v>3686197.1499999901</v>
      </c>
      <c r="D123" s="10">
        <f t="shared" si="1"/>
        <v>0.10223548135508732</v>
      </c>
      <c r="E123" s="7">
        <v>88</v>
      </c>
      <c r="F123" s="8" t="s">
        <v>8</v>
      </c>
      <c r="G123" s="7">
        <v>31</v>
      </c>
      <c r="H123" s="8" t="s">
        <v>14</v>
      </c>
      <c r="I123" s="7">
        <v>12</v>
      </c>
    </row>
    <row r="124" spans="1:9" s="11" customFormat="1" ht="16.5" customHeight="1">
      <c r="A124" s="5" t="s">
        <v>142</v>
      </c>
      <c r="B124" s="6">
        <v>1043248.7</v>
      </c>
      <c r="C124" s="6">
        <v>7209768.3700000001</v>
      </c>
      <c r="D124" s="10">
        <f t="shared" si="1"/>
        <v>0.14469933657521925</v>
      </c>
      <c r="E124" s="7">
        <v>51</v>
      </c>
      <c r="F124" s="8" t="s">
        <v>8</v>
      </c>
      <c r="G124" s="7">
        <v>19</v>
      </c>
      <c r="H124" s="8" t="s">
        <v>21</v>
      </c>
      <c r="I124" s="7">
        <v>7</v>
      </c>
    </row>
    <row r="125" spans="1:9" s="11" customFormat="1" ht="16.5" customHeight="1">
      <c r="A125" s="5" t="s">
        <v>143</v>
      </c>
      <c r="B125" s="6">
        <v>194159.109999999</v>
      </c>
      <c r="C125" s="6">
        <v>3305924.21</v>
      </c>
      <c r="D125" s="10">
        <f t="shared" si="1"/>
        <v>5.8730659769117635E-2</v>
      </c>
      <c r="E125" s="7">
        <v>166</v>
      </c>
      <c r="F125" s="8" t="s">
        <v>8</v>
      </c>
      <c r="G125" s="7">
        <v>61</v>
      </c>
      <c r="H125" s="8" t="s">
        <v>23</v>
      </c>
      <c r="I125" s="7">
        <v>10</v>
      </c>
    </row>
    <row r="126" spans="1:9" s="11" customFormat="1" ht="16.5" customHeight="1">
      <c r="A126" s="5" t="s">
        <v>144</v>
      </c>
      <c r="B126" s="6">
        <v>600830.01</v>
      </c>
      <c r="C126" s="6">
        <v>6169967.46</v>
      </c>
      <c r="D126" s="10">
        <f t="shared" si="1"/>
        <v>9.7379769649546907E-2</v>
      </c>
      <c r="E126" s="7">
        <v>95</v>
      </c>
      <c r="F126" s="8" t="s">
        <v>32</v>
      </c>
      <c r="G126" s="7">
        <v>11</v>
      </c>
      <c r="H126" s="8" t="s">
        <v>21</v>
      </c>
      <c r="I126" s="7">
        <v>13</v>
      </c>
    </row>
    <row r="127" spans="1:9" s="11" customFormat="1" ht="16.5" customHeight="1">
      <c r="A127" s="12" t="s">
        <v>145</v>
      </c>
      <c r="B127" s="13">
        <v>1042193.41</v>
      </c>
      <c r="C127" s="13">
        <v>19946303.809999902</v>
      </c>
      <c r="D127" s="14">
        <f t="shared" si="1"/>
        <v>5.2249951666609312E-2</v>
      </c>
      <c r="E127" s="15">
        <v>185</v>
      </c>
      <c r="F127" s="16" t="s">
        <v>8</v>
      </c>
      <c r="G127" s="15">
        <v>71</v>
      </c>
      <c r="H127" s="16" t="s">
        <v>12</v>
      </c>
      <c r="I127" s="15">
        <v>23</v>
      </c>
    </row>
    <row r="128" spans="1:9" s="11" customFormat="1" ht="16.5" customHeight="1">
      <c r="A128" s="12" t="s">
        <v>146</v>
      </c>
      <c r="B128" s="13">
        <v>72584.740000000005</v>
      </c>
      <c r="C128" s="13">
        <v>13455088.699999901</v>
      </c>
      <c r="D128" s="14">
        <f t="shared" si="1"/>
        <v>5.3945939427363669E-3</v>
      </c>
      <c r="E128" s="15">
        <v>274</v>
      </c>
      <c r="F128" s="16" t="s">
        <v>32</v>
      </c>
      <c r="G128" s="15">
        <v>25</v>
      </c>
      <c r="H128" s="16" t="s">
        <v>33</v>
      </c>
      <c r="I128" s="15">
        <v>20</v>
      </c>
    </row>
    <row r="129" spans="1:9" s="11" customFormat="1" ht="16.5" customHeight="1">
      <c r="A129" s="12" t="s">
        <v>147</v>
      </c>
      <c r="B129" s="13">
        <v>19585679.93</v>
      </c>
      <c r="C129" s="13">
        <v>247846003.21000001</v>
      </c>
      <c r="D129" s="14">
        <f t="shared" si="1"/>
        <v>7.9023585921637982E-2</v>
      </c>
      <c r="E129" s="15">
        <v>121</v>
      </c>
      <c r="F129" s="16" t="s">
        <v>11</v>
      </c>
      <c r="G129" s="15">
        <v>20</v>
      </c>
      <c r="H129" s="16" t="s">
        <v>57</v>
      </c>
      <c r="I129" s="15">
        <v>7</v>
      </c>
    </row>
    <row r="130" spans="1:9" s="11" customFormat="1" ht="16.5" customHeight="1">
      <c r="A130" s="12" t="s">
        <v>148</v>
      </c>
      <c r="B130" s="13">
        <v>4111081.0899999901</v>
      </c>
      <c r="C130" s="13">
        <v>35745312.9099999</v>
      </c>
      <c r="D130" s="14">
        <f t="shared" si="1"/>
        <v>0.11501035395468305</v>
      </c>
      <c r="E130" s="15">
        <v>74</v>
      </c>
      <c r="F130" s="16" t="s">
        <v>11</v>
      </c>
      <c r="G130" s="15">
        <v>10</v>
      </c>
      <c r="H130" s="16" t="s">
        <v>33</v>
      </c>
      <c r="I130" s="15">
        <v>9</v>
      </c>
    </row>
    <row r="131" spans="1:9" s="11" customFormat="1" ht="16.5" customHeight="1">
      <c r="A131" s="5" t="s">
        <v>149</v>
      </c>
      <c r="B131" s="6">
        <v>576487.48999999894</v>
      </c>
      <c r="C131" s="6">
        <v>14424510.57</v>
      </c>
      <c r="D131" s="10">
        <f t="shared" si="1"/>
        <v>3.9965826722673958E-2</v>
      </c>
      <c r="E131" s="7">
        <v>216</v>
      </c>
      <c r="F131" s="8" t="s">
        <v>8</v>
      </c>
      <c r="G131" s="7">
        <v>88</v>
      </c>
      <c r="H131" s="8" t="s">
        <v>9</v>
      </c>
      <c r="I131" s="7">
        <v>22</v>
      </c>
    </row>
    <row r="132" spans="1:9" s="11" customFormat="1" ht="16.5" customHeight="1">
      <c r="A132" s="5" t="s">
        <v>150</v>
      </c>
      <c r="B132" s="6">
        <v>102271.46</v>
      </c>
      <c r="C132" s="6">
        <v>17525361.030000001</v>
      </c>
      <c r="D132" s="10">
        <f t="shared" si="1"/>
        <v>5.8356264287469572E-3</v>
      </c>
      <c r="E132" s="7">
        <v>273</v>
      </c>
      <c r="F132" s="8" t="s">
        <v>32</v>
      </c>
      <c r="G132" s="7">
        <v>24</v>
      </c>
      <c r="H132" s="8" t="s">
        <v>21</v>
      </c>
      <c r="I132" s="7">
        <v>47</v>
      </c>
    </row>
    <row r="133" spans="1:9" s="11" customFormat="1" ht="16.5" customHeight="1">
      <c r="A133" s="5" t="s">
        <v>151</v>
      </c>
      <c r="B133" s="6">
        <v>895107.32999999903</v>
      </c>
      <c r="C133" s="6">
        <v>12746372.27</v>
      </c>
      <c r="D133" s="10">
        <f t="shared" ref="D133:D196" si="2">B133/C133</f>
        <v>7.0224477289646828E-2</v>
      </c>
      <c r="E133" s="7">
        <v>139</v>
      </c>
      <c r="F133" s="8" t="s">
        <v>11</v>
      </c>
      <c r="G133" s="7">
        <v>26</v>
      </c>
      <c r="H133" s="8" t="s">
        <v>33</v>
      </c>
      <c r="I133" s="7">
        <v>12</v>
      </c>
    </row>
    <row r="134" spans="1:9" s="11" customFormat="1" ht="16.5" customHeight="1">
      <c r="A134" s="5" t="s">
        <v>152</v>
      </c>
      <c r="B134" s="6">
        <v>366094.7</v>
      </c>
      <c r="C134" s="6">
        <v>5754778.0199999902</v>
      </c>
      <c r="D134" s="10">
        <f t="shared" si="2"/>
        <v>6.3615781308624761E-2</v>
      </c>
      <c r="E134" s="7">
        <v>154</v>
      </c>
      <c r="F134" s="8" t="s">
        <v>8</v>
      </c>
      <c r="G134" s="7">
        <v>55</v>
      </c>
      <c r="H134" s="8" t="s">
        <v>14</v>
      </c>
      <c r="I134" s="7">
        <v>20</v>
      </c>
    </row>
    <row r="135" spans="1:9" s="11" customFormat="1" ht="16.5" customHeight="1">
      <c r="A135" s="12" t="s">
        <v>153</v>
      </c>
      <c r="B135" s="13">
        <v>739461.01</v>
      </c>
      <c r="C135" s="13">
        <v>7589208.75</v>
      </c>
      <c r="D135" s="14">
        <f t="shared" si="2"/>
        <v>9.7435850608273228E-2</v>
      </c>
      <c r="E135" s="15">
        <v>93</v>
      </c>
      <c r="F135" s="16" t="s">
        <v>35</v>
      </c>
      <c r="G135" s="15">
        <v>19</v>
      </c>
      <c r="H135" s="16" t="s">
        <v>21</v>
      </c>
      <c r="I135" s="15">
        <v>12</v>
      </c>
    </row>
    <row r="136" spans="1:9" s="11" customFormat="1" ht="16.5" customHeight="1">
      <c r="A136" s="12" t="s">
        <v>154</v>
      </c>
      <c r="B136" s="13"/>
      <c r="C136" s="13">
        <v>9757114.02999999</v>
      </c>
      <c r="D136" s="14">
        <f t="shared" si="2"/>
        <v>0</v>
      </c>
      <c r="E136" s="15">
        <v>289</v>
      </c>
      <c r="F136" s="16" t="s">
        <v>35</v>
      </c>
      <c r="G136" s="15">
        <v>44</v>
      </c>
      <c r="H136" s="16" t="s">
        <v>9</v>
      </c>
      <c r="I136" s="15">
        <v>29</v>
      </c>
    </row>
    <row r="137" spans="1:9" s="11" customFormat="1" ht="16.5" customHeight="1">
      <c r="A137" s="12" t="s">
        <v>155</v>
      </c>
      <c r="B137" s="13">
        <v>42032064.75</v>
      </c>
      <c r="C137" s="13">
        <v>155147518.12</v>
      </c>
      <c r="D137" s="14">
        <f t="shared" si="2"/>
        <v>0.27091677172360557</v>
      </c>
      <c r="E137" s="15">
        <v>8</v>
      </c>
      <c r="F137" s="16" t="s">
        <v>32</v>
      </c>
      <c r="G137" s="15">
        <v>2</v>
      </c>
      <c r="H137" s="16" t="s">
        <v>46</v>
      </c>
      <c r="I137" s="15">
        <v>1</v>
      </c>
    </row>
    <row r="138" spans="1:9" s="11" customFormat="1" ht="16.5" customHeight="1">
      <c r="A138" s="12" t="s">
        <v>156</v>
      </c>
      <c r="B138" s="13">
        <v>120929.92</v>
      </c>
      <c r="C138" s="13">
        <v>3307343.72</v>
      </c>
      <c r="D138" s="14">
        <f t="shared" si="2"/>
        <v>3.6564061748018128E-2</v>
      </c>
      <c r="E138" s="15">
        <v>223</v>
      </c>
      <c r="F138" s="16" t="s">
        <v>8</v>
      </c>
      <c r="G138" s="15">
        <v>91</v>
      </c>
      <c r="H138" s="16" t="s">
        <v>23</v>
      </c>
      <c r="I138" s="15">
        <v>18</v>
      </c>
    </row>
    <row r="139" spans="1:9" s="11" customFormat="1" ht="16.5" customHeight="1">
      <c r="A139" s="5" t="s">
        <v>157</v>
      </c>
      <c r="B139" s="6">
        <v>11203419.380000001</v>
      </c>
      <c r="C139" s="6">
        <v>34330029.399999902</v>
      </c>
      <c r="D139" s="10">
        <f t="shared" si="2"/>
        <v>0.32634459031369289</v>
      </c>
      <c r="E139" s="7">
        <v>4</v>
      </c>
      <c r="F139" s="8" t="s">
        <v>8</v>
      </c>
      <c r="G139" s="7">
        <v>1</v>
      </c>
      <c r="H139" s="8" t="s">
        <v>33</v>
      </c>
      <c r="I139" s="7">
        <v>1</v>
      </c>
    </row>
    <row r="140" spans="1:9" s="11" customFormat="1" ht="16.5" customHeight="1">
      <c r="A140" s="5" t="s">
        <v>158</v>
      </c>
      <c r="B140" s="6">
        <v>156068890.27000001</v>
      </c>
      <c r="C140" s="6">
        <v>535235163.97000003</v>
      </c>
      <c r="D140" s="10">
        <f t="shared" si="2"/>
        <v>0.2915893812214993</v>
      </c>
      <c r="E140" s="7">
        <v>5</v>
      </c>
      <c r="F140" s="8" t="s">
        <v>32</v>
      </c>
      <c r="G140" s="7">
        <v>1</v>
      </c>
      <c r="H140" s="8" t="s">
        <v>57</v>
      </c>
      <c r="I140" s="7">
        <v>3</v>
      </c>
    </row>
    <row r="141" spans="1:9" s="11" customFormat="1" ht="16.5" customHeight="1">
      <c r="A141" s="5" t="s">
        <v>159</v>
      </c>
      <c r="B141" s="6">
        <v>152623.899999999</v>
      </c>
      <c r="C141" s="6">
        <v>3774023.04999999</v>
      </c>
      <c r="D141" s="10">
        <f t="shared" si="2"/>
        <v>4.044063800829182E-2</v>
      </c>
      <c r="E141" s="7">
        <v>213</v>
      </c>
      <c r="F141" s="8" t="s">
        <v>11</v>
      </c>
      <c r="G141" s="7">
        <v>41</v>
      </c>
      <c r="H141" s="8" t="s">
        <v>14</v>
      </c>
      <c r="I141" s="7">
        <v>29</v>
      </c>
    </row>
    <row r="142" spans="1:9" s="11" customFormat="1" ht="16.5" customHeight="1">
      <c r="A142" s="5" t="s">
        <v>160</v>
      </c>
      <c r="B142" s="6"/>
      <c r="C142" s="6">
        <v>3132757.6</v>
      </c>
      <c r="D142" s="10">
        <f t="shared" si="2"/>
        <v>0</v>
      </c>
      <c r="E142" s="7">
        <v>290</v>
      </c>
      <c r="F142" s="8" t="s">
        <v>8</v>
      </c>
      <c r="G142" s="7">
        <v>116</v>
      </c>
      <c r="H142" s="8" t="s">
        <v>23</v>
      </c>
      <c r="I142" s="7">
        <v>24</v>
      </c>
    </row>
    <row r="143" spans="1:9" s="11" customFormat="1" ht="16.5" customHeight="1">
      <c r="A143" s="12" t="s">
        <v>161</v>
      </c>
      <c r="B143" s="13">
        <v>107197.48</v>
      </c>
      <c r="C143" s="13">
        <v>3765718.68</v>
      </c>
      <c r="D143" s="14">
        <f t="shared" si="2"/>
        <v>2.8466672396250267E-2</v>
      </c>
      <c r="E143" s="15">
        <v>235</v>
      </c>
      <c r="F143" s="16" t="s">
        <v>8</v>
      </c>
      <c r="G143" s="15">
        <v>97</v>
      </c>
      <c r="H143" s="16" t="s">
        <v>23</v>
      </c>
      <c r="I143" s="15">
        <v>19</v>
      </c>
    </row>
    <row r="144" spans="1:9" s="11" customFormat="1" ht="16.5" customHeight="1">
      <c r="A144" s="12" t="s">
        <v>162</v>
      </c>
      <c r="B144" s="13">
        <v>4259890.54</v>
      </c>
      <c r="C144" s="13">
        <v>128412537.08</v>
      </c>
      <c r="D144" s="14">
        <f t="shared" si="2"/>
        <v>3.3173478515934329E-2</v>
      </c>
      <c r="E144" s="15">
        <v>225</v>
      </c>
      <c r="F144" s="16" t="s">
        <v>5</v>
      </c>
      <c r="G144" s="15">
        <v>21</v>
      </c>
      <c r="H144" s="16" t="s">
        <v>57</v>
      </c>
      <c r="I144" s="15">
        <v>8</v>
      </c>
    </row>
    <row r="145" spans="1:9" s="11" customFormat="1" ht="16.5" customHeight="1">
      <c r="A145" s="12" t="s">
        <v>163</v>
      </c>
      <c r="B145" s="13">
        <v>4699008</v>
      </c>
      <c r="C145" s="13">
        <v>25769599.489999902</v>
      </c>
      <c r="D145" s="14">
        <f t="shared" si="2"/>
        <v>0.18234695505545159</v>
      </c>
      <c r="E145" s="15">
        <v>31</v>
      </c>
      <c r="F145" s="16" t="s">
        <v>35</v>
      </c>
      <c r="G145" s="15">
        <v>8</v>
      </c>
      <c r="H145" s="16" t="s">
        <v>36</v>
      </c>
      <c r="I145" s="15">
        <v>3</v>
      </c>
    </row>
    <row r="146" spans="1:9" s="11" customFormat="1" ht="16.5" customHeight="1">
      <c r="A146" s="12" t="s">
        <v>164</v>
      </c>
      <c r="B146" s="13">
        <v>13659.389999999899</v>
      </c>
      <c r="C146" s="13">
        <v>3281418.98</v>
      </c>
      <c r="D146" s="14">
        <f t="shared" si="2"/>
        <v>4.1626473434976897E-3</v>
      </c>
      <c r="E146" s="15">
        <v>276</v>
      </c>
      <c r="F146" s="16" t="s">
        <v>8</v>
      </c>
      <c r="G146" s="15">
        <v>113</v>
      </c>
      <c r="H146" s="16" t="s">
        <v>23</v>
      </c>
      <c r="I146" s="15">
        <v>23</v>
      </c>
    </row>
    <row r="147" spans="1:9" s="11" customFormat="1" ht="16.5" customHeight="1">
      <c r="A147" s="5" t="s">
        <v>165</v>
      </c>
      <c r="B147" s="6">
        <v>406954.109999999</v>
      </c>
      <c r="C147" s="6">
        <v>4642690.9400000004</v>
      </c>
      <c r="D147" s="10">
        <f t="shared" si="2"/>
        <v>8.7654792287336483E-2</v>
      </c>
      <c r="E147" s="7">
        <v>107</v>
      </c>
      <c r="F147" s="8" t="s">
        <v>11</v>
      </c>
      <c r="G147" s="7">
        <v>17</v>
      </c>
      <c r="H147" s="8" t="s">
        <v>14</v>
      </c>
      <c r="I147" s="7">
        <v>13</v>
      </c>
    </row>
    <row r="148" spans="1:9" s="11" customFormat="1" ht="16.5" customHeight="1">
      <c r="A148" s="5" t="s">
        <v>166</v>
      </c>
      <c r="B148" s="6">
        <v>2099109.1699999901</v>
      </c>
      <c r="C148" s="6">
        <v>10133983.1199999</v>
      </c>
      <c r="D148" s="10">
        <f t="shared" si="2"/>
        <v>0.20713564894905911</v>
      </c>
      <c r="E148" s="7">
        <v>21</v>
      </c>
      <c r="F148" s="8" t="s">
        <v>35</v>
      </c>
      <c r="G148" s="7">
        <v>5</v>
      </c>
      <c r="H148" s="8" t="s">
        <v>9</v>
      </c>
      <c r="I148" s="7">
        <v>3</v>
      </c>
    </row>
    <row r="149" spans="1:9" s="11" customFormat="1" ht="16.5" customHeight="1">
      <c r="A149" s="5" t="s">
        <v>167</v>
      </c>
      <c r="B149" s="6">
        <v>584519.05000000005</v>
      </c>
      <c r="C149" s="6">
        <v>6702482.9900000002</v>
      </c>
      <c r="D149" s="10">
        <f t="shared" si="2"/>
        <v>8.720932986657233E-2</v>
      </c>
      <c r="E149" s="7">
        <v>108</v>
      </c>
      <c r="F149" s="8" t="s">
        <v>8</v>
      </c>
      <c r="G149" s="7">
        <v>36</v>
      </c>
      <c r="H149" s="8" t="s">
        <v>21</v>
      </c>
      <c r="I149" s="7">
        <v>17</v>
      </c>
    </row>
    <row r="150" spans="1:9" s="11" customFormat="1" ht="16.5" customHeight="1">
      <c r="A150" s="5" t="s">
        <v>168</v>
      </c>
      <c r="B150" s="6">
        <v>68444.94</v>
      </c>
      <c r="C150" s="6">
        <v>3918716.96</v>
      </c>
      <c r="D150" s="10">
        <f t="shared" si="2"/>
        <v>1.7466160658870349E-2</v>
      </c>
      <c r="E150" s="7">
        <v>256</v>
      </c>
      <c r="F150" s="8" t="s">
        <v>19</v>
      </c>
      <c r="G150" s="7">
        <v>20</v>
      </c>
      <c r="H150" s="8" t="s">
        <v>14</v>
      </c>
      <c r="I150" s="7">
        <v>33</v>
      </c>
    </row>
    <row r="151" spans="1:9" s="11" customFormat="1" ht="16.5" customHeight="1">
      <c r="A151" s="12" t="s">
        <v>169</v>
      </c>
      <c r="B151" s="13">
        <v>676193.9</v>
      </c>
      <c r="C151" s="13">
        <v>5361109.1699999897</v>
      </c>
      <c r="D151" s="14">
        <f t="shared" si="2"/>
        <v>0.12612947779237282</v>
      </c>
      <c r="E151" s="15">
        <v>64</v>
      </c>
      <c r="F151" s="16" t="s">
        <v>8</v>
      </c>
      <c r="G151" s="15">
        <v>24</v>
      </c>
      <c r="H151" s="16" t="s">
        <v>14</v>
      </c>
      <c r="I151" s="15">
        <v>7</v>
      </c>
    </row>
    <row r="152" spans="1:9" s="11" customFormat="1" ht="16.5" customHeight="1">
      <c r="A152" s="12" t="s">
        <v>170</v>
      </c>
      <c r="B152" s="13">
        <v>255428.679999999</v>
      </c>
      <c r="C152" s="13">
        <v>4750837.4199999897</v>
      </c>
      <c r="D152" s="14">
        <f t="shared" si="2"/>
        <v>5.3764980237947096E-2</v>
      </c>
      <c r="E152" s="15">
        <v>181</v>
      </c>
      <c r="F152" s="16" t="s">
        <v>11</v>
      </c>
      <c r="G152" s="15">
        <v>35</v>
      </c>
      <c r="H152" s="16" t="s">
        <v>21</v>
      </c>
      <c r="I152" s="15">
        <v>31</v>
      </c>
    </row>
    <row r="153" spans="1:9" s="11" customFormat="1" ht="16.5" customHeight="1">
      <c r="A153" s="12" t="s">
        <v>171</v>
      </c>
      <c r="B153" s="13">
        <v>584621.81999999902</v>
      </c>
      <c r="C153" s="13">
        <v>8026105.9800000004</v>
      </c>
      <c r="D153" s="14">
        <f t="shared" si="2"/>
        <v>7.2840032446219824E-2</v>
      </c>
      <c r="E153" s="15">
        <v>133</v>
      </c>
      <c r="F153" s="16" t="s">
        <v>11</v>
      </c>
      <c r="G153" s="15">
        <v>23</v>
      </c>
      <c r="H153" s="16" t="s">
        <v>12</v>
      </c>
      <c r="I153" s="15">
        <v>19</v>
      </c>
    </row>
    <row r="154" spans="1:9" s="11" customFormat="1" ht="16.5" customHeight="1">
      <c r="A154" s="12" t="s">
        <v>172</v>
      </c>
      <c r="B154" s="13">
        <v>365345.96999999898</v>
      </c>
      <c r="C154" s="13">
        <v>5684076.0199999902</v>
      </c>
      <c r="D154" s="14">
        <f t="shared" si="2"/>
        <v>6.4275349012661451E-2</v>
      </c>
      <c r="E154" s="15">
        <v>152</v>
      </c>
      <c r="F154" s="16" t="s">
        <v>8</v>
      </c>
      <c r="G154" s="15">
        <v>53</v>
      </c>
      <c r="H154" s="16" t="s">
        <v>12</v>
      </c>
      <c r="I154" s="15">
        <v>21</v>
      </c>
    </row>
    <row r="155" spans="1:9" s="11" customFormat="1" ht="16.5" customHeight="1">
      <c r="A155" s="5" t="s">
        <v>173</v>
      </c>
      <c r="B155" s="6">
        <v>185770.429999999</v>
      </c>
      <c r="C155" s="6">
        <v>3546292.52999999</v>
      </c>
      <c r="D155" s="10">
        <f t="shared" si="2"/>
        <v>5.2384406652431326E-2</v>
      </c>
      <c r="E155" s="7">
        <v>183</v>
      </c>
      <c r="F155" s="8" t="s">
        <v>8</v>
      </c>
      <c r="G155" s="7">
        <v>70</v>
      </c>
      <c r="H155" s="8" t="s">
        <v>23</v>
      </c>
      <c r="I155" s="7">
        <v>12</v>
      </c>
    </row>
    <row r="156" spans="1:9" s="11" customFormat="1" ht="16.5" customHeight="1">
      <c r="A156" s="5" t="s">
        <v>174</v>
      </c>
      <c r="B156" s="6">
        <v>7266868.5599999903</v>
      </c>
      <c r="C156" s="6">
        <v>33079264.5</v>
      </c>
      <c r="D156" s="10">
        <f t="shared" si="2"/>
        <v>0.21968047566474733</v>
      </c>
      <c r="E156" s="7">
        <v>17</v>
      </c>
      <c r="F156" s="8" t="s">
        <v>32</v>
      </c>
      <c r="G156" s="7">
        <v>5</v>
      </c>
      <c r="H156" s="8" t="s">
        <v>36</v>
      </c>
      <c r="I156" s="7">
        <v>2</v>
      </c>
    </row>
    <row r="157" spans="1:9" s="11" customFormat="1" ht="16.5" customHeight="1">
      <c r="A157" s="5" t="s">
        <v>175</v>
      </c>
      <c r="B157" s="6">
        <v>618623.56999999902</v>
      </c>
      <c r="C157" s="6">
        <v>3224730.1699999901</v>
      </c>
      <c r="D157" s="10">
        <f t="shared" si="2"/>
        <v>0.19183731270142237</v>
      </c>
      <c r="E157" s="7">
        <v>27</v>
      </c>
      <c r="F157" s="8" t="s">
        <v>19</v>
      </c>
      <c r="G157" s="7">
        <v>3</v>
      </c>
      <c r="H157" s="8" t="s">
        <v>6</v>
      </c>
      <c r="I157" s="7">
        <v>3</v>
      </c>
    </row>
    <row r="158" spans="1:9" s="11" customFormat="1" ht="16.5" customHeight="1">
      <c r="A158" s="5" t="s">
        <v>176</v>
      </c>
      <c r="B158" s="6">
        <v>1298455.6899999899</v>
      </c>
      <c r="C158" s="6">
        <v>6332085.5499999896</v>
      </c>
      <c r="D158" s="10">
        <f t="shared" si="2"/>
        <v>0.205059720015942</v>
      </c>
      <c r="E158" s="7">
        <v>23</v>
      </c>
      <c r="F158" s="8" t="s">
        <v>32</v>
      </c>
      <c r="G158" s="7">
        <v>6</v>
      </c>
      <c r="H158" s="8" t="s">
        <v>12</v>
      </c>
      <c r="I158" s="7">
        <v>3</v>
      </c>
    </row>
    <row r="159" spans="1:9" s="11" customFormat="1" ht="16.5" customHeight="1">
      <c r="A159" s="12" t="s">
        <v>177</v>
      </c>
      <c r="B159" s="13">
        <v>542021.43999999901</v>
      </c>
      <c r="C159" s="13">
        <v>4851340.9400000004</v>
      </c>
      <c r="D159" s="14">
        <f t="shared" si="2"/>
        <v>0.11172610762747154</v>
      </c>
      <c r="E159" s="15">
        <v>79</v>
      </c>
      <c r="F159" s="16" t="s">
        <v>35</v>
      </c>
      <c r="G159" s="15">
        <v>17</v>
      </c>
      <c r="H159" s="16" t="s">
        <v>12</v>
      </c>
      <c r="I159" s="15">
        <v>11</v>
      </c>
    </row>
    <row r="160" spans="1:9" s="11" customFormat="1" ht="16.5" customHeight="1">
      <c r="A160" s="12" t="s">
        <v>178</v>
      </c>
      <c r="B160" s="13">
        <v>1245586.3</v>
      </c>
      <c r="C160" s="13">
        <v>14100459.24</v>
      </c>
      <c r="D160" s="14">
        <f t="shared" si="2"/>
        <v>8.8336576759609139E-2</v>
      </c>
      <c r="E160" s="15">
        <v>106</v>
      </c>
      <c r="F160" s="16" t="s">
        <v>8</v>
      </c>
      <c r="G160" s="15">
        <v>35</v>
      </c>
      <c r="H160" s="16" t="s">
        <v>33</v>
      </c>
      <c r="I160" s="15">
        <v>11</v>
      </c>
    </row>
    <row r="161" spans="1:9" s="11" customFormat="1" ht="16.5" customHeight="1">
      <c r="A161" s="12" t="s">
        <v>179</v>
      </c>
      <c r="B161" s="13">
        <v>145399.59</v>
      </c>
      <c r="C161" s="13">
        <v>3739796.77999999</v>
      </c>
      <c r="D161" s="14">
        <f t="shared" si="2"/>
        <v>3.8879008286648233E-2</v>
      </c>
      <c r="E161" s="15">
        <v>219</v>
      </c>
      <c r="F161" s="16" t="s">
        <v>8</v>
      </c>
      <c r="G161" s="15">
        <v>90</v>
      </c>
      <c r="H161" s="16" t="s">
        <v>6</v>
      </c>
      <c r="I161" s="15">
        <v>37</v>
      </c>
    </row>
    <row r="162" spans="1:9" s="11" customFormat="1" ht="16.5" customHeight="1">
      <c r="A162" s="12" t="s">
        <v>180</v>
      </c>
      <c r="B162" s="13">
        <v>1111831.8999999899</v>
      </c>
      <c r="C162" s="13">
        <v>10228593.43</v>
      </c>
      <c r="D162" s="14">
        <f t="shared" si="2"/>
        <v>0.10869841563347679</v>
      </c>
      <c r="E162" s="15">
        <v>82</v>
      </c>
      <c r="F162" s="16" t="s">
        <v>32</v>
      </c>
      <c r="G162" s="15">
        <v>9</v>
      </c>
      <c r="H162" s="16" t="s">
        <v>9</v>
      </c>
      <c r="I162" s="15">
        <v>11</v>
      </c>
    </row>
    <row r="163" spans="1:9" s="11" customFormat="1" ht="16.5" customHeight="1">
      <c r="A163" s="5" t="s">
        <v>181</v>
      </c>
      <c r="B163" s="6">
        <v>1008204.54</v>
      </c>
      <c r="C163" s="6">
        <v>3592032.77</v>
      </c>
      <c r="D163" s="10">
        <f t="shared" si="2"/>
        <v>0.2806779905852585</v>
      </c>
      <c r="E163" s="7">
        <v>6</v>
      </c>
      <c r="F163" s="8" t="s">
        <v>8</v>
      </c>
      <c r="G163" s="7">
        <v>2</v>
      </c>
      <c r="H163" s="8" t="s">
        <v>6</v>
      </c>
      <c r="I163" s="7">
        <v>1</v>
      </c>
    </row>
    <row r="164" spans="1:9" s="11" customFormat="1" ht="16.5" customHeight="1">
      <c r="A164" s="5" t="s">
        <v>182</v>
      </c>
      <c r="B164" s="6">
        <v>99453.229999999894</v>
      </c>
      <c r="C164" s="6">
        <v>5787301.3099999903</v>
      </c>
      <c r="D164" s="10">
        <f t="shared" si="2"/>
        <v>1.7184733379641513E-2</v>
      </c>
      <c r="E164" s="7">
        <v>257</v>
      </c>
      <c r="F164" s="8" t="s">
        <v>35</v>
      </c>
      <c r="G164" s="7">
        <v>38</v>
      </c>
      <c r="H164" s="8" t="s">
        <v>12</v>
      </c>
      <c r="I164" s="7">
        <v>37</v>
      </c>
    </row>
    <row r="165" spans="1:9" s="11" customFormat="1" ht="16.5" customHeight="1">
      <c r="A165" s="5" t="s">
        <v>183</v>
      </c>
      <c r="B165" s="6">
        <v>163909.95000000001</v>
      </c>
      <c r="C165" s="6">
        <v>3676740.3599999901</v>
      </c>
      <c r="D165" s="10">
        <f t="shared" si="2"/>
        <v>4.4580235195068402E-2</v>
      </c>
      <c r="E165" s="7">
        <v>204</v>
      </c>
      <c r="F165" s="8" t="s">
        <v>11</v>
      </c>
      <c r="G165" s="7">
        <v>40</v>
      </c>
      <c r="H165" s="8" t="s">
        <v>6</v>
      </c>
      <c r="I165" s="7">
        <v>33</v>
      </c>
    </row>
    <row r="166" spans="1:9" s="11" customFormat="1" ht="16.5" customHeight="1">
      <c r="A166" s="5" t="s">
        <v>184</v>
      </c>
      <c r="B166" s="6">
        <v>319585.989999999</v>
      </c>
      <c r="C166" s="6">
        <v>4377880.3399999896</v>
      </c>
      <c r="D166" s="10">
        <f t="shared" si="2"/>
        <v>7.3000165646373003E-2</v>
      </c>
      <c r="E166" s="7">
        <v>132</v>
      </c>
      <c r="F166" s="8" t="s">
        <v>8</v>
      </c>
      <c r="G166" s="7">
        <v>46</v>
      </c>
      <c r="H166" s="8" t="s">
        <v>14</v>
      </c>
      <c r="I166" s="7">
        <v>18</v>
      </c>
    </row>
    <row r="167" spans="1:9" s="11" customFormat="1" ht="16.5" customHeight="1">
      <c r="A167" s="12" t="s">
        <v>185</v>
      </c>
      <c r="B167" s="13">
        <v>261513.399999999</v>
      </c>
      <c r="C167" s="13">
        <v>7305805.2800000003</v>
      </c>
      <c r="D167" s="14">
        <f t="shared" si="2"/>
        <v>3.579528744297425E-2</v>
      </c>
      <c r="E167" s="15">
        <v>224</v>
      </c>
      <c r="F167" s="16" t="s">
        <v>8</v>
      </c>
      <c r="G167" s="15">
        <v>92</v>
      </c>
      <c r="H167" s="16" t="s">
        <v>21</v>
      </c>
      <c r="I167" s="15">
        <v>39</v>
      </c>
    </row>
    <row r="168" spans="1:9" s="11" customFormat="1" ht="16.5" customHeight="1">
      <c r="A168" s="12" t="s">
        <v>186</v>
      </c>
      <c r="B168" s="13">
        <v>604545.53</v>
      </c>
      <c r="C168" s="13">
        <v>6283790.6399999904</v>
      </c>
      <c r="D168" s="14">
        <f t="shared" si="2"/>
        <v>9.6207140663107926E-2</v>
      </c>
      <c r="E168" s="15">
        <v>96</v>
      </c>
      <c r="F168" s="16" t="s">
        <v>5</v>
      </c>
      <c r="G168" s="15">
        <v>12</v>
      </c>
      <c r="H168" s="16" t="s">
        <v>21</v>
      </c>
      <c r="I168" s="15">
        <v>14</v>
      </c>
    </row>
    <row r="169" spans="1:9" s="11" customFormat="1" ht="16.5" customHeight="1">
      <c r="A169" s="12" t="s">
        <v>187</v>
      </c>
      <c r="B169" s="13">
        <v>1105343.3700000001</v>
      </c>
      <c r="C169" s="13">
        <v>4985185.79</v>
      </c>
      <c r="D169" s="14">
        <f t="shared" si="2"/>
        <v>0.22172561195557772</v>
      </c>
      <c r="E169" s="15">
        <v>15</v>
      </c>
      <c r="F169" s="16" t="s">
        <v>32</v>
      </c>
      <c r="G169" s="15">
        <v>3</v>
      </c>
      <c r="H169" s="16" t="s">
        <v>21</v>
      </c>
      <c r="I169" s="15">
        <v>1</v>
      </c>
    </row>
    <row r="170" spans="1:9" s="11" customFormat="1" ht="16.5" customHeight="1">
      <c r="A170" s="12" t="s">
        <v>188</v>
      </c>
      <c r="B170" s="13">
        <v>0.12</v>
      </c>
      <c r="C170" s="13">
        <v>11416400.75</v>
      </c>
      <c r="D170" s="14">
        <f t="shared" si="2"/>
        <v>1.0511193731526988E-8</v>
      </c>
      <c r="E170" s="15">
        <v>281</v>
      </c>
      <c r="F170" s="16" t="s">
        <v>35</v>
      </c>
      <c r="G170" s="15">
        <v>40</v>
      </c>
      <c r="H170" s="16" t="s">
        <v>9</v>
      </c>
      <c r="I170" s="15">
        <v>27</v>
      </c>
    </row>
    <row r="171" spans="1:9" s="11" customFormat="1" ht="16.5" customHeight="1">
      <c r="A171" s="5" t="s">
        <v>189</v>
      </c>
      <c r="B171" s="6">
        <v>79591.539999999906</v>
      </c>
      <c r="C171" s="6">
        <v>4042122.75999999</v>
      </c>
      <c r="D171" s="10">
        <f t="shared" si="2"/>
        <v>1.9690530131252149E-2</v>
      </c>
      <c r="E171" s="7">
        <v>251</v>
      </c>
      <c r="F171" s="8" t="s">
        <v>35</v>
      </c>
      <c r="G171" s="7">
        <v>36</v>
      </c>
      <c r="H171" s="8" t="s">
        <v>6</v>
      </c>
      <c r="I171" s="7">
        <v>42</v>
      </c>
    </row>
    <row r="172" spans="1:9" s="11" customFormat="1" ht="16.5" customHeight="1">
      <c r="A172" s="5" t="s">
        <v>190</v>
      </c>
      <c r="B172" s="6">
        <v>593441.19999999902</v>
      </c>
      <c r="C172" s="6">
        <v>26872603.920000002</v>
      </c>
      <c r="D172" s="10">
        <f t="shared" si="2"/>
        <v>2.2083501910223482E-2</v>
      </c>
      <c r="E172" s="7">
        <v>245</v>
      </c>
      <c r="F172" s="8" t="s">
        <v>11</v>
      </c>
      <c r="G172" s="7">
        <v>48</v>
      </c>
      <c r="H172" s="9" t="s">
        <v>77</v>
      </c>
      <c r="I172" s="7">
        <v>10</v>
      </c>
    </row>
    <row r="173" spans="1:9" s="11" customFormat="1" ht="16.5" customHeight="1">
      <c r="A173" s="5" t="s">
        <v>191</v>
      </c>
      <c r="B173" s="6">
        <v>1040081.4</v>
      </c>
      <c r="C173" s="6">
        <v>5686109.4699999904</v>
      </c>
      <c r="D173" s="10">
        <f t="shared" si="2"/>
        <v>0.18291617589979353</v>
      </c>
      <c r="E173" s="7">
        <v>30</v>
      </c>
      <c r="F173" s="8" t="s">
        <v>8</v>
      </c>
      <c r="G173" s="7">
        <v>8</v>
      </c>
      <c r="H173" s="8" t="s">
        <v>6</v>
      </c>
      <c r="I173" s="7">
        <v>4</v>
      </c>
    </row>
    <row r="174" spans="1:9" s="11" customFormat="1" ht="16.5" customHeight="1">
      <c r="A174" s="5" t="s">
        <v>192</v>
      </c>
      <c r="B174" s="6">
        <v>281706.03000000003</v>
      </c>
      <c r="C174" s="6">
        <v>4858168.6399999904</v>
      </c>
      <c r="D174" s="10">
        <f t="shared" si="2"/>
        <v>5.7986054185224949E-2</v>
      </c>
      <c r="E174" s="7">
        <v>168</v>
      </c>
      <c r="F174" s="8" t="s">
        <v>8</v>
      </c>
      <c r="G174" s="7">
        <v>63</v>
      </c>
      <c r="H174" s="8" t="s">
        <v>14</v>
      </c>
      <c r="I174" s="7">
        <v>25</v>
      </c>
    </row>
    <row r="175" spans="1:9" s="11" customFormat="1" ht="16.5" customHeight="1">
      <c r="A175" s="12" t="s">
        <v>193</v>
      </c>
      <c r="B175" s="13">
        <v>713902.03</v>
      </c>
      <c r="C175" s="13">
        <v>7474225.0099999905</v>
      </c>
      <c r="D175" s="14">
        <f t="shared" si="2"/>
        <v>9.5515191079322478E-2</v>
      </c>
      <c r="E175" s="15">
        <v>98</v>
      </c>
      <c r="F175" s="16" t="s">
        <v>19</v>
      </c>
      <c r="G175" s="15">
        <v>10</v>
      </c>
      <c r="H175" s="16" t="s">
        <v>21</v>
      </c>
      <c r="I175" s="15">
        <v>15</v>
      </c>
    </row>
    <row r="176" spans="1:9" s="11" customFormat="1" ht="16.5" customHeight="1">
      <c r="A176" s="12" t="s">
        <v>194</v>
      </c>
      <c r="B176" s="13">
        <v>459599.28</v>
      </c>
      <c r="C176" s="13">
        <v>10008653.6</v>
      </c>
      <c r="D176" s="14">
        <f t="shared" si="2"/>
        <v>4.592019050394551E-2</v>
      </c>
      <c r="E176" s="15">
        <v>200</v>
      </c>
      <c r="F176" s="16" t="s">
        <v>35</v>
      </c>
      <c r="G176" s="15">
        <v>28</v>
      </c>
      <c r="H176" s="16" t="s">
        <v>21</v>
      </c>
      <c r="I176" s="15">
        <v>34</v>
      </c>
    </row>
    <row r="177" spans="1:9" s="11" customFormat="1" ht="16.5" customHeight="1">
      <c r="A177" s="12" t="s">
        <v>195</v>
      </c>
      <c r="B177" s="13">
        <v>205820.399999999</v>
      </c>
      <c r="C177" s="13">
        <v>4204761.0499999896</v>
      </c>
      <c r="D177" s="14">
        <f t="shared" si="2"/>
        <v>4.8949368954033554E-2</v>
      </c>
      <c r="E177" s="15">
        <v>189</v>
      </c>
      <c r="F177" s="16" t="s">
        <v>8</v>
      </c>
      <c r="G177" s="15">
        <v>75</v>
      </c>
      <c r="H177" s="16" t="s">
        <v>6</v>
      </c>
      <c r="I177" s="15">
        <v>30</v>
      </c>
    </row>
    <row r="178" spans="1:9" s="11" customFormat="1" ht="16.5" customHeight="1">
      <c r="A178" s="12" t="s">
        <v>196</v>
      </c>
      <c r="B178" s="13">
        <v>988462.96999999904</v>
      </c>
      <c r="C178" s="13">
        <v>15103399.74</v>
      </c>
      <c r="D178" s="14">
        <f t="shared" si="2"/>
        <v>6.5446388694999802E-2</v>
      </c>
      <c r="E178" s="15">
        <v>149</v>
      </c>
      <c r="F178" s="16" t="s">
        <v>35</v>
      </c>
      <c r="G178" s="15">
        <v>26</v>
      </c>
      <c r="H178" s="16" t="s">
        <v>33</v>
      </c>
      <c r="I178" s="15">
        <v>13</v>
      </c>
    </row>
    <row r="179" spans="1:9" s="11" customFormat="1" ht="16.5" customHeight="1">
      <c r="A179" s="5" t="s">
        <v>197</v>
      </c>
      <c r="B179" s="6">
        <v>2291787.2400000002</v>
      </c>
      <c r="C179" s="6">
        <v>18616520.530000001</v>
      </c>
      <c r="D179" s="10">
        <f t="shared" si="2"/>
        <v>0.12310502579184168</v>
      </c>
      <c r="E179" s="7">
        <v>67</v>
      </c>
      <c r="F179" s="8" t="s">
        <v>5</v>
      </c>
      <c r="G179" s="7">
        <v>8</v>
      </c>
      <c r="H179" s="8" t="s">
        <v>9</v>
      </c>
      <c r="I179" s="7">
        <v>8</v>
      </c>
    </row>
    <row r="180" spans="1:9" s="11" customFormat="1" ht="16.5" customHeight="1">
      <c r="A180" s="5" t="s">
        <v>198</v>
      </c>
      <c r="B180" s="6">
        <v>113145.48</v>
      </c>
      <c r="C180" s="6">
        <v>5386911.8700000001</v>
      </c>
      <c r="D180" s="10">
        <f t="shared" si="2"/>
        <v>2.1003774097384666E-2</v>
      </c>
      <c r="E180" s="7">
        <v>247</v>
      </c>
      <c r="F180" s="8" t="s">
        <v>8</v>
      </c>
      <c r="G180" s="7">
        <v>103</v>
      </c>
      <c r="H180" s="8" t="s">
        <v>12</v>
      </c>
      <c r="I180" s="7">
        <v>34</v>
      </c>
    </row>
    <row r="181" spans="1:9" s="11" customFormat="1" ht="16.5" customHeight="1">
      <c r="A181" s="5" t="s">
        <v>199</v>
      </c>
      <c r="B181" s="6">
        <v>54757.4</v>
      </c>
      <c r="C181" s="6">
        <v>3865545.39</v>
      </c>
      <c r="D181" s="10">
        <f t="shared" si="2"/>
        <v>1.4165504340384941E-2</v>
      </c>
      <c r="E181" s="7">
        <v>262</v>
      </c>
      <c r="F181" s="8" t="s">
        <v>8</v>
      </c>
      <c r="G181" s="7">
        <v>109</v>
      </c>
      <c r="H181" s="8" t="s">
        <v>23</v>
      </c>
      <c r="I181" s="7">
        <v>22</v>
      </c>
    </row>
    <row r="182" spans="1:9" s="11" customFormat="1" ht="16.5" customHeight="1">
      <c r="A182" s="5" t="s">
        <v>200</v>
      </c>
      <c r="B182" s="6">
        <v>156771.75</v>
      </c>
      <c r="C182" s="6">
        <v>3239333.12</v>
      </c>
      <c r="D182" s="10">
        <f t="shared" si="2"/>
        <v>4.8396303866395811E-2</v>
      </c>
      <c r="E182" s="7">
        <v>191</v>
      </c>
      <c r="F182" s="8" t="s">
        <v>8</v>
      </c>
      <c r="G182" s="7">
        <v>77</v>
      </c>
      <c r="H182" s="8" t="s">
        <v>23</v>
      </c>
      <c r="I182" s="7">
        <v>14</v>
      </c>
    </row>
    <row r="183" spans="1:9" s="11" customFormat="1" ht="16.5" customHeight="1">
      <c r="A183" s="12" t="s">
        <v>201</v>
      </c>
      <c r="B183" s="13"/>
      <c r="C183" s="13">
        <v>3164548.54999999</v>
      </c>
      <c r="D183" s="14">
        <f t="shared" si="2"/>
        <v>0</v>
      </c>
      <c r="E183" s="15">
        <v>291</v>
      </c>
      <c r="F183" s="16" t="s">
        <v>5</v>
      </c>
      <c r="G183" s="15">
        <v>30</v>
      </c>
      <c r="H183" s="16" t="s">
        <v>23</v>
      </c>
      <c r="I183" s="15">
        <v>25</v>
      </c>
    </row>
    <row r="184" spans="1:9" s="11" customFormat="1" ht="16.5" customHeight="1">
      <c r="A184" s="12" t="s">
        <v>202</v>
      </c>
      <c r="B184" s="13">
        <v>2839422.50999999</v>
      </c>
      <c r="C184" s="13">
        <v>50421917.289999902</v>
      </c>
      <c r="D184" s="14">
        <f t="shared" si="2"/>
        <v>5.6313259443688944E-2</v>
      </c>
      <c r="E184" s="15">
        <v>172</v>
      </c>
      <c r="F184" s="16" t="s">
        <v>19</v>
      </c>
      <c r="G184" s="15">
        <v>15</v>
      </c>
      <c r="H184" s="16" t="s">
        <v>46</v>
      </c>
      <c r="I184" s="15">
        <v>8</v>
      </c>
    </row>
    <row r="185" spans="1:9" s="11" customFormat="1" ht="16.5" customHeight="1">
      <c r="A185" s="12" t="s">
        <v>203</v>
      </c>
      <c r="B185" s="13">
        <v>236968.7</v>
      </c>
      <c r="C185" s="13">
        <v>5766839.3200000003</v>
      </c>
      <c r="D185" s="14">
        <f t="shared" si="2"/>
        <v>4.1091607872299797E-2</v>
      </c>
      <c r="E185" s="15">
        <v>211</v>
      </c>
      <c r="F185" s="16" t="s">
        <v>8</v>
      </c>
      <c r="G185" s="15">
        <v>86</v>
      </c>
      <c r="H185" s="16" t="s">
        <v>21</v>
      </c>
      <c r="I185" s="15">
        <v>37</v>
      </c>
    </row>
    <row r="186" spans="1:9" s="11" customFormat="1" ht="16.5" customHeight="1">
      <c r="A186" s="12" t="s">
        <v>204</v>
      </c>
      <c r="B186" s="13">
        <v>388209.69</v>
      </c>
      <c r="C186" s="13">
        <v>3913757.06</v>
      </c>
      <c r="D186" s="14">
        <f t="shared" si="2"/>
        <v>9.9191054541336296E-2</v>
      </c>
      <c r="E186" s="15">
        <v>91</v>
      </c>
      <c r="F186" s="16" t="s">
        <v>5</v>
      </c>
      <c r="G186" s="15">
        <v>11</v>
      </c>
      <c r="H186" s="16" t="s">
        <v>23</v>
      </c>
      <c r="I186" s="15">
        <v>3</v>
      </c>
    </row>
    <row r="187" spans="1:9" s="11" customFormat="1" ht="16.5" customHeight="1">
      <c r="A187" s="5" t="s">
        <v>205</v>
      </c>
      <c r="B187" s="6">
        <v>708253.07999999903</v>
      </c>
      <c r="C187" s="6">
        <v>10490311.57</v>
      </c>
      <c r="D187" s="10">
        <f t="shared" si="2"/>
        <v>6.7514970863729928E-2</v>
      </c>
      <c r="E187" s="7">
        <v>144</v>
      </c>
      <c r="F187" s="8" t="s">
        <v>8</v>
      </c>
      <c r="G187" s="7">
        <v>50</v>
      </c>
      <c r="H187" s="8" t="s">
        <v>9</v>
      </c>
      <c r="I187" s="7">
        <v>16</v>
      </c>
    </row>
    <row r="188" spans="1:9" s="11" customFormat="1" ht="16.5" customHeight="1">
      <c r="A188" s="5" t="s">
        <v>206</v>
      </c>
      <c r="B188" s="6">
        <v>553173.07999999903</v>
      </c>
      <c r="C188" s="6">
        <v>10119850.17</v>
      </c>
      <c r="D188" s="10">
        <f t="shared" si="2"/>
        <v>5.4662180833453887E-2</v>
      </c>
      <c r="E188" s="7">
        <v>179</v>
      </c>
      <c r="F188" s="8" t="s">
        <v>32</v>
      </c>
      <c r="G188" s="7">
        <v>17</v>
      </c>
      <c r="H188" s="8" t="s">
        <v>9</v>
      </c>
      <c r="I188" s="7">
        <v>19</v>
      </c>
    </row>
    <row r="189" spans="1:9" s="11" customFormat="1" ht="16.5" customHeight="1">
      <c r="A189" s="5" t="s">
        <v>207</v>
      </c>
      <c r="B189" s="6">
        <v>191627.5</v>
      </c>
      <c r="C189" s="6">
        <v>4406365.6900000004</v>
      </c>
      <c r="D189" s="10">
        <f t="shared" si="2"/>
        <v>4.3488787241351266E-2</v>
      </c>
      <c r="E189" s="7">
        <v>207</v>
      </c>
      <c r="F189" s="8" t="s">
        <v>8</v>
      </c>
      <c r="G189" s="7">
        <v>85</v>
      </c>
      <c r="H189" s="8" t="s">
        <v>14</v>
      </c>
      <c r="I189" s="7">
        <v>28</v>
      </c>
    </row>
    <row r="190" spans="1:9" s="11" customFormat="1" ht="16.5" customHeight="1">
      <c r="A190" s="5" t="s">
        <v>208</v>
      </c>
      <c r="B190" s="6">
        <v>141877.32</v>
      </c>
      <c r="C190" s="6">
        <v>4656826.54</v>
      </c>
      <c r="D190" s="10">
        <f t="shared" si="2"/>
        <v>3.0466524527237384E-2</v>
      </c>
      <c r="E190" s="7">
        <v>232</v>
      </c>
      <c r="F190" s="8" t="s">
        <v>35</v>
      </c>
      <c r="G190" s="7">
        <v>32</v>
      </c>
      <c r="H190" s="8" t="s">
        <v>14</v>
      </c>
      <c r="I190" s="7">
        <v>31</v>
      </c>
    </row>
    <row r="191" spans="1:9" s="11" customFormat="1" ht="16.5" customHeight="1">
      <c r="A191" s="12" t="s">
        <v>209</v>
      </c>
      <c r="B191" s="13">
        <v>540240.35999999905</v>
      </c>
      <c r="C191" s="13">
        <v>4883449.41</v>
      </c>
      <c r="D191" s="14">
        <f t="shared" si="2"/>
        <v>0.11062679566081531</v>
      </c>
      <c r="E191" s="15">
        <v>80</v>
      </c>
      <c r="F191" s="16" t="s">
        <v>8</v>
      </c>
      <c r="G191" s="15">
        <v>28</v>
      </c>
      <c r="H191" s="16" t="s">
        <v>14</v>
      </c>
      <c r="I191" s="15">
        <v>8</v>
      </c>
    </row>
    <row r="192" spans="1:9" s="11" customFormat="1" ht="16.5" customHeight="1">
      <c r="A192" s="12" t="s">
        <v>210</v>
      </c>
      <c r="B192" s="13">
        <v>186384.87</v>
      </c>
      <c r="C192" s="13">
        <v>4707330.71</v>
      </c>
      <c r="D192" s="14">
        <f t="shared" si="2"/>
        <v>3.9594598612766679E-2</v>
      </c>
      <c r="E192" s="15">
        <v>218</v>
      </c>
      <c r="F192" s="16" t="s">
        <v>19</v>
      </c>
      <c r="G192" s="15">
        <v>19</v>
      </c>
      <c r="H192" s="16" t="s">
        <v>12</v>
      </c>
      <c r="I192" s="15">
        <v>28</v>
      </c>
    </row>
    <row r="193" spans="1:9" s="11" customFormat="1" ht="16.5" customHeight="1">
      <c r="A193" s="12" t="s">
        <v>211</v>
      </c>
      <c r="B193" s="13">
        <v>391127.76</v>
      </c>
      <c r="C193" s="13">
        <v>3796706.9199999901</v>
      </c>
      <c r="D193" s="14">
        <f t="shared" si="2"/>
        <v>0.10301763297547366</v>
      </c>
      <c r="E193" s="15">
        <v>87</v>
      </c>
      <c r="F193" s="16" t="s">
        <v>35</v>
      </c>
      <c r="G193" s="15">
        <v>18</v>
      </c>
      <c r="H193" s="16" t="s">
        <v>14</v>
      </c>
      <c r="I193" s="15">
        <v>11</v>
      </c>
    </row>
    <row r="194" spans="1:9" s="11" customFormat="1" ht="16.5" customHeight="1">
      <c r="A194" s="12" t="s">
        <v>212</v>
      </c>
      <c r="B194" s="13">
        <v>1349458.81</v>
      </c>
      <c r="C194" s="13">
        <v>14991575.02</v>
      </c>
      <c r="D194" s="14">
        <f t="shared" si="2"/>
        <v>9.0014478678838647E-2</v>
      </c>
      <c r="E194" s="15">
        <v>101</v>
      </c>
      <c r="F194" s="16" t="s">
        <v>11</v>
      </c>
      <c r="G194" s="15">
        <v>14</v>
      </c>
      <c r="H194" s="16" t="s">
        <v>9</v>
      </c>
      <c r="I194" s="15">
        <v>13</v>
      </c>
    </row>
    <row r="195" spans="1:9" s="11" customFormat="1" ht="16.5" customHeight="1">
      <c r="A195" s="5" t="s">
        <v>213</v>
      </c>
      <c r="B195" s="6">
        <v>183193.079999999</v>
      </c>
      <c r="C195" s="6">
        <v>3864548.47</v>
      </c>
      <c r="D195" s="10">
        <f t="shared" si="2"/>
        <v>4.7403488770319135E-2</v>
      </c>
      <c r="E195" s="7">
        <v>194</v>
      </c>
      <c r="F195" s="8" t="s">
        <v>8</v>
      </c>
      <c r="G195" s="7">
        <v>79</v>
      </c>
      <c r="H195" s="8" t="s">
        <v>6</v>
      </c>
      <c r="I195" s="7">
        <v>31</v>
      </c>
    </row>
    <row r="196" spans="1:9" s="11" customFormat="1" ht="16.5" customHeight="1">
      <c r="A196" s="5" t="s">
        <v>214</v>
      </c>
      <c r="B196" s="6">
        <v>126929.17</v>
      </c>
      <c r="C196" s="6">
        <v>4553041.0099999905</v>
      </c>
      <c r="D196" s="10">
        <f t="shared" si="2"/>
        <v>2.7877888585062464E-2</v>
      </c>
      <c r="E196" s="7">
        <v>238</v>
      </c>
      <c r="F196" s="8" t="s">
        <v>11</v>
      </c>
      <c r="G196" s="7">
        <v>46</v>
      </c>
      <c r="H196" s="8" t="s">
        <v>12</v>
      </c>
      <c r="I196" s="7">
        <v>31</v>
      </c>
    </row>
    <row r="197" spans="1:9" s="11" customFormat="1" ht="16.5" customHeight="1">
      <c r="A197" s="5" t="s">
        <v>215</v>
      </c>
      <c r="B197" s="6">
        <v>1468041.28</v>
      </c>
      <c r="C197" s="6">
        <v>10940608.7899999</v>
      </c>
      <c r="D197" s="10">
        <f t="shared" ref="D197:D260" si="3">B197/C197</f>
        <v>0.1341827779585576</v>
      </c>
      <c r="E197" s="7">
        <v>58</v>
      </c>
      <c r="F197" s="8" t="s">
        <v>8</v>
      </c>
      <c r="G197" s="7">
        <v>22</v>
      </c>
      <c r="H197" s="8" t="s">
        <v>9</v>
      </c>
      <c r="I197" s="7">
        <v>7</v>
      </c>
    </row>
    <row r="198" spans="1:9" s="11" customFormat="1" ht="16.5" customHeight="1">
      <c r="A198" s="5" t="s">
        <v>216</v>
      </c>
      <c r="B198" s="6">
        <v>291414.78000000003</v>
      </c>
      <c r="C198" s="6">
        <v>4578852.6799999904</v>
      </c>
      <c r="D198" s="10">
        <f t="shared" si="3"/>
        <v>6.3643624367491256E-2</v>
      </c>
      <c r="E198" s="7">
        <v>153</v>
      </c>
      <c r="F198" s="8" t="s">
        <v>8</v>
      </c>
      <c r="G198" s="7">
        <v>54</v>
      </c>
      <c r="H198" s="8" t="s">
        <v>6</v>
      </c>
      <c r="I198" s="7">
        <v>20</v>
      </c>
    </row>
    <row r="199" spans="1:9" s="11" customFormat="1" ht="16.5" customHeight="1">
      <c r="A199" s="12" t="s">
        <v>217</v>
      </c>
      <c r="B199" s="13">
        <v>121516.46</v>
      </c>
      <c r="C199" s="13">
        <v>6572722.5599999903</v>
      </c>
      <c r="D199" s="14">
        <f t="shared" si="3"/>
        <v>1.8487994722235803E-2</v>
      </c>
      <c r="E199" s="15">
        <v>255</v>
      </c>
      <c r="F199" s="16" t="s">
        <v>8</v>
      </c>
      <c r="G199" s="15">
        <v>105</v>
      </c>
      <c r="H199" s="16" t="s">
        <v>12</v>
      </c>
      <c r="I199" s="15">
        <v>36</v>
      </c>
    </row>
    <row r="200" spans="1:9" s="11" customFormat="1" ht="16.5" customHeight="1">
      <c r="A200" s="12" t="s">
        <v>218</v>
      </c>
      <c r="B200" s="13">
        <v>433439.66999999899</v>
      </c>
      <c r="C200" s="13">
        <v>3722324.37</v>
      </c>
      <c r="D200" s="14">
        <f t="shared" si="3"/>
        <v>0.11644328299094445</v>
      </c>
      <c r="E200" s="15">
        <v>72</v>
      </c>
      <c r="F200" s="16" t="s">
        <v>8</v>
      </c>
      <c r="G200" s="15">
        <v>26</v>
      </c>
      <c r="H200" s="16" t="s">
        <v>6</v>
      </c>
      <c r="I200" s="15">
        <v>8</v>
      </c>
    </row>
    <row r="201" spans="1:9" s="11" customFormat="1" ht="16.5" customHeight="1">
      <c r="A201" s="12" t="s">
        <v>219</v>
      </c>
      <c r="B201" s="13">
        <v>3409992.08</v>
      </c>
      <c r="C201" s="13">
        <v>24705808.27</v>
      </c>
      <c r="D201" s="14">
        <f t="shared" si="3"/>
        <v>0.13802390283019872</v>
      </c>
      <c r="E201" s="15">
        <v>54</v>
      </c>
      <c r="F201" s="16" t="s">
        <v>11</v>
      </c>
      <c r="G201" s="15">
        <v>7</v>
      </c>
      <c r="H201" s="16" t="s">
        <v>33</v>
      </c>
      <c r="I201" s="15">
        <v>6</v>
      </c>
    </row>
    <row r="202" spans="1:9" s="11" customFormat="1" ht="16.5" customHeight="1">
      <c r="A202" s="12" t="s">
        <v>220</v>
      </c>
      <c r="B202" s="13">
        <v>468686.739999999</v>
      </c>
      <c r="C202" s="13">
        <v>4365821.7999999896</v>
      </c>
      <c r="D202" s="14">
        <f t="shared" si="3"/>
        <v>0.1073536120965817</v>
      </c>
      <c r="E202" s="15">
        <v>83</v>
      </c>
      <c r="F202" s="16" t="s">
        <v>5</v>
      </c>
      <c r="G202" s="15">
        <v>10</v>
      </c>
      <c r="H202" s="16" t="s">
        <v>14</v>
      </c>
      <c r="I202" s="15">
        <v>9</v>
      </c>
    </row>
    <row r="203" spans="1:9" s="11" customFormat="1" ht="16.5" customHeight="1">
      <c r="A203" s="5" t="s">
        <v>221</v>
      </c>
      <c r="B203" s="6">
        <v>873926.37</v>
      </c>
      <c r="C203" s="6">
        <v>4476192.78</v>
      </c>
      <c r="D203" s="10">
        <f t="shared" si="3"/>
        <v>0.195238769407961</v>
      </c>
      <c r="E203" s="7">
        <v>25</v>
      </c>
      <c r="F203" s="8" t="s">
        <v>5</v>
      </c>
      <c r="G203" s="7">
        <v>3</v>
      </c>
      <c r="H203" s="8" t="s">
        <v>6</v>
      </c>
      <c r="I203" s="7">
        <v>2</v>
      </c>
    </row>
    <row r="204" spans="1:9" s="11" customFormat="1" ht="16.5" customHeight="1">
      <c r="A204" s="5" t="s">
        <v>222</v>
      </c>
      <c r="B204" s="6">
        <v>336606.64</v>
      </c>
      <c r="C204" s="6">
        <v>7612123.3099999903</v>
      </c>
      <c r="D204" s="10">
        <f t="shared" si="3"/>
        <v>4.421980915072702E-2</v>
      </c>
      <c r="E204" s="7">
        <v>206</v>
      </c>
      <c r="F204" s="8" t="s">
        <v>8</v>
      </c>
      <c r="G204" s="7">
        <v>84</v>
      </c>
      <c r="H204" s="8" t="s">
        <v>21</v>
      </c>
      <c r="I204" s="7">
        <v>36</v>
      </c>
    </row>
    <row r="205" spans="1:9" s="11" customFormat="1" ht="16.5" customHeight="1">
      <c r="A205" s="5" t="s">
        <v>223</v>
      </c>
      <c r="B205" s="6">
        <v>1248625.03</v>
      </c>
      <c r="C205" s="6">
        <v>10957701.470000001</v>
      </c>
      <c r="D205" s="10">
        <f t="shared" si="3"/>
        <v>0.11394953890818126</v>
      </c>
      <c r="E205" s="7">
        <v>76</v>
      </c>
      <c r="F205" s="8" t="s">
        <v>11</v>
      </c>
      <c r="G205" s="7">
        <v>11</v>
      </c>
      <c r="H205" s="8" t="s">
        <v>21</v>
      </c>
      <c r="I205" s="7">
        <v>11</v>
      </c>
    </row>
    <row r="206" spans="1:9" s="11" customFormat="1" ht="16.5" customHeight="1">
      <c r="A206" s="5" t="s">
        <v>224</v>
      </c>
      <c r="B206" s="6">
        <v>1724589.1899999899</v>
      </c>
      <c r="C206" s="6">
        <v>19450420.920000002</v>
      </c>
      <c r="D206" s="10">
        <f t="shared" si="3"/>
        <v>8.8665905848169677E-2</v>
      </c>
      <c r="E206" s="7">
        <v>104</v>
      </c>
      <c r="F206" s="8" t="s">
        <v>32</v>
      </c>
      <c r="G206" s="7">
        <v>13</v>
      </c>
      <c r="H206" s="9" t="s">
        <v>77</v>
      </c>
      <c r="I206" s="7">
        <v>7</v>
      </c>
    </row>
    <row r="207" spans="1:9" s="11" customFormat="1" ht="16.5" customHeight="1">
      <c r="A207" s="12" t="s">
        <v>225</v>
      </c>
      <c r="B207" s="13">
        <v>602140.21999999904</v>
      </c>
      <c r="C207" s="13">
        <v>8126723.2300000004</v>
      </c>
      <c r="D207" s="14">
        <f t="shared" si="3"/>
        <v>7.4093850985005066E-2</v>
      </c>
      <c r="E207" s="15">
        <v>131</v>
      </c>
      <c r="F207" s="16" t="s">
        <v>11</v>
      </c>
      <c r="G207" s="15">
        <v>22</v>
      </c>
      <c r="H207" s="16" t="s">
        <v>9</v>
      </c>
      <c r="I207" s="15">
        <v>15</v>
      </c>
    </row>
    <row r="208" spans="1:9" s="11" customFormat="1" ht="16.5" customHeight="1">
      <c r="A208" s="12" t="s">
        <v>226</v>
      </c>
      <c r="B208" s="13">
        <v>895808.94999999902</v>
      </c>
      <c r="C208" s="13">
        <v>4877527.2</v>
      </c>
      <c r="D208" s="14">
        <f t="shared" si="3"/>
        <v>0.18366047246235737</v>
      </c>
      <c r="E208" s="15">
        <v>29</v>
      </c>
      <c r="F208" s="16" t="s">
        <v>35</v>
      </c>
      <c r="G208" s="15">
        <v>7</v>
      </c>
      <c r="H208" s="16" t="s">
        <v>12</v>
      </c>
      <c r="I208" s="15">
        <v>4</v>
      </c>
    </row>
    <row r="209" spans="1:9" s="11" customFormat="1" ht="16.5" customHeight="1">
      <c r="A209" s="12" t="s">
        <v>227</v>
      </c>
      <c r="B209" s="13">
        <v>97619.02</v>
      </c>
      <c r="C209" s="13">
        <v>3951918.4199999901</v>
      </c>
      <c r="D209" s="14">
        <f t="shared" si="3"/>
        <v>2.4701678937997979E-2</v>
      </c>
      <c r="E209" s="15">
        <v>242</v>
      </c>
      <c r="F209" s="16" t="s">
        <v>8</v>
      </c>
      <c r="G209" s="15">
        <v>102</v>
      </c>
      <c r="H209" s="16" t="s">
        <v>23</v>
      </c>
      <c r="I209" s="15">
        <v>21</v>
      </c>
    </row>
    <row r="210" spans="1:9" s="11" customFormat="1" ht="16.5" customHeight="1">
      <c r="A210" s="12" t="s">
        <v>228</v>
      </c>
      <c r="B210" s="13">
        <v>532852.63</v>
      </c>
      <c r="C210" s="13">
        <v>9694984.4499999899</v>
      </c>
      <c r="D210" s="14">
        <f t="shared" si="3"/>
        <v>5.4961679696144385E-2</v>
      </c>
      <c r="E210" s="15">
        <v>178</v>
      </c>
      <c r="F210" s="16" t="s">
        <v>11</v>
      </c>
      <c r="G210" s="15">
        <v>33</v>
      </c>
      <c r="H210" s="16" t="s">
        <v>9</v>
      </c>
      <c r="I210" s="15">
        <v>18</v>
      </c>
    </row>
    <row r="211" spans="1:9" s="11" customFormat="1" ht="16.5" customHeight="1">
      <c r="A211" s="5" t="s">
        <v>229</v>
      </c>
      <c r="B211" s="6">
        <v>220960.03</v>
      </c>
      <c r="C211" s="6">
        <v>3070163.43</v>
      </c>
      <c r="D211" s="10">
        <f t="shared" si="3"/>
        <v>7.1970119844727606E-2</v>
      </c>
      <c r="E211" s="7">
        <v>137</v>
      </c>
      <c r="F211" s="8" t="s">
        <v>11</v>
      </c>
      <c r="G211" s="7">
        <v>25</v>
      </c>
      <c r="H211" s="8" t="s">
        <v>23</v>
      </c>
      <c r="I211" s="7">
        <v>6</v>
      </c>
    </row>
    <row r="212" spans="1:9" s="11" customFormat="1" ht="16.5" customHeight="1">
      <c r="A212" s="5" t="s">
        <v>230</v>
      </c>
      <c r="B212" s="6"/>
      <c r="C212" s="6">
        <v>3574892.79999999</v>
      </c>
      <c r="D212" s="10">
        <f t="shared" si="3"/>
        <v>0</v>
      </c>
      <c r="E212" s="7">
        <v>292</v>
      </c>
      <c r="F212" s="8" t="s">
        <v>8</v>
      </c>
      <c r="G212" s="7">
        <v>117</v>
      </c>
      <c r="H212" s="8" t="s">
        <v>6</v>
      </c>
      <c r="I212" s="7">
        <v>51</v>
      </c>
    </row>
    <row r="213" spans="1:9" s="11" customFormat="1" ht="16.5" customHeight="1">
      <c r="A213" s="5" t="s">
        <v>231</v>
      </c>
      <c r="B213" s="6">
        <v>899578.97999999905</v>
      </c>
      <c r="C213" s="6">
        <v>10390556.99</v>
      </c>
      <c r="D213" s="10">
        <f t="shared" si="3"/>
        <v>8.6576588807102922E-2</v>
      </c>
      <c r="E213" s="7">
        <v>109</v>
      </c>
      <c r="F213" s="8" t="s">
        <v>8</v>
      </c>
      <c r="G213" s="7">
        <v>37</v>
      </c>
      <c r="H213" s="8" t="s">
        <v>21</v>
      </c>
      <c r="I213" s="7">
        <v>18</v>
      </c>
    </row>
    <row r="214" spans="1:9" s="11" customFormat="1" ht="16.5" customHeight="1">
      <c r="A214" s="5" t="s">
        <v>232</v>
      </c>
      <c r="B214" s="6">
        <v>202694.13</v>
      </c>
      <c r="C214" s="6">
        <v>3684750.8799999901</v>
      </c>
      <c r="D214" s="10">
        <f t="shared" si="3"/>
        <v>5.5008910127460384E-2</v>
      </c>
      <c r="E214" s="7">
        <v>177</v>
      </c>
      <c r="F214" s="8" t="s">
        <v>19</v>
      </c>
      <c r="G214" s="7">
        <v>16</v>
      </c>
      <c r="H214" s="8" t="s">
        <v>6</v>
      </c>
      <c r="I214" s="7">
        <v>26</v>
      </c>
    </row>
    <row r="215" spans="1:9" s="11" customFormat="1" ht="16.5" customHeight="1">
      <c r="A215" s="12" t="s">
        <v>233</v>
      </c>
      <c r="B215" s="13">
        <v>650716.35999999905</v>
      </c>
      <c r="C215" s="13">
        <v>7550794.3300000001</v>
      </c>
      <c r="D215" s="14">
        <f t="shared" si="3"/>
        <v>8.6178530570570983E-2</v>
      </c>
      <c r="E215" s="15">
        <v>111</v>
      </c>
      <c r="F215" s="16" t="s">
        <v>8</v>
      </c>
      <c r="G215" s="15">
        <v>38</v>
      </c>
      <c r="H215" s="16" t="s">
        <v>12</v>
      </c>
      <c r="I215" s="15">
        <v>14</v>
      </c>
    </row>
    <row r="216" spans="1:9" s="11" customFormat="1" ht="16.5" customHeight="1">
      <c r="A216" s="12" t="s">
        <v>234</v>
      </c>
      <c r="B216" s="13">
        <v>787074.35999999905</v>
      </c>
      <c r="C216" s="13">
        <v>5604060.0599999903</v>
      </c>
      <c r="D216" s="14">
        <f t="shared" si="3"/>
        <v>0.14044716715616365</v>
      </c>
      <c r="E216" s="15">
        <v>52</v>
      </c>
      <c r="F216" s="16" t="s">
        <v>11</v>
      </c>
      <c r="G216" s="15">
        <v>6</v>
      </c>
      <c r="H216" s="16" t="s">
        <v>12</v>
      </c>
      <c r="I216" s="15">
        <v>7</v>
      </c>
    </row>
    <row r="217" spans="1:9" s="11" customFormat="1" ht="16.5" customHeight="1">
      <c r="A217" s="12" t="s">
        <v>235</v>
      </c>
      <c r="B217" s="13">
        <v>837292.9</v>
      </c>
      <c r="C217" s="13">
        <v>5532488.0800000001</v>
      </c>
      <c r="D217" s="14">
        <f t="shared" si="3"/>
        <v>0.15134111233367536</v>
      </c>
      <c r="E217" s="15">
        <v>46</v>
      </c>
      <c r="F217" s="16" t="s">
        <v>11</v>
      </c>
      <c r="G217" s="15">
        <v>5</v>
      </c>
      <c r="H217" s="16" t="s">
        <v>12</v>
      </c>
      <c r="I217" s="15">
        <v>5</v>
      </c>
    </row>
    <row r="218" spans="1:9" s="11" customFormat="1" ht="16.5" customHeight="1">
      <c r="A218" s="12" t="s">
        <v>236</v>
      </c>
      <c r="B218" s="13">
        <v>6839357.5999999903</v>
      </c>
      <c r="C218" s="13">
        <v>55363803.259999901</v>
      </c>
      <c r="D218" s="14">
        <f t="shared" si="3"/>
        <v>0.12353482234377845</v>
      </c>
      <c r="E218" s="15">
        <v>66</v>
      </c>
      <c r="F218" s="16" t="s">
        <v>11</v>
      </c>
      <c r="G218" s="15">
        <v>8</v>
      </c>
      <c r="H218" s="16" t="s">
        <v>36</v>
      </c>
      <c r="I218" s="15">
        <v>6</v>
      </c>
    </row>
    <row r="219" spans="1:9" s="11" customFormat="1" ht="16.5" customHeight="1">
      <c r="A219" s="5" t="s">
        <v>237</v>
      </c>
      <c r="B219" s="6">
        <v>283511.26</v>
      </c>
      <c r="C219" s="6">
        <v>7556408.1799999904</v>
      </c>
      <c r="D219" s="10">
        <f t="shared" si="3"/>
        <v>3.751931516224688E-2</v>
      </c>
      <c r="E219" s="7">
        <v>220</v>
      </c>
      <c r="F219" s="8" t="s">
        <v>11</v>
      </c>
      <c r="G219" s="7">
        <v>42</v>
      </c>
      <c r="H219" s="8" t="s">
        <v>21</v>
      </c>
      <c r="I219" s="7">
        <v>38</v>
      </c>
    </row>
    <row r="220" spans="1:9" s="11" customFormat="1" ht="16.5" customHeight="1">
      <c r="A220" s="5" t="s">
        <v>238</v>
      </c>
      <c r="B220" s="6">
        <v>362929.39</v>
      </c>
      <c r="C220" s="6">
        <v>5122579.6900000004</v>
      </c>
      <c r="D220" s="10">
        <f t="shared" si="3"/>
        <v>7.0848949545575537E-2</v>
      </c>
      <c r="E220" s="7">
        <v>138</v>
      </c>
      <c r="F220" s="8" t="s">
        <v>35</v>
      </c>
      <c r="G220" s="7">
        <v>24</v>
      </c>
      <c r="H220" s="8" t="s">
        <v>14</v>
      </c>
      <c r="I220" s="7">
        <v>19</v>
      </c>
    </row>
    <row r="221" spans="1:9" s="11" customFormat="1" ht="16.5" customHeight="1">
      <c r="A221" s="5" t="s">
        <v>239</v>
      </c>
      <c r="B221" s="6">
        <v>1112763.3999999899</v>
      </c>
      <c r="C221" s="6">
        <v>36096630.8699999</v>
      </c>
      <c r="D221" s="10">
        <f t="shared" si="3"/>
        <v>3.0827347959635019E-2</v>
      </c>
      <c r="E221" s="7">
        <v>231</v>
      </c>
      <c r="F221" s="8" t="s">
        <v>32</v>
      </c>
      <c r="G221" s="7">
        <v>21</v>
      </c>
      <c r="H221" s="9" t="s">
        <v>77</v>
      </c>
      <c r="I221" s="7">
        <v>9</v>
      </c>
    </row>
    <row r="222" spans="1:9" s="11" customFormat="1" ht="16.5" customHeight="1">
      <c r="A222" s="5" t="s">
        <v>240</v>
      </c>
      <c r="B222" s="6">
        <v>211667.75</v>
      </c>
      <c r="C222" s="6">
        <v>3464047.46</v>
      </c>
      <c r="D222" s="10">
        <f t="shared" si="3"/>
        <v>6.1104171476911578E-2</v>
      </c>
      <c r="E222" s="7">
        <v>159</v>
      </c>
      <c r="F222" s="8" t="s">
        <v>5</v>
      </c>
      <c r="G222" s="7">
        <v>17</v>
      </c>
      <c r="H222" s="8" t="s">
        <v>6</v>
      </c>
      <c r="I222" s="7">
        <v>22</v>
      </c>
    </row>
    <row r="223" spans="1:9" s="11" customFormat="1" ht="16.5" customHeight="1">
      <c r="A223" s="12" t="s">
        <v>241</v>
      </c>
      <c r="B223" s="13">
        <v>347607.84999999899</v>
      </c>
      <c r="C223" s="13">
        <v>4597020.9199999897</v>
      </c>
      <c r="D223" s="14">
        <f t="shared" si="3"/>
        <v>7.5615894739065007E-2</v>
      </c>
      <c r="E223" s="15">
        <v>127</v>
      </c>
      <c r="F223" s="16" t="s">
        <v>8</v>
      </c>
      <c r="G223" s="15">
        <v>44</v>
      </c>
      <c r="H223" s="16" t="s">
        <v>14</v>
      </c>
      <c r="I223" s="15">
        <v>16</v>
      </c>
    </row>
    <row r="224" spans="1:9" s="11" customFormat="1" ht="16.5" customHeight="1">
      <c r="A224" s="12" t="s">
        <v>242</v>
      </c>
      <c r="B224" s="13">
        <v>193309.07</v>
      </c>
      <c r="C224" s="13">
        <v>6550760.1799999904</v>
      </c>
      <c r="D224" s="14">
        <f t="shared" si="3"/>
        <v>2.9509410310911473E-2</v>
      </c>
      <c r="E224" s="15">
        <v>233</v>
      </c>
      <c r="F224" s="16" t="s">
        <v>11</v>
      </c>
      <c r="G224" s="15">
        <v>45</v>
      </c>
      <c r="H224" s="16" t="s">
        <v>21</v>
      </c>
      <c r="I224" s="15">
        <v>40</v>
      </c>
    </row>
    <row r="225" spans="1:9" s="11" customFormat="1" ht="16.5" customHeight="1">
      <c r="A225" s="12" t="s">
        <v>243</v>
      </c>
      <c r="B225" s="13"/>
      <c r="C225" s="13">
        <v>4477136.16</v>
      </c>
      <c r="D225" s="14">
        <f t="shared" si="3"/>
        <v>0</v>
      </c>
      <c r="E225" s="15">
        <v>293</v>
      </c>
      <c r="F225" s="16" t="s">
        <v>8</v>
      </c>
      <c r="G225" s="15">
        <v>118</v>
      </c>
      <c r="H225" s="16" t="s">
        <v>12</v>
      </c>
      <c r="I225" s="15">
        <v>42</v>
      </c>
    </row>
    <row r="226" spans="1:9" s="11" customFormat="1" ht="16.5" customHeight="1">
      <c r="A226" s="12" t="s">
        <v>244</v>
      </c>
      <c r="B226" s="13">
        <v>641711.75</v>
      </c>
      <c r="C226" s="13">
        <v>6070033.6399999904</v>
      </c>
      <c r="D226" s="14">
        <f t="shared" si="3"/>
        <v>0.10571798906867359</v>
      </c>
      <c r="E226" s="15">
        <v>86</v>
      </c>
      <c r="F226" s="16" t="s">
        <v>11</v>
      </c>
      <c r="G226" s="15">
        <v>13</v>
      </c>
      <c r="H226" s="16" t="s">
        <v>12</v>
      </c>
      <c r="I226" s="15">
        <v>12</v>
      </c>
    </row>
    <row r="227" spans="1:9" s="11" customFormat="1" ht="16.5" customHeight="1">
      <c r="A227" s="5" t="s">
        <v>245</v>
      </c>
      <c r="B227" s="6">
        <v>235697.97</v>
      </c>
      <c r="C227" s="6">
        <v>3865490.0699999901</v>
      </c>
      <c r="D227" s="10">
        <f t="shared" si="3"/>
        <v>6.0974925748548257E-2</v>
      </c>
      <c r="E227" s="7">
        <v>161</v>
      </c>
      <c r="F227" s="8" t="s">
        <v>8</v>
      </c>
      <c r="G227" s="7">
        <v>58</v>
      </c>
      <c r="H227" s="8" t="s">
        <v>14</v>
      </c>
      <c r="I227" s="7">
        <v>23</v>
      </c>
    </row>
    <row r="228" spans="1:9" s="11" customFormat="1" ht="16.5" customHeight="1">
      <c r="A228" s="5" t="s">
        <v>246</v>
      </c>
      <c r="B228" s="6">
        <v>167505.25</v>
      </c>
      <c r="C228" s="6">
        <v>5158110.91</v>
      </c>
      <c r="D228" s="10">
        <f t="shared" si="3"/>
        <v>3.2474146625125593E-2</v>
      </c>
      <c r="E228" s="7">
        <v>228</v>
      </c>
      <c r="F228" s="8" t="s">
        <v>8</v>
      </c>
      <c r="G228" s="7">
        <v>94</v>
      </c>
      <c r="H228" s="8" t="s">
        <v>14</v>
      </c>
      <c r="I228" s="7">
        <v>30</v>
      </c>
    </row>
    <row r="229" spans="1:9" s="11" customFormat="1" ht="16.5" customHeight="1">
      <c r="A229" s="5" t="s">
        <v>247</v>
      </c>
      <c r="B229" s="6">
        <v>642433.06000000006</v>
      </c>
      <c r="C229" s="6">
        <v>5629132.46</v>
      </c>
      <c r="D229" s="10">
        <f t="shared" si="3"/>
        <v>0.11412647767041532</v>
      </c>
      <c r="E229" s="7">
        <v>75</v>
      </c>
      <c r="F229" s="8" t="s">
        <v>35</v>
      </c>
      <c r="G229" s="7">
        <v>16</v>
      </c>
      <c r="H229" s="8" t="s">
        <v>21</v>
      </c>
      <c r="I229" s="7">
        <v>10</v>
      </c>
    </row>
    <row r="230" spans="1:9" s="11" customFormat="1" ht="16.5" customHeight="1">
      <c r="A230" s="5" t="s">
        <v>248</v>
      </c>
      <c r="B230" s="6">
        <v>1388398.1</v>
      </c>
      <c r="C230" s="6">
        <v>10052867.859999901</v>
      </c>
      <c r="D230" s="10">
        <f t="shared" si="3"/>
        <v>0.13810965381574347</v>
      </c>
      <c r="E230" s="7">
        <v>53</v>
      </c>
      <c r="F230" s="8" t="s">
        <v>5</v>
      </c>
      <c r="G230" s="7">
        <v>6</v>
      </c>
      <c r="H230" s="8" t="s">
        <v>9</v>
      </c>
      <c r="I230" s="7">
        <v>6</v>
      </c>
    </row>
    <row r="231" spans="1:9" s="11" customFormat="1" ht="16.5" customHeight="1">
      <c r="A231" s="12" t="s">
        <v>249</v>
      </c>
      <c r="B231" s="13">
        <v>248256.489999999</v>
      </c>
      <c r="C231" s="13">
        <v>3601610.56</v>
      </c>
      <c r="D231" s="14">
        <f t="shared" si="3"/>
        <v>6.8929298674645992E-2</v>
      </c>
      <c r="E231" s="15">
        <v>140</v>
      </c>
      <c r="F231" s="16" t="s">
        <v>8</v>
      </c>
      <c r="G231" s="15">
        <v>49</v>
      </c>
      <c r="H231" s="16" t="s">
        <v>6</v>
      </c>
      <c r="I231" s="15">
        <v>17</v>
      </c>
    </row>
    <row r="232" spans="1:9" s="11" customFormat="1" ht="16.5" customHeight="1">
      <c r="A232" s="12" t="s">
        <v>250</v>
      </c>
      <c r="B232" s="13">
        <v>331700.59000000003</v>
      </c>
      <c r="C232" s="13">
        <v>4300262.9199999897</v>
      </c>
      <c r="D232" s="14">
        <f t="shared" si="3"/>
        <v>7.7134955738939054E-2</v>
      </c>
      <c r="E232" s="15">
        <v>124</v>
      </c>
      <c r="F232" s="16" t="s">
        <v>35</v>
      </c>
      <c r="G232" s="15">
        <v>21</v>
      </c>
      <c r="H232" s="16" t="s">
        <v>23</v>
      </c>
      <c r="I232" s="15">
        <v>5</v>
      </c>
    </row>
    <row r="233" spans="1:9" s="11" customFormat="1" ht="16.5" customHeight="1">
      <c r="A233" s="12" t="s">
        <v>251</v>
      </c>
      <c r="B233" s="13">
        <v>198560.04</v>
      </c>
      <c r="C233" s="13">
        <v>5407319.3799999896</v>
      </c>
      <c r="D233" s="14">
        <f t="shared" si="3"/>
        <v>3.6720605173501029E-2</v>
      </c>
      <c r="E233" s="15">
        <v>221</v>
      </c>
      <c r="F233" s="16" t="s">
        <v>35</v>
      </c>
      <c r="G233" s="15">
        <v>30</v>
      </c>
      <c r="H233" s="16" t="s">
        <v>12</v>
      </c>
      <c r="I233" s="15">
        <v>29</v>
      </c>
    </row>
    <row r="234" spans="1:9" s="11" customFormat="1" ht="16.5" customHeight="1">
      <c r="A234" s="12" t="s">
        <v>252</v>
      </c>
      <c r="B234" s="13">
        <v>295110.2</v>
      </c>
      <c r="C234" s="13">
        <v>5362873.53</v>
      </c>
      <c r="D234" s="14">
        <f t="shared" si="3"/>
        <v>5.5028372074998382E-2</v>
      </c>
      <c r="E234" s="15">
        <v>176</v>
      </c>
      <c r="F234" s="16" t="s">
        <v>32</v>
      </c>
      <c r="G234" s="15">
        <v>16</v>
      </c>
      <c r="H234" s="16" t="s">
        <v>21</v>
      </c>
      <c r="I234" s="15">
        <v>30</v>
      </c>
    </row>
    <row r="235" spans="1:9" s="11" customFormat="1" ht="16.5" customHeight="1">
      <c r="A235" s="5" t="s">
        <v>253</v>
      </c>
      <c r="B235" s="6">
        <v>248976.32</v>
      </c>
      <c r="C235" s="6">
        <v>3796143.85</v>
      </c>
      <c r="D235" s="10">
        <f t="shared" si="3"/>
        <v>6.5586639979409639E-2</v>
      </c>
      <c r="E235" s="7">
        <v>147</v>
      </c>
      <c r="F235" s="8" t="s">
        <v>8</v>
      </c>
      <c r="G235" s="7">
        <v>51</v>
      </c>
      <c r="H235" s="8" t="s">
        <v>6</v>
      </c>
      <c r="I235" s="7">
        <v>19</v>
      </c>
    </row>
    <row r="236" spans="1:9" s="11" customFormat="1" ht="16.5" customHeight="1">
      <c r="A236" s="5" t="s">
        <v>254</v>
      </c>
      <c r="B236" s="6">
        <v>126796.74</v>
      </c>
      <c r="C236" s="6">
        <v>3201577.02</v>
      </c>
      <c r="D236" s="10">
        <f t="shared" si="3"/>
        <v>3.9604463427839076E-2</v>
      </c>
      <c r="E236" s="7">
        <v>217</v>
      </c>
      <c r="F236" s="8" t="s">
        <v>8</v>
      </c>
      <c r="G236" s="7">
        <v>89</v>
      </c>
      <c r="H236" s="8" t="s">
        <v>23</v>
      </c>
      <c r="I236" s="7">
        <v>17</v>
      </c>
    </row>
    <row r="237" spans="1:9" s="11" customFormat="1" ht="16.5" customHeight="1">
      <c r="A237" s="5" t="s">
        <v>255</v>
      </c>
      <c r="B237" s="6">
        <v>1077476.29</v>
      </c>
      <c r="C237" s="6">
        <v>11235219.34</v>
      </c>
      <c r="D237" s="10">
        <f t="shared" si="3"/>
        <v>9.5901669330471659E-2</v>
      </c>
      <c r="E237" s="7">
        <v>97</v>
      </c>
      <c r="F237" s="8" t="s">
        <v>19</v>
      </c>
      <c r="G237" s="7">
        <v>9</v>
      </c>
      <c r="H237" s="8" t="s">
        <v>9</v>
      </c>
      <c r="I237" s="7">
        <v>12</v>
      </c>
    </row>
    <row r="238" spans="1:9" s="11" customFormat="1" ht="16.5" customHeight="1">
      <c r="A238" s="5" t="s">
        <v>256</v>
      </c>
      <c r="B238" s="6">
        <v>5915756.0899999896</v>
      </c>
      <c r="C238" s="6">
        <v>78282318.879999906</v>
      </c>
      <c r="D238" s="10">
        <f t="shared" si="3"/>
        <v>7.556950502537281E-2</v>
      </c>
      <c r="E238" s="7">
        <v>128</v>
      </c>
      <c r="F238" s="8" t="s">
        <v>32</v>
      </c>
      <c r="G238" s="7">
        <v>14</v>
      </c>
      <c r="H238" s="8" t="s">
        <v>46</v>
      </c>
      <c r="I238" s="7">
        <v>7</v>
      </c>
    </row>
    <row r="239" spans="1:9" s="11" customFormat="1" ht="16.5" customHeight="1">
      <c r="A239" s="12" t="s">
        <v>257</v>
      </c>
      <c r="B239" s="13">
        <v>105977.149999999</v>
      </c>
      <c r="C239" s="13">
        <v>3717563.8199999901</v>
      </c>
      <c r="D239" s="14">
        <f t="shared" si="3"/>
        <v>2.8507150147592971E-2</v>
      </c>
      <c r="E239" s="15">
        <v>234</v>
      </c>
      <c r="F239" s="16" t="s">
        <v>8</v>
      </c>
      <c r="G239" s="15">
        <v>96</v>
      </c>
      <c r="H239" s="16" t="s">
        <v>6</v>
      </c>
      <c r="I239" s="15">
        <v>40</v>
      </c>
    </row>
    <row r="240" spans="1:9" s="11" customFormat="1" ht="16.5" customHeight="1">
      <c r="A240" s="12" t="s">
        <v>258</v>
      </c>
      <c r="B240" s="13">
        <v>30896.86</v>
      </c>
      <c r="C240" s="13">
        <v>3169296.31</v>
      </c>
      <c r="D240" s="14">
        <f t="shared" si="3"/>
        <v>9.7488076146467987E-3</v>
      </c>
      <c r="E240" s="15">
        <v>267</v>
      </c>
      <c r="F240" s="16" t="s">
        <v>19</v>
      </c>
      <c r="G240" s="15">
        <v>21</v>
      </c>
      <c r="H240" s="16" t="s">
        <v>6</v>
      </c>
      <c r="I240" s="15">
        <v>46</v>
      </c>
    </row>
    <row r="241" spans="1:9" s="11" customFormat="1" ht="16.5" customHeight="1">
      <c r="A241" s="12" t="s">
        <v>259</v>
      </c>
      <c r="B241" s="13">
        <v>392778.31</v>
      </c>
      <c r="C241" s="13">
        <v>6775568.0999999903</v>
      </c>
      <c r="D241" s="14">
        <f t="shared" si="3"/>
        <v>5.7969797396029504E-2</v>
      </c>
      <c r="E241" s="15">
        <v>169</v>
      </c>
      <c r="F241" s="16" t="s">
        <v>8</v>
      </c>
      <c r="G241" s="15">
        <v>64</v>
      </c>
      <c r="H241" s="16" t="s">
        <v>21</v>
      </c>
      <c r="I241" s="15">
        <v>27</v>
      </c>
    </row>
    <row r="242" spans="1:9" s="11" customFormat="1" ht="16.5" customHeight="1">
      <c r="A242" s="12" t="s">
        <v>260</v>
      </c>
      <c r="B242" s="13">
        <v>442797.37</v>
      </c>
      <c r="C242" s="13">
        <v>5132525.08</v>
      </c>
      <c r="D242" s="14">
        <f t="shared" si="3"/>
        <v>8.6272811744350988E-2</v>
      </c>
      <c r="E242" s="15">
        <v>110</v>
      </c>
      <c r="F242" s="16" t="s">
        <v>5</v>
      </c>
      <c r="G242" s="15">
        <v>14</v>
      </c>
      <c r="H242" s="16" t="s">
        <v>14</v>
      </c>
      <c r="I242" s="15">
        <v>14</v>
      </c>
    </row>
    <row r="243" spans="1:9" s="11" customFormat="1" ht="16.5" customHeight="1">
      <c r="A243" s="5" t="s">
        <v>261</v>
      </c>
      <c r="B243" s="6">
        <v>1425715.1399999899</v>
      </c>
      <c r="C243" s="6">
        <v>7698237.6600000001</v>
      </c>
      <c r="D243" s="10">
        <f t="shared" si="3"/>
        <v>0.18520019814508945</v>
      </c>
      <c r="E243" s="7">
        <v>28</v>
      </c>
      <c r="F243" s="8" t="s">
        <v>8</v>
      </c>
      <c r="G243" s="7">
        <v>7</v>
      </c>
      <c r="H243" s="8" t="s">
        <v>21</v>
      </c>
      <c r="I243" s="7">
        <v>4</v>
      </c>
    </row>
    <row r="244" spans="1:9" s="11" customFormat="1" ht="16.5" customHeight="1">
      <c r="A244" s="5" t="s">
        <v>262</v>
      </c>
      <c r="B244" s="6">
        <v>6804659.2800000003</v>
      </c>
      <c r="C244" s="6">
        <v>67484692.349999905</v>
      </c>
      <c r="D244" s="10">
        <f t="shared" si="3"/>
        <v>0.10083263393583522</v>
      </c>
      <c r="E244" s="7">
        <v>90</v>
      </c>
      <c r="F244" s="8" t="s">
        <v>32</v>
      </c>
      <c r="G244" s="7">
        <v>10</v>
      </c>
      <c r="H244" s="9" t="s">
        <v>77</v>
      </c>
      <c r="I244" s="7">
        <v>5</v>
      </c>
    </row>
    <row r="245" spans="1:9" s="11" customFormat="1" ht="16.5" customHeight="1">
      <c r="A245" s="5" t="s">
        <v>263</v>
      </c>
      <c r="B245" s="6">
        <v>761354.57999999903</v>
      </c>
      <c r="C245" s="6">
        <v>11478923.17</v>
      </c>
      <c r="D245" s="10">
        <f t="shared" si="3"/>
        <v>6.6326306808097493E-2</v>
      </c>
      <c r="E245" s="7">
        <v>146</v>
      </c>
      <c r="F245" s="8" t="s">
        <v>19</v>
      </c>
      <c r="G245" s="7">
        <v>14</v>
      </c>
      <c r="H245" s="8" t="s">
        <v>9</v>
      </c>
      <c r="I245" s="7">
        <v>17</v>
      </c>
    </row>
    <row r="246" spans="1:9" s="11" customFormat="1" ht="16.5" customHeight="1">
      <c r="A246" s="5" t="s">
        <v>264</v>
      </c>
      <c r="B246" s="6">
        <v>200009.299999999</v>
      </c>
      <c r="C246" s="6">
        <v>3696808.8999999901</v>
      </c>
      <c r="D246" s="10">
        <f t="shared" si="3"/>
        <v>5.4103229409559021E-2</v>
      </c>
      <c r="E246" s="7">
        <v>180</v>
      </c>
      <c r="F246" s="8" t="s">
        <v>11</v>
      </c>
      <c r="G246" s="7">
        <v>34</v>
      </c>
      <c r="H246" s="8" t="s">
        <v>6</v>
      </c>
      <c r="I246" s="7">
        <v>27</v>
      </c>
    </row>
    <row r="247" spans="1:9" s="11" customFormat="1" ht="16.5" customHeight="1">
      <c r="A247" s="12" t="s">
        <v>265</v>
      </c>
      <c r="B247" s="13">
        <v>93163.85</v>
      </c>
      <c r="C247" s="13">
        <v>5897168.4400000004</v>
      </c>
      <c r="D247" s="14">
        <f t="shared" si="3"/>
        <v>1.5798064943859734E-2</v>
      </c>
      <c r="E247" s="15">
        <v>258</v>
      </c>
      <c r="F247" s="16" t="s">
        <v>8</v>
      </c>
      <c r="G247" s="15">
        <v>106</v>
      </c>
      <c r="H247" s="16" t="s">
        <v>12</v>
      </c>
      <c r="I247" s="15">
        <v>38</v>
      </c>
    </row>
    <row r="248" spans="1:9" s="11" customFormat="1" ht="16.5" customHeight="1">
      <c r="A248" s="12" t="s">
        <v>266</v>
      </c>
      <c r="B248" s="13">
        <v>765933.03</v>
      </c>
      <c r="C248" s="13">
        <v>6560273.2400000002</v>
      </c>
      <c r="D248" s="14">
        <f t="shared" si="3"/>
        <v>0.11675322078505376</v>
      </c>
      <c r="E248" s="15">
        <v>71</v>
      </c>
      <c r="F248" s="16" t="s">
        <v>35</v>
      </c>
      <c r="G248" s="15">
        <v>15</v>
      </c>
      <c r="H248" s="16" t="s">
        <v>12</v>
      </c>
      <c r="I248" s="15">
        <v>10</v>
      </c>
    </row>
    <row r="249" spans="1:9" s="11" customFormat="1" ht="16.5" customHeight="1">
      <c r="A249" s="12" t="s">
        <v>267</v>
      </c>
      <c r="B249" s="13">
        <v>2415151.9500000002</v>
      </c>
      <c r="C249" s="13">
        <v>13280215.279999901</v>
      </c>
      <c r="D249" s="14">
        <f t="shared" si="3"/>
        <v>0.18186090353800485</v>
      </c>
      <c r="E249" s="15">
        <v>33</v>
      </c>
      <c r="F249" s="16" t="s">
        <v>5</v>
      </c>
      <c r="G249" s="15">
        <v>4</v>
      </c>
      <c r="H249" s="16" t="s">
        <v>33</v>
      </c>
      <c r="I249" s="15">
        <v>4</v>
      </c>
    </row>
    <row r="250" spans="1:9" s="11" customFormat="1" ht="16.5" customHeight="1">
      <c r="A250" s="12" t="s">
        <v>268</v>
      </c>
      <c r="B250" s="13">
        <v>28577107.379999898</v>
      </c>
      <c r="C250" s="13">
        <v>131942137.45</v>
      </c>
      <c r="D250" s="14">
        <f t="shared" si="3"/>
        <v>0.21658817973014349</v>
      </c>
      <c r="E250" s="15">
        <v>18</v>
      </c>
      <c r="F250" s="16" t="s">
        <v>19</v>
      </c>
      <c r="G250" s="15">
        <v>2</v>
      </c>
      <c r="H250" s="16" t="s">
        <v>57</v>
      </c>
      <c r="I250" s="15">
        <v>5</v>
      </c>
    </row>
    <row r="251" spans="1:9" s="11" customFormat="1" ht="16.5" customHeight="1">
      <c r="A251" s="5" t="s">
        <v>269</v>
      </c>
      <c r="B251" s="6">
        <v>757979.01</v>
      </c>
      <c r="C251" s="6">
        <v>8924386.25</v>
      </c>
      <c r="D251" s="10">
        <f t="shared" si="3"/>
        <v>8.4933460830429658E-2</v>
      </c>
      <c r="E251" s="7">
        <v>113</v>
      </c>
      <c r="F251" s="8" t="s">
        <v>8</v>
      </c>
      <c r="G251" s="7">
        <v>39</v>
      </c>
      <c r="H251" s="8" t="s">
        <v>9</v>
      </c>
      <c r="I251" s="7">
        <v>14</v>
      </c>
    </row>
    <row r="252" spans="1:9" s="11" customFormat="1" ht="16.5" customHeight="1">
      <c r="A252" s="5" t="s">
        <v>270</v>
      </c>
      <c r="B252" s="6">
        <v>1063985.4099999899</v>
      </c>
      <c r="C252" s="6">
        <v>5080511.45</v>
      </c>
      <c r="D252" s="10">
        <f t="shared" si="3"/>
        <v>0.20942486213666339</v>
      </c>
      <c r="E252" s="7">
        <v>20</v>
      </c>
      <c r="F252" s="8" t="s">
        <v>5</v>
      </c>
      <c r="G252" s="7">
        <v>2</v>
      </c>
      <c r="H252" s="8" t="s">
        <v>21</v>
      </c>
      <c r="I252" s="7">
        <v>3</v>
      </c>
    </row>
    <row r="253" spans="1:9" s="11" customFormat="1" ht="16.5" customHeight="1">
      <c r="A253" s="5" t="s">
        <v>271</v>
      </c>
      <c r="B253" s="6">
        <v>496713.28</v>
      </c>
      <c r="C253" s="6">
        <v>15356913.050000001</v>
      </c>
      <c r="D253" s="10">
        <f t="shared" si="3"/>
        <v>3.2344604568819907E-2</v>
      </c>
      <c r="E253" s="7">
        <v>229</v>
      </c>
      <c r="F253" s="8" t="s">
        <v>8</v>
      </c>
      <c r="G253" s="7">
        <v>95</v>
      </c>
      <c r="H253" s="8" t="s">
        <v>33</v>
      </c>
      <c r="I253" s="7">
        <v>17</v>
      </c>
    </row>
    <row r="254" spans="1:9" s="11" customFormat="1" ht="16.5" customHeight="1">
      <c r="A254" s="5" t="s">
        <v>272</v>
      </c>
      <c r="B254" s="6">
        <v>599149.89</v>
      </c>
      <c r="C254" s="6">
        <v>8899660.3800000008</v>
      </c>
      <c r="D254" s="10">
        <f t="shared" si="3"/>
        <v>6.7322781366630072E-2</v>
      </c>
      <c r="E254" s="7">
        <v>145</v>
      </c>
      <c r="F254" s="8" t="s">
        <v>35</v>
      </c>
      <c r="G254" s="7">
        <v>25</v>
      </c>
      <c r="H254" s="8" t="s">
        <v>21</v>
      </c>
      <c r="I254" s="7">
        <v>24</v>
      </c>
    </row>
    <row r="255" spans="1:9" s="11" customFormat="1" ht="16.5" customHeight="1">
      <c r="A255" s="12" t="s">
        <v>273</v>
      </c>
      <c r="B255" s="13">
        <v>136287.72</v>
      </c>
      <c r="C255" s="13">
        <v>3383575.85</v>
      </c>
      <c r="D255" s="14">
        <f t="shared" si="3"/>
        <v>4.0279197524122297E-2</v>
      </c>
      <c r="E255" s="15">
        <v>214</v>
      </c>
      <c r="F255" s="16" t="s">
        <v>35</v>
      </c>
      <c r="G255" s="15">
        <v>29</v>
      </c>
      <c r="H255" s="16" t="s">
        <v>6</v>
      </c>
      <c r="I255" s="15">
        <v>36</v>
      </c>
    </row>
    <row r="256" spans="1:9" s="11" customFormat="1" ht="16.5" customHeight="1">
      <c r="A256" s="12" t="s">
        <v>274</v>
      </c>
      <c r="B256" s="13">
        <v>95457.809999999896</v>
      </c>
      <c r="C256" s="13">
        <v>3395070.23</v>
      </c>
      <c r="D256" s="14">
        <f t="shared" si="3"/>
        <v>2.8116593629345894E-2</v>
      </c>
      <c r="E256" s="15">
        <v>236</v>
      </c>
      <c r="F256" s="16" t="s">
        <v>8</v>
      </c>
      <c r="G256" s="15">
        <v>98</v>
      </c>
      <c r="H256" s="16" t="s">
        <v>23</v>
      </c>
      <c r="I256" s="15">
        <v>20</v>
      </c>
    </row>
    <row r="257" spans="1:9" s="11" customFormat="1" ht="16.5" customHeight="1">
      <c r="A257" s="12" t="s">
        <v>275</v>
      </c>
      <c r="B257" s="13">
        <v>3650028.3999999901</v>
      </c>
      <c r="C257" s="13">
        <v>20046969.75</v>
      </c>
      <c r="D257" s="14">
        <f t="shared" si="3"/>
        <v>0.18207382190517796</v>
      </c>
      <c r="E257" s="15">
        <v>32</v>
      </c>
      <c r="F257" s="16" t="s">
        <v>8</v>
      </c>
      <c r="G257" s="15">
        <v>9</v>
      </c>
      <c r="H257" s="17" t="s">
        <v>77</v>
      </c>
      <c r="I257" s="15">
        <v>2</v>
      </c>
    </row>
    <row r="258" spans="1:9" s="11" customFormat="1" ht="16.5" customHeight="1">
      <c r="A258" s="12" t="s">
        <v>276</v>
      </c>
      <c r="B258" s="13">
        <v>265766.77</v>
      </c>
      <c r="C258" s="13">
        <v>3928006.0899999901</v>
      </c>
      <c r="D258" s="14">
        <f t="shared" si="3"/>
        <v>6.7659459764228796E-2</v>
      </c>
      <c r="E258" s="15">
        <v>143</v>
      </c>
      <c r="F258" s="16" t="s">
        <v>19</v>
      </c>
      <c r="G258" s="15">
        <v>13</v>
      </c>
      <c r="H258" s="16" t="s">
        <v>6</v>
      </c>
      <c r="I258" s="15">
        <v>18</v>
      </c>
    </row>
    <row r="259" spans="1:9" s="11" customFormat="1" ht="16.5" customHeight="1">
      <c r="A259" s="5" t="s">
        <v>277</v>
      </c>
      <c r="B259" s="6">
        <v>394820.56</v>
      </c>
      <c r="C259" s="6">
        <v>6877518.54</v>
      </c>
      <c r="D259" s="10">
        <f t="shared" si="3"/>
        <v>5.7407414855184087E-2</v>
      </c>
      <c r="E259" s="7">
        <v>171</v>
      </c>
      <c r="F259" s="8" t="s">
        <v>8</v>
      </c>
      <c r="G259" s="7">
        <v>66</v>
      </c>
      <c r="H259" s="8" t="s">
        <v>21</v>
      </c>
      <c r="I259" s="7">
        <v>29</v>
      </c>
    </row>
    <row r="260" spans="1:9" s="11" customFormat="1" ht="16.5" customHeight="1">
      <c r="A260" s="5" t="s">
        <v>278</v>
      </c>
      <c r="B260" s="6">
        <v>521963.12</v>
      </c>
      <c r="C260" s="6">
        <v>7639257.1399999904</v>
      </c>
      <c r="D260" s="10">
        <f t="shared" si="3"/>
        <v>6.8326423686793272E-2</v>
      </c>
      <c r="E260" s="7">
        <v>141</v>
      </c>
      <c r="F260" s="8" t="s">
        <v>32</v>
      </c>
      <c r="G260" s="7">
        <v>15</v>
      </c>
      <c r="H260" s="8" t="s">
        <v>21</v>
      </c>
      <c r="I260" s="7">
        <v>23</v>
      </c>
    </row>
    <row r="261" spans="1:9" s="11" customFormat="1" ht="16.5" customHeight="1">
      <c r="A261" s="5" t="s">
        <v>279</v>
      </c>
      <c r="B261" s="6">
        <v>1851006.87</v>
      </c>
      <c r="C261" s="6">
        <v>16465162.1199999</v>
      </c>
      <c r="D261" s="10">
        <f t="shared" ref="D261:D295" si="4">B261/C261</f>
        <v>0.11241959578105941</v>
      </c>
      <c r="E261" s="7">
        <v>78</v>
      </c>
      <c r="F261" s="8" t="s">
        <v>8</v>
      </c>
      <c r="G261" s="7">
        <v>27</v>
      </c>
      <c r="H261" s="8" t="s">
        <v>9</v>
      </c>
      <c r="I261" s="7">
        <v>10</v>
      </c>
    </row>
    <row r="262" spans="1:9" s="11" customFormat="1" ht="16.5" customHeight="1">
      <c r="A262" s="5" t="s">
        <v>280</v>
      </c>
      <c r="B262" s="6">
        <v>811026.34999999905</v>
      </c>
      <c r="C262" s="6">
        <v>4474979.66</v>
      </c>
      <c r="D262" s="10">
        <f t="shared" si="4"/>
        <v>0.18123576230958757</v>
      </c>
      <c r="E262" s="7">
        <v>34</v>
      </c>
      <c r="F262" s="8" t="s">
        <v>8</v>
      </c>
      <c r="G262" s="7">
        <v>10</v>
      </c>
      <c r="H262" s="8" t="s">
        <v>6</v>
      </c>
      <c r="I262" s="7">
        <v>5</v>
      </c>
    </row>
    <row r="263" spans="1:9" s="11" customFormat="1" ht="16.5" customHeight="1">
      <c r="A263" s="12" t="s">
        <v>281</v>
      </c>
      <c r="B263" s="13">
        <v>252067.82</v>
      </c>
      <c r="C263" s="13">
        <v>9819472.8699999899</v>
      </c>
      <c r="D263" s="14">
        <f t="shared" si="4"/>
        <v>2.5670198730331668E-2</v>
      </c>
      <c r="E263" s="15">
        <v>240</v>
      </c>
      <c r="F263" s="16" t="s">
        <v>35</v>
      </c>
      <c r="G263" s="15">
        <v>33</v>
      </c>
      <c r="H263" s="16" t="s">
        <v>9</v>
      </c>
      <c r="I263" s="15">
        <v>23</v>
      </c>
    </row>
    <row r="264" spans="1:9" s="11" customFormat="1" ht="16.5" customHeight="1">
      <c r="A264" s="12" t="s">
        <v>282</v>
      </c>
      <c r="B264" s="13">
        <v>3273395.35</v>
      </c>
      <c r="C264" s="13">
        <v>14360051.890000001</v>
      </c>
      <c r="D264" s="14">
        <f t="shared" si="4"/>
        <v>0.22795149871843534</v>
      </c>
      <c r="E264" s="15">
        <v>11</v>
      </c>
      <c r="F264" s="16" t="s">
        <v>35</v>
      </c>
      <c r="G264" s="15">
        <v>4</v>
      </c>
      <c r="H264" s="16" t="s">
        <v>33</v>
      </c>
      <c r="I264" s="15">
        <v>2</v>
      </c>
    </row>
    <row r="265" spans="1:9" s="11" customFormat="1" ht="16.5" customHeight="1">
      <c r="A265" s="12" t="s">
        <v>283</v>
      </c>
      <c r="B265" s="13">
        <v>186526.57</v>
      </c>
      <c r="C265" s="13">
        <v>4195820.7</v>
      </c>
      <c r="D265" s="14">
        <f t="shared" si="4"/>
        <v>4.4455324318315129E-2</v>
      </c>
      <c r="E265" s="15">
        <v>205</v>
      </c>
      <c r="F265" s="16" t="s">
        <v>8</v>
      </c>
      <c r="G265" s="15">
        <v>83</v>
      </c>
      <c r="H265" s="16" t="s">
        <v>6</v>
      </c>
      <c r="I265" s="15">
        <v>34</v>
      </c>
    </row>
    <row r="266" spans="1:9" s="11" customFormat="1" ht="16.5" customHeight="1">
      <c r="A266" s="12" t="s">
        <v>284</v>
      </c>
      <c r="B266" s="13">
        <v>605329.73999999894</v>
      </c>
      <c r="C266" s="13">
        <v>13554968.73</v>
      </c>
      <c r="D266" s="14">
        <f t="shared" si="4"/>
        <v>4.4657405860352647E-2</v>
      </c>
      <c r="E266" s="15">
        <v>203</v>
      </c>
      <c r="F266" s="16" t="s">
        <v>11</v>
      </c>
      <c r="G266" s="15">
        <v>39</v>
      </c>
      <c r="H266" s="16" t="s">
        <v>9</v>
      </c>
      <c r="I266" s="15">
        <v>20</v>
      </c>
    </row>
    <row r="267" spans="1:9" s="11" customFormat="1" ht="16.5" customHeight="1">
      <c r="A267" s="5" t="s">
        <v>285</v>
      </c>
      <c r="B267" s="6">
        <v>600460.58999999904</v>
      </c>
      <c r="C267" s="6">
        <v>7243891.5999999903</v>
      </c>
      <c r="D267" s="10">
        <f t="shared" si="4"/>
        <v>8.2891989990573553E-2</v>
      </c>
      <c r="E267" s="7">
        <v>116</v>
      </c>
      <c r="F267" s="8" t="s">
        <v>8</v>
      </c>
      <c r="G267" s="7">
        <v>40</v>
      </c>
      <c r="H267" s="8" t="s">
        <v>21</v>
      </c>
      <c r="I267" s="7">
        <v>21</v>
      </c>
    </row>
    <row r="268" spans="1:9" s="11" customFormat="1" ht="16.5" customHeight="1">
      <c r="A268" s="5" t="s">
        <v>286</v>
      </c>
      <c r="B268" s="6">
        <v>204768.23</v>
      </c>
      <c r="C268" s="6">
        <v>3173103.8399999901</v>
      </c>
      <c r="D268" s="10">
        <f t="shared" si="4"/>
        <v>6.4532470516313348E-2</v>
      </c>
      <c r="E268" s="7">
        <v>151</v>
      </c>
      <c r="F268" s="8" t="s">
        <v>8</v>
      </c>
      <c r="G268" s="7">
        <v>52</v>
      </c>
      <c r="H268" s="8" t="s">
        <v>23</v>
      </c>
      <c r="I268" s="7">
        <v>7</v>
      </c>
    </row>
    <row r="269" spans="1:9" s="11" customFormat="1" ht="16.5" customHeight="1">
      <c r="A269" s="5" t="s">
        <v>287</v>
      </c>
      <c r="B269" s="6">
        <v>3448474.4399999902</v>
      </c>
      <c r="C269" s="6">
        <v>23283359.949999899</v>
      </c>
      <c r="D269" s="10">
        <f t="shared" si="4"/>
        <v>0.14810896912668334</v>
      </c>
      <c r="E269" s="7">
        <v>48</v>
      </c>
      <c r="F269" s="8" t="s">
        <v>19</v>
      </c>
      <c r="G269" s="7">
        <v>5</v>
      </c>
      <c r="H269" s="8" t="s">
        <v>33</v>
      </c>
      <c r="I269" s="7">
        <v>5</v>
      </c>
    </row>
    <row r="270" spans="1:9" s="11" customFormat="1" ht="16.5" customHeight="1">
      <c r="A270" s="5" t="s">
        <v>288</v>
      </c>
      <c r="B270" s="6">
        <v>96767</v>
      </c>
      <c r="C270" s="6">
        <v>4705720.3799999896</v>
      </c>
      <c r="D270" s="10">
        <f t="shared" si="4"/>
        <v>2.0563695286969053E-2</v>
      </c>
      <c r="E270" s="7">
        <v>249</v>
      </c>
      <c r="F270" s="8" t="s">
        <v>35</v>
      </c>
      <c r="G270" s="7">
        <v>35</v>
      </c>
      <c r="H270" s="8" t="s">
        <v>14</v>
      </c>
      <c r="I270" s="7">
        <v>32</v>
      </c>
    </row>
    <row r="271" spans="1:9" s="11" customFormat="1" ht="16.5" customHeight="1">
      <c r="A271" s="12" t="s">
        <v>289</v>
      </c>
      <c r="B271" s="13">
        <v>771772.75</v>
      </c>
      <c r="C271" s="13">
        <v>36236589.68</v>
      </c>
      <c r="D271" s="14">
        <f t="shared" si="4"/>
        <v>2.1298161797658439E-2</v>
      </c>
      <c r="E271" s="15">
        <v>246</v>
      </c>
      <c r="F271" s="16" t="s">
        <v>11</v>
      </c>
      <c r="G271" s="15">
        <v>49</v>
      </c>
      <c r="H271" s="17" t="s">
        <v>77</v>
      </c>
      <c r="I271" s="15">
        <v>11</v>
      </c>
    </row>
    <row r="272" spans="1:9" s="11" customFormat="1" ht="16.5" customHeight="1">
      <c r="A272" s="12" t="s">
        <v>290</v>
      </c>
      <c r="B272" s="13">
        <v>1195247.6799999899</v>
      </c>
      <c r="C272" s="13">
        <v>5396991.2999999896</v>
      </c>
      <c r="D272" s="14">
        <f t="shared" si="4"/>
        <v>0.22146555618868466</v>
      </c>
      <c r="E272" s="15">
        <v>16</v>
      </c>
      <c r="F272" s="16" t="s">
        <v>32</v>
      </c>
      <c r="G272" s="15">
        <v>4</v>
      </c>
      <c r="H272" s="16" t="s">
        <v>12</v>
      </c>
      <c r="I272" s="15">
        <v>1</v>
      </c>
    </row>
    <row r="273" spans="1:9" s="11" customFormat="1" ht="16.5" customHeight="1">
      <c r="A273" s="12" t="s">
        <v>291</v>
      </c>
      <c r="B273" s="13">
        <v>2459361.71</v>
      </c>
      <c r="C273" s="13">
        <v>16399264.609999901</v>
      </c>
      <c r="D273" s="14">
        <f t="shared" si="4"/>
        <v>0.14996780456242756</v>
      </c>
      <c r="E273" s="15">
        <v>47</v>
      </c>
      <c r="F273" s="16" t="s">
        <v>32</v>
      </c>
      <c r="G273" s="15">
        <v>7</v>
      </c>
      <c r="H273" s="16" t="s">
        <v>9</v>
      </c>
      <c r="I273" s="15">
        <v>5</v>
      </c>
    </row>
    <row r="274" spans="1:9" s="11" customFormat="1" ht="16.5" customHeight="1">
      <c r="A274" s="12" t="s">
        <v>292</v>
      </c>
      <c r="B274" s="13">
        <v>119541.649999999</v>
      </c>
      <c r="C274" s="13">
        <v>5767466.3099999903</v>
      </c>
      <c r="D274" s="14">
        <f t="shared" si="4"/>
        <v>2.0726891770955002E-2</v>
      </c>
      <c r="E274" s="15">
        <v>248</v>
      </c>
      <c r="F274" s="16" t="s">
        <v>35</v>
      </c>
      <c r="G274" s="15">
        <v>34</v>
      </c>
      <c r="H274" s="16" t="s">
        <v>6</v>
      </c>
      <c r="I274" s="15">
        <v>41</v>
      </c>
    </row>
    <row r="275" spans="1:9" s="11" customFormat="1" ht="16.5" customHeight="1">
      <c r="A275" s="5" t="s">
        <v>293</v>
      </c>
      <c r="B275" s="6">
        <v>728523.41</v>
      </c>
      <c r="C275" s="6">
        <v>5494305.46</v>
      </c>
      <c r="D275" s="10">
        <f t="shared" si="4"/>
        <v>0.13259608795030484</v>
      </c>
      <c r="E275" s="7">
        <v>60</v>
      </c>
      <c r="F275" s="8" t="s">
        <v>35</v>
      </c>
      <c r="G275" s="7">
        <v>11</v>
      </c>
      <c r="H275" s="8" t="s">
        <v>12</v>
      </c>
      <c r="I275" s="7">
        <v>8</v>
      </c>
    </row>
    <row r="276" spans="1:9" s="11" customFormat="1" ht="16.5" customHeight="1">
      <c r="A276" s="5" t="s">
        <v>294</v>
      </c>
      <c r="B276" s="6">
        <v>78690.339999999895</v>
      </c>
      <c r="C276" s="6">
        <v>6752280.2800000003</v>
      </c>
      <c r="D276" s="10">
        <f t="shared" si="4"/>
        <v>1.1653891239242204E-2</v>
      </c>
      <c r="E276" s="7">
        <v>266</v>
      </c>
      <c r="F276" s="8" t="s">
        <v>8</v>
      </c>
      <c r="G276" s="7">
        <v>111</v>
      </c>
      <c r="H276" s="8" t="s">
        <v>14</v>
      </c>
      <c r="I276" s="7">
        <v>35</v>
      </c>
    </row>
    <row r="277" spans="1:9" s="11" customFormat="1" ht="16.5" customHeight="1">
      <c r="A277" s="5" t="s">
        <v>295</v>
      </c>
      <c r="B277" s="6">
        <v>19706.560000000001</v>
      </c>
      <c r="C277" s="6">
        <v>5635574.3899999904</v>
      </c>
      <c r="D277" s="10">
        <f t="shared" si="4"/>
        <v>3.4968148118083905E-3</v>
      </c>
      <c r="E277" s="7">
        <v>278</v>
      </c>
      <c r="F277" s="8" t="s">
        <v>11</v>
      </c>
      <c r="G277" s="7">
        <v>54</v>
      </c>
      <c r="H277" s="8" t="s">
        <v>12</v>
      </c>
      <c r="I277" s="7">
        <v>41</v>
      </c>
    </row>
    <row r="278" spans="1:9" s="11" customFormat="1" ht="16.5" customHeight="1">
      <c r="A278" s="5" t="s">
        <v>296</v>
      </c>
      <c r="B278" s="6">
        <v>5556327.2999999896</v>
      </c>
      <c r="C278" s="6">
        <v>72435177.819999903</v>
      </c>
      <c r="D278" s="10">
        <f t="shared" si="4"/>
        <v>7.6707581415860704E-2</v>
      </c>
      <c r="E278" s="7">
        <v>126</v>
      </c>
      <c r="F278" s="8" t="s">
        <v>35</v>
      </c>
      <c r="G278" s="7">
        <v>22</v>
      </c>
      <c r="H278" s="8" t="s">
        <v>46</v>
      </c>
      <c r="I278" s="7">
        <v>6</v>
      </c>
    </row>
    <row r="279" spans="1:9" s="11" customFormat="1" ht="16.5" customHeight="1">
      <c r="A279" s="12" t="s">
        <v>297</v>
      </c>
      <c r="B279" s="13">
        <v>1147681.96</v>
      </c>
      <c r="C279" s="13">
        <v>5174687.7699999902</v>
      </c>
      <c r="D279" s="14">
        <f t="shared" si="4"/>
        <v>0.22178767319134352</v>
      </c>
      <c r="E279" s="15">
        <v>14</v>
      </c>
      <c r="F279" s="16" t="s">
        <v>8</v>
      </c>
      <c r="G279" s="15">
        <v>3</v>
      </c>
      <c r="H279" s="16" t="s">
        <v>14</v>
      </c>
      <c r="I279" s="15">
        <v>1</v>
      </c>
    </row>
    <row r="280" spans="1:9" s="11" customFormat="1" ht="16.5" customHeight="1">
      <c r="A280" s="12" t="s">
        <v>298</v>
      </c>
      <c r="B280" s="13">
        <v>1135470.83</v>
      </c>
      <c r="C280" s="13">
        <v>9422711.4199999906</v>
      </c>
      <c r="D280" s="14">
        <f t="shared" si="4"/>
        <v>0.12050361932871348</v>
      </c>
      <c r="E280" s="15">
        <v>68</v>
      </c>
      <c r="F280" s="16" t="s">
        <v>35</v>
      </c>
      <c r="G280" s="15">
        <v>13</v>
      </c>
      <c r="H280" s="16" t="s">
        <v>21</v>
      </c>
      <c r="I280" s="15">
        <v>8</v>
      </c>
    </row>
    <row r="281" spans="1:9" s="11" customFormat="1" ht="16.5" customHeight="1">
      <c r="A281" s="12" t="s">
        <v>299</v>
      </c>
      <c r="B281" s="13">
        <v>202142.709999999</v>
      </c>
      <c r="C281" s="13">
        <v>3985587.14</v>
      </c>
      <c r="D281" s="14">
        <f t="shared" si="4"/>
        <v>5.0718426896569871E-2</v>
      </c>
      <c r="E281" s="15">
        <v>188</v>
      </c>
      <c r="F281" s="16" t="s">
        <v>8</v>
      </c>
      <c r="G281" s="15">
        <v>74</v>
      </c>
      <c r="H281" s="16" t="s">
        <v>6</v>
      </c>
      <c r="I281" s="15">
        <v>29</v>
      </c>
    </row>
    <row r="282" spans="1:9" s="11" customFormat="1" ht="16.5" customHeight="1">
      <c r="A282" s="12" t="s">
        <v>300</v>
      </c>
      <c r="B282" s="13">
        <v>501224.2</v>
      </c>
      <c r="C282" s="13">
        <v>6025874.7000000002</v>
      </c>
      <c r="D282" s="14">
        <f t="shared" si="4"/>
        <v>8.3178662842093284E-2</v>
      </c>
      <c r="E282" s="15">
        <v>115</v>
      </c>
      <c r="F282" s="16" t="s">
        <v>5</v>
      </c>
      <c r="G282" s="15">
        <v>15</v>
      </c>
      <c r="H282" s="16" t="s">
        <v>21</v>
      </c>
      <c r="I282" s="15">
        <v>20</v>
      </c>
    </row>
    <row r="283" spans="1:9" s="11" customFormat="1" ht="16.5" customHeight="1">
      <c r="A283" s="5" t="s">
        <v>301</v>
      </c>
      <c r="B283" s="6">
        <v>497081.91999999899</v>
      </c>
      <c r="C283" s="6">
        <v>3141689.4199999901</v>
      </c>
      <c r="D283" s="10">
        <f t="shared" si="4"/>
        <v>0.15822121589600049</v>
      </c>
      <c r="E283" s="7">
        <v>44</v>
      </c>
      <c r="F283" s="8" t="s">
        <v>5</v>
      </c>
      <c r="G283" s="7">
        <v>5</v>
      </c>
      <c r="H283" s="8" t="s">
        <v>6</v>
      </c>
      <c r="I283" s="7">
        <v>6</v>
      </c>
    </row>
    <row r="284" spans="1:9" s="11" customFormat="1" ht="16.5" customHeight="1">
      <c r="A284" s="5" t="s">
        <v>302</v>
      </c>
      <c r="B284" s="6">
        <v>3387388.47</v>
      </c>
      <c r="C284" s="6">
        <v>16720377.710000001</v>
      </c>
      <c r="D284" s="10">
        <f t="shared" si="4"/>
        <v>0.20259042760583668</v>
      </c>
      <c r="E284" s="7">
        <v>24</v>
      </c>
      <c r="F284" s="8" t="s">
        <v>35</v>
      </c>
      <c r="G284" s="7">
        <v>6</v>
      </c>
      <c r="H284" s="8" t="s">
        <v>33</v>
      </c>
      <c r="I284" s="7">
        <v>3</v>
      </c>
    </row>
    <row r="285" spans="1:9" s="11" customFormat="1" ht="16.5" customHeight="1">
      <c r="A285" s="5" t="s">
        <v>303</v>
      </c>
      <c r="B285" s="6">
        <v>65043.69</v>
      </c>
      <c r="C285" s="6">
        <v>4122387.9399999902</v>
      </c>
      <c r="D285" s="10">
        <f t="shared" si="4"/>
        <v>1.5778158423391895E-2</v>
      </c>
      <c r="E285" s="7">
        <v>259</v>
      </c>
      <c r="F285" s="8" t="s">
        <v>8</v>
      </c>
      <c r="G285" s="7">
        <v>107</v>
      </c>
      <c r="H285" s="8" t="s">
        <v>6</v>
      </c>
      <c r="I285" s="7">
        <v>44</v>
      </c>
    </row>
    <row r="286" spans="1:9" s="11" customFormat="1" ht="16.5" customHeight="1">
      <c r="A286" s="5" t="s">
        <v>304</v>
      </c>
      <c r="B286" s="6">
        <v>6490.1099999999897</v>
      </c>
      <c r="C286" s="6">
        <v>3536451.52</v>
      </c>
      <c r="D286" s="10">
        <f t="shared" si="4"/>
        <v>1.835204006981549E-3</v>
      </c>
      <c r="E286" s="7">
        <v>280</v>
      </c>
      <c r="F286" s="8" t="s">
        <v>5</v>
      </c>
      <c r="G286" s="7">
        <v>28</v>
      </c>
      <c r="H286" s="8" t="s">
        <v>6</v>
      </c>
      <c r="I286" s="7">
        <v>48</v>
      </c>
    </row>
    <row r="287" spans="1:9" s="11" customFormat="1" ht="16.5" customHeight="1">
      <c r="A287" s="12" t="s">
        <v>305</v>
      </c>
      <c r="B287" s="13">
        <v>551861.70999999903</v>
      </c>
      <c r="C287" s="13">
        <v>7177007.4400000004</v>
      </c>
      <c r="D287" s="14">
        <f t="shared" si="4"/>
        <v>7.6893010717012572E-2</v>
      </c>
      <c r="E287" s="15">
        <v>125</v>
      </c>
      <c r="F287" s="16" t="s">
        <v>8</v>
      </c>
      <c r="G287" s="15">
        <v>43</v>
      </c>
      <c r="H287" s="16" t="s">
        <v>14</v>
      </c>
      <c r="I287" s="15">
        <v>15</v>
      </c>
    </row>
    <row r="288" spans="1:9" s="11" customFormat="1" ht="16.5" customHeight="1">
      <c r="A288" s="12" t="s">
        <v>306</v>
      </c>
      <c r="B288" s="13">
        <v>213158.42</v>
      </c>
      <c r="C288" s="13">
        <v>4596038.24</v>
      </c>
      <c r="D288" s="14">
        <f t="shared" si="4"/>
        <v>4.6378730739194199E-2</v>
      </c>
      <c r="E288" s="15">
        <v>198</v>
      </c>
      <c r="F288" s="16" t="s">
        <v>11</v>
      </c>
      <c r="G288" s="15">
        <v>38</v>
      </c>
      <c r="H288" s="16" t="s">
        <v>12</v>
      </c>
      <c r="I288" s="15">
        <v>26</v>
      </c>
    </row>
    <row r="289" spans="1:9" s="11" customFormat="1" ht="16.5" customHeight="1">
      <c r="A289" s="12" t="s">
        <v>307</v>
      </c>
      <c r="B289" s="13">
        <v>5840046.3700000001</v>
      </c>
      <c r="C289" s="13">
        <v>42754593.859999903</v>
      </c>
      <c r="D289" s="14">
        <f t="shared" si="4"/>
        <v>0.13659459353358042</v>
      </c>
      <c r="E289" s="15">
        <v>56</v>
      </c>
      <c r="F289" s="16" t="s">
        <v>8</v>
      </c>
      <c r="G289" s="15">
        <v>20</v>
      </c>
      <c r="H289" s="16" t="s">
        <v>36</v>
      </c>
      <c r="I289" s="15">
        <v>5</v>
      </c>
    </row>
    <row r="290" spans="1:9" s="11" customFormat="1" ht="16.5" customHeight="1">
      <c r="A290" s="12" t="s">
        <v>308</v>
      </c>
      <c r="B290" s="13">
        <v>289961.15999999898</v>
      </c>
      <c r="C290" s="13">
        <v>4260698.95</v>
      </c>
      <c r="D290" s="14">
        <f t="shared" si="4"/>
        <v>6.8054834054867674E-2</v>
      </c>
      <c r="E290" s="15">
        <v>142</v>
      </c>
      <c r="F290" s="16" t="s">
        <v>11</v>
      </c>
      <c r="G290" s="15">
        <v>27</v>
      </c>
      <c r="H290" s="16" t="s">
        <v>12</v>
      </c>
      <c r="I290" s="15">
        <v>20</v>
      </c>
    </row>
    <row r="291" spans="1:9" s="11" customFormat="1" ht="16.5" customHeight="1">
      <c r="A291" s="5" t="s">
        <v>309</v>
      </c>
      <c r="B291" s="6">
        <v>460233.57</v>
      </c>
      <c r="C291" s="6">
        <v>4091682.64</v>
      </c>
      <c r="D291" s="10">
        <f t="shared" si="4"/>
        <v>0.11248027046398691</v>
      </c>
      <c r="E291" s="7">
        <v>77</v>
      </c>
      <c r="F291" s="8" t="s">
        <v>11</v>
      </c>
      <c r="G291" s="7">
        <v>12</v>
      </c>
      <c r="H291" s="8" t="s">
        <v>6</v>
      </c>
      <c r="I291" s="7">
        <v>9</v>
      </c>
    </row>
    <row r="292" spans="1:9" s="11" customFormat="1" ht="16.5" customHeight="1">
      <c r="A292" s="5" t="s">
        <v>310</v>
      </c>
      <c r="B292" s="6">
        <v>4471231.99</v>
      </c>
      <c r="C292" s="6">
        <v>27804363.73</v>
      </c>
      <c r="D292" s="10">
        <f t="shared" si="4"/>
        <v>0.16081044088686292</v>
      </c>
      <c r="E292" s="7">
        <v>41</v>
      </c>
      <c r="F292" s="8" t="s">
        <v>8</v>
      </c>
      <c r="G292" s="7">
        <v>14</v>
      </c>
      <c r="H292" s="9" t="s">
        <v>77</v>
      </c>
      <c r="I292" s="7">
        <v>4</v>
      </c>
    </row>
    <row r="293" spans="1:9" s="11" customFormat="1" ht="16.5" customHeight="1">
      <c r="A293" s="5" t="s">
        <v>311</v>
      </c>
      <c r="B293" s="6">
        <v>51564.519999999902</v>
      </c>
      <c r="C293" s="6">
        <v>5309199.2699999902</v>
      </c>
      <c r="D293" s="10">
        <f t="shared" si="4"/>
        <v>9.7122969731742604E-3</v>
      </c>
      <c r="E293" s="7">
        <v>268</v>
      </c>
      <c r="F293" s="8" t="s">
        <v>8</v>
      </c>
      <c r="G293" s="7">
        <v>112</v>
      </c>
      <c r="H293" s="8" t="s">
        <v>14</v>
      </c>
      <c r="I293" s="7">
        <v>36</v>
      </c>
    </row>
    <row r="294" spans="1:9" s="11" customFormat="1" ht="16.5" customHeight="1">
      <c r="A294" s="5" t="s">
        <v>312</v>
      </c>
      <c r="B294" s="6">
        <v>1765538.05</v>
      </c>
      <c r="C294" s="6">
        <v>19852575.870000001</v>
      </c>
      <c r="D294" s="10">
        <f t="shared" si="4"/>
        <v>8.8932441893748063E-2</v>
      </c>
      <c r="E294" s="7">
        <v>103</v>
      </c>
      <c r="F294" s="8" t="s">
        <v>8</v>
      </c>
      <c r="G294" s="7">
        <v>34</v>
      </c>
      <c r="H294" s="8" t="s">
        <v>33</v>
      </c>
      <c r="I294" s="7">
        <v>10</v>
      </c>
    </row>
    <row r="295" spans="1:9" s="11" customFormat="1" ht="16.5" customHeight="1">
      <c r="A295" s="12" t="s">
        <v>313</v>
      </c>
      <c r="B295" s="13">
        <v>68339.58</v>
      </c>
      <c r="C295" s="13">
        <v>4914982.2699999902</v>
      </c>
      <c r="D295" s="14">
        <f t="shared" si="4"/>
        <v>1.3904339068958663E-2</v>
      </c>
      <c r="E295" s="15">
        <v>263</v>
      </c>
      <c r="F295" s="16" t="s">
        <v>5</v>
      </c>
      <c r="G295" s="15">
        <v>24</v>
      </c>
      <c r="H295" s="16" t="s">
        <v>6</v>
      </c>
      <c r="I295" s="15">
        <v>45</v>
      </c>
    </row>
    <row r="296" spans="1:9">
      <c r="A296" s="5" t="s">
        <v>320</v>
      </c>
      <c r="E296" s="18"/>
      <c r="G296" s="18"/>
      <c r="I296" s="18"/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2013-03-05T11:50:08Z</dcterms:created>
  <dcterms:modified xsi:type="dcterms:W3CDTF">2013-03-08T17:57:56Z</dcterms:modified>
</cp:coreProperties>
</file>