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945" windowWidth="18375" windowHeight="990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<sst xmlns="http://schemas.openxmlformats.org/spreadsheetml/2006/main" count="890" uniqueCount="320">
  <si>
    <t>Município</t>
  </si>
  <si>
    <t>Dívida Flutuante</t>
  </si>
  <si>
    <t>População 2004</t>
  </si>
  <si>
    <t>Dívida Flutuante Per Capita 2004</t>
  </si>
  <si>
    <t>Classificação Dívida Flutuante Per Capita no Estado 2004</t>
  </si>
  <si>
    <t>Mesorregião com número de Municípios</t>
  </si>
  <si>
    <t>Classificação Dívida Flutuante Per Capita por Mesorregião  2004</t>
  </si>
  <si>
    <t>Estrato Populacional com  número de Municípios</t>
  </si>
  <si>
    <t>Classificação Dívida Flutuante Per Capita por Estrato 2004</t>
  </si>
  <si>
    <t>Abdon Batista</t>
  </si>
  <si>
    <t>Serrana dentre 30 Municípios</t>
  </si>
  <si>
    <t>2.401 a 3.600 Habitantes dentre 52 Municípios</t>
  </si>
  <si>
    <t>Abelardo Luz</t>
  </si>
  <si>
    <t>Oeste dentre 118 Municípios</t>
  </si>
  <si>
    <t>12.001 a 18.000 Habitantes dentre 29 Municípios</t>
  </si>
  <si>
    <t>Agrolândia</t>
  </si>
  <si>
    <t>Vale do Itajaí dentre 54 Municípios</t>
  </si>
  <si>
    <t>5.401 a 8.000 Habitantes dentre 43 Municípios</t>
  </si>
  <si>
    <t>Agronômica</t>
  </si>
  <si>
    <t>3.601 a 5.400 Habitantes dentre 36 Municípios</t>
  </si>
  <si>
    <t>Água Doce</t>
  </si>
  <si>
    <t>Águas de Chapecó</t>
  </si>
  <si>
    <t>Águas Frias</t>
  </si>
  <si>
    <t>Águas Mornas</t>
  </si>
  <si>
    <t>Grande Florianópolis dentre 21 Municípios</t>
  </si>
  <si>
    <t>Alfredo Wagner</t>
  </si>
  <si>
    <t>8.001 a 12.000 Habitantes dentre 49 Municípios</t>
  </si>
  <si>
    <t>Alto Bela Vista</t>
  </si>
  <si>
    <t>Até 2.400 Habitantes dentre 26 Municípios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</si>
  <si>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</si>
  <si>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</si>
  <si>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</si>
  <si>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</si>
  <si>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</si>
  <si>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</si>
  <si>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</si>
  <si>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</si>
  <si>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</si>
  <si>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18.001 a 27.000 Habitantes dentre 20 Municípios</t>
  </si>
  <si>
    <t>Araranguá</t>
  </si>
  <si>
    <t>Sul dentre 44 Municípios</t>
  </si>
  <si>
    <t>40.001 a 60.000 Habitantes dentre 11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</si>
  <si>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</si>
  <si>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</si>
  <si>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</si>
  <si>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</si>
  <si>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</si>
  <si>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</si>
  <si>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</si>
  <si>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</si>
  <si>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</si>
  <si>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60.001 a 110.000 Habitantes dentre 8 Municípios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</si>
  <si>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</si>
  <si>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</si>
  <si>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</si>
  <si>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</si>
  <si>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</si>
  <si>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</si>
  <si>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</si>
  <si>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</si>
  <si>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</si>
  <si>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</si>
  <si>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Acima de 110.001 Habitantes dentre 8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</si>
  <si>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</si>
  <si>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</si>
  <si>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</si>
  <si>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</si>
  <si>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</si>
  <si>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</si>
  <si>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</si>
  <si>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</si>
  <si>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</si>
  <si>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</si>
  <si>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</si>
  <si>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</si>
  <si>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</si>
  <si>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</si>
  <si>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</si>
  <si>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</si>
  <si>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</si>
  <si>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</si>
  <si>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</si>
  <si>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27.001 a 40.000 Habitantes dentre 11 Municípios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</si>
  <si>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</si>
  <si>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</si>
  <si>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</si>
  <si>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</si>
  <si>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</si>
  <si>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</si>
  <si>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</si>
  <si>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</si>
  <si>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</si>
  <si>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</si>
  <si>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</si>
  <si>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</si>
  <si>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</si>
  <si>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</si>
  <si>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</si>
  <si>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</si>
  <si>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</si>
  <si>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</si>
  <si>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</si>
  <si>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</si>
  <si>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</si>
  <si>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</si>
  <si>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</si>
  <si>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</si>
  <si>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</si>
  <si>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</si>
  <si>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</si>
  <si>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</si>
  <si>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</si>
  <si>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</si>
  <si>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</si>
  <si>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</si>
  <si>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</si>
  <si>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</si>
  <si>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</si>
  <si>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</si>
  <si>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</si>
  <si>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</si>
  <si>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</si>
  <si>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</si>
  <si>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</si>
  <si>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</si>
  <si>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</si>
  <si>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</si>
  <si>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</si>
  <si>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</si>
  <si>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</si>
  <si>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</si>
  <si>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</si>
  <si>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</si>
  <si>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</si>
  <si>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</si>
  <si>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</si>
  <si>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</si>
  <si>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</si>
  <si>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</si>
  <si>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</si>
  <si>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</si>
  <si>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</si>
  <si>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</si>
  <si>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</si>
  <si>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</si>
  <si>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</si>
  <si>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</si>
  <si>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</si>
  <si>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</si>
  <si>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</si>
  <si>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</si>
  <si>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</si>
  <si>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</si>
  <si>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</si>
  <si>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</si>
  <si>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</si>
  <si>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</si>
  <si>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</si>
  <si>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</si>
  <si>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</si>
  <si>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</si>
  <si>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</si>
  <si>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</si>
  <si>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</si>
  <si>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</si>
  <si>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</si>
  <si>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</si>
  <si>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</si>
  <si>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</si>
  <si>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</si>
  <si>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</si>
  <si>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</si>
  <si>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</si>
  <si>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</si>
  <si>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</si>
  <si>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</si>
  <si>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</si>
  <si>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</si>
  <si>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</si>
  <si>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</si>
  <si>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</si>
  <si>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</si>
  <si>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</si>
  <si>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</si>
  <si>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</si>
  <si>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</si>
  <si>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</si>
  <si>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</si>
  <si>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</si>
  <si>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</si>
  <si>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</si>
  <si>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</si>
  <si>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</si>
  <si>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</si>
  <si>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</si>
  <si>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</si>
  <si>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</si>
  <si>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</si>
  <si>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</si>
  <si>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</si>
  <si>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</si>
  <si>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</si>
  <si>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</si>
  <si>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</si>
  <si>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</si>
  <si>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</si>
  <si>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</si>
  <si>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</si>
  <si>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</si>
  <si>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</si>
  <si>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</si>
  <si>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</si>
  <si>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</si>
  <si>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</si>
  <si>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</si>
  <si>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</si>
  <si>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</si>
  <si>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</si>
  <si>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</si>
  <si>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</si>
  <si>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</si>
  <si>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</si>
  <si>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</si>
  <si>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</si>
  <si>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</si>
  <si>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</si>
  <si>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</si>
  <si>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</si>
  <si>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</si>
  <si>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</si>
  <si>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</si>
  <si>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</si>
  <si>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</si>
  <si>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</si>
  <si>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</si>
  <si>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</si>
  <si>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</si>
  <si>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</si>
  <si>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</si>
  <si>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</si>
  <si>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</si>
  <si>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</si>
  <si>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</si>
  <si>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</si>
  <si>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</si>
  <si>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</si>
  <si>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</si>
  <si>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</si>
  <si>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</si>
  <si>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</si>
  <si>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</si>
  <si>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</si>
  <si>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</si>
  <si>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</si>
  <si>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</si>
  <si>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</si>
  <si>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</si>
  <si>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</si>
  <si>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</si>
  <si>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</si>
  <si>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</si>
  <si>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</si>
  <si>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</si>
  <si>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</si>
  <si>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</si>
  <si>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</si>
  <si>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</si>
  <si>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</si>
  <si>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</si>
  <si>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</si>
  <si>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</si>
  <si>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</si>
  <si>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</si>
  <si>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</si>
  <si>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</si>
  <si>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</si>
  <si>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</si>
  <si>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</si>
  <si>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</si>
  <si>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</si>
  <si>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</si>
  <si>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</si>
  <si>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</si>
  <si>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</si>
  <si>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</si>
  <si>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</si>
  <si>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</si>
  <si>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</si>
  <si>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</si>
  <si>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</si>
  <si>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</si>
  <si>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</si>
  <si>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</si>
  <si>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</si>
  <si>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</si>
  <si>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</si>
  <si>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</si>
  <si>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</si>
  <si>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</si>
  <si>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</si>
  <si>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</si>
  <si>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</si>
  <si>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</si>
  <si>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</si>
  <si>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</si>
  <si>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</si>
  <si>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</si>
  <si>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</si>
  <si>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</si>
  <si>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</si>
  <si>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</si>
  <si>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</si>
  <si>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</si>
  <si>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</si>
  <si>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</si>
  <si>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</si>
  <si>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</si>
  <si>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</si>
  <si>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</si>
  <si>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Fonte: Tribunal de Contas do Estado de Santa Catarina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</si>
</sst>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\º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sz val="8"/>
      <name val="Arial"/>
      <family val="2"/>
    </font>
    <font>
      <b/>
      <sz val="12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4" fontId="2" fillId="2" borderId="0" xfId="0" applyNumberFormat="1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165" fontId="3" fillId="0" borderId="0" xfId="1" applyNumberFormat="1" applyFont="1" applyFill="1" applyBorder="1"/>
    <xf numFmtId="166" fontId="3" fillId="0" borderId="0" xfId="0" applyNumberFormat="1" applyFont="1" applyFill="1" applyBorder="1" applyAlignment="1">
      <alignment horizontal="center"/>
    </xf>
    <xf numFmtId="164" fontId="3" fillId="0" borderId="0" xfId="1" applyNumberFormat="1" applyFont="1" applyFill="1" applyAlignment="1"/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4" fontId="3" fillId="0" borderId="0" xfId="1" applyNumberFormat="1" applyFont="1" applyFill="1"/>
    <xf numFmtId="0" fontId="0" fillId="0" borderId="0" xfId="0" applyFill="1"/>
    <xf numFmtId="4" fontId="2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164" fontId="3" fillId="4" borderId="0" xfId="1" applyNumberFormat="1" applyFont="1" applyFill="1"/>
    <xf numFmtId="165" fontId="3" fillId="4" borderId="0" xfId="1" applyNumberFormat="1" applyFont="1" applyFill="1" applyBorder="1"/>
    <xf numFmtId="166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4" fontId="3" fillId="4" borderId="0" xfId="1" applyNumberFormat="1" applyFont="1" applyFill="1" applyAlignment="1"/>
    <xf numFmtId="3" fontId="3" fillId="4" borderId="0" xfId="0" applyNumberFormat="1" applyFont="1" applyFill="1" applyBorder="1" applyAlignment="1">
      <alignment horizontal="center"/>
    </xf>
    <xf numFmtId="166" fontId="0" fillId="0" borderId="0" xfId="0" applyNumberFormat="1"/>
    <xf numFmtId="0" fontId="4" fillId="3" borderId="0" xfId="0" applyFont="1" applyFill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"/>
  <cols>
    <col min="1" max="1" width="23.140625" customWidth="1"/>
    <col min="2" max="5" width="19" customWidth="1"/>
    <col min="6" max="6" width="38.140625" customWidth="1"/>
    <col min="7" max="7" width="19" customWidth="1"/>
    <col min="8" max="8" width="35.5703125" customWidth="1"/>
    <col min="9" max="9" width="19" customWidth="1"/>
  </cols>
  <sheetData>
    <row r="1" spans="1:9" ht="21.75" customHeight="1">
      <c r="A1" s="21" t="s">
        <v>3</v>
      </c>
      <c r="B1" s="21"/>
      <c r="C1" s="21"/>
      <c r="D1" s="21"/>
      <c r="E1" s="21"/>
      <c r="F1" s="21"/>
      <c r="G1" s="21"/>
      <c r="H1" s="21"/>
      <c r="I1" s="21"/>
    </row>
    <row r="2" spans="1:9" ht="43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2" t="s">
        <v>5</v>
      </c>
      <c r="G2" s="11" t="s">
        <v>6</v>
      </c>
      <c r="H2" s="2" t="s">
        <v>7</v>
      </c>
      <c r="I2" s="1" t="s">
        <v>8</v>
      </c>
    </row>
    <row r="3" spans="1:9" s="10" customFormat="1" ht="16.5" customHeight="1">
      <c r="A3" s="3" t="s">
        <v>9</v>
      </c>
      <c r="B3" s="9">
        <v>0</v>
      </c>
      <c r="C3" s="4">
        <v>2534</v>
      </c>
      <c r="D3" s="9">
        <f t="shared" ref="D3:D67" si="0">B3/C3</f>
        <v>0</v>
      </c>
      <c r="E3" s="5">
        <v>284</v>
      </c>
      <c r="F3" s="7" t="s">
        <v>10</v>
      </c>
      <c r="G3" s="5">
        <v>30</v>
      </c>
      <c r="H3" s="7" t="s">
        <v>11</v>
      </c>
      <c r="I3" s="5">
        <v>52</v>
      </c>
    </row>
    <row r="4" spans="1:9" s="10" customFormat="1" ht="16.5" customHeight="1">
      <c r="A4" s="3" t="s">
        <v>12</v>
      </c>
      <c r="B4" s="9">
        <v>491216.91999999899</v>
      </c>
      <c r="C4" s="4">
        <v>18154</v>
      </c>
      <c r="D4" s="9">
        <f t="shared" si="0"/>
        <v>27.058329844662278</v>
      </c>
      <c r="E4" s="5">
        <v>113</v>
      </c>
      <c r="F4" s="7" t="s">
        <v>13</v>
      </c>
      <c r="G4" s="5">
        <v>42</v>
      </c>
      <c r="H4" s="7" t="s">
        <v>14</v>
      </c>
      <c r="I4" s="5">
        <v>12</v>
      </c>
    </row>
    <row r="5" spans="1:9" s="10" customFormat="1" ht="16.5" customHeight="1">
      <c r="A5" s="3" t="s">
        <v>15</v>
      </c>
      <c r="B5" s="9">
        <v>88619.259999999893</v>
      </c>
      <c r="C5" s="4">
        <v>8133</v>
      </c>
      <c r="D5" s="9">
        <f t="shared" si="0"/>
        <v>10.896257223656693</v>
      </c>
      <c r="E5" s="5">
        <v>200</v>
      </c>
      <c r="F5" s="7" t="s">
        <v>16</v>
      </c>
      <c r="G5" s="5">
        <v>42</v>
      </c>
      <c r="H5" s="7" t="s">
        <v>17</v>
      </c>
      <c r="I5" s="5">
        <v>26</v>
      </c>
    </row>
    <row r="6" spans="1:9" s="10" customFormat="1" ht="16.5" customHeight="1">
      <c r="A6" s="3" t="s">
        <v>18</v>
      </c>
      <c r="B6" s="9">
        <v>79484.009999999893</v>
      </c>
      <c r="C6" s="4">
        <v>4506</v>
      </c>
      <c r="D6" s="9">
        <f t="shared" si="0"/>
        <v>17.639593874833533</v>
      </c>
      <c r="E6" s="5">
        <v>156</v>
      </c>
      <c r="F6" s="7" t="s">
        <v>16</v>
      </c>
      <c r="G6" s="5">
        <v>33</v>
      </c>
      <c r="H6" s="7" t="s">
        <v>19</v>
      </c>
      <c r="I6" s="5">
        <v>15</v>
      </c>
    </row>
    <row r="7" spans="1:9" s="10" customFormat="1" ht="16.5" customHeight="1">
      <c r="A7" s="13" t="s">
        <v>20</v>
      </c>
      <c r="B7" s="14">
        <v>40742.139999999898</v>
      </c>
      <c r="C7" s="15">
        <v>6870</v>
      </c>
      <c r="D7" s="14">
        <f t="shared" si="0"/>
        <v>5.9304425036389956</v>
      </c>
      <c r="E7" s="16">
        <v>240</v>
      </c>
      <c r="F7" s="17" t="s">
        <v>13</v>
      </c>
      <c r="G7" s="16">
        <v>92</v>
      </c>
      <c r="H7" s="17" t="s">
        <v>17</v>
      </c>
      <c r="I7" s="16">
        <v>33</v>
      </c>
    </row>
    <row r="8" spans="1:9" s="10" customFormat="1" ht="16.5" customHeight="1">
      <c r="A8" s="13" t="s">
        <v>21</v>
      </c>
      <c r="B8" s="14">
        <v>68723.33</v>
      </c>
      <c r="C8" s="15">
        <v>5443</v>
      </c>
      <c r="D8" s="14">
        <f t="shared" si="0"/>
        <v>12.626002204666545</v>
      </c>
      <c r="E8" s="16">
        <v>187</v>
      </c>
      <c r="F8" s="17" t="s">
        <v>13</v>
      </c>
      <c r="G8" s="16">
        <v>73</v>
      </c>
      <c r="H8" s="17" t="s">
        <v>17</v>
      </c>
      <c r="I8" s="16">
        <v>22</v>
      </c>
    </row>
    <row r="9" spans="1:9" s="10" customFormat="1" ht="16.5" customHeight="1">
      <c r="A9" s="13" t="s">
        <v>22</v>
      </c>
      <c r="B9" s="14">
        <v>134219.35</v>
      </c>
      <c r="C9" s="15">
        <v>2186</v>
      </c>
      <c r="D9" s="14">
        <f t="shared" si="0"/>
        <v>61.399519670631292</v>
      </c>
      <c r="E9" s="16">
        <v>46</v>
      </c>
      <c r="F9" s="17" t="s">
        <v>13</v>
      </c>
      <c r="G9" s="16">
        <v>16</v>
      </c>
      <c r="H9" s="17" t="s">
        <v>11</v>
      </c>
      <c r="I9" s="16">
        <v>6</v>
      </c>
    </row>
    <row r="10" spans="1:9" s="10" customFormat="1" ht="16.5" customHeight="1">
      <c r="A10" s="13" t="s">
        <v>23</v>
      </c>
      <c r="B10" s="14">
        <v>5264.25</v>
      </c>
      <c r="C10" s="15">
        <v>5790</v>
      </c>
      <c r="D10" s="14">
        <f t="shared" si="0"/>
        <v>0.90919689119170988</v>
      </c>
      <c r="E10" s="16">
        <v>270</v>
      </c>
      <c r="F10" s="17" t="s">
        <v>24</v>
      </c>
      <c r="G10" s="16">
        <v>20</v>
      </c>
      <c r="H10" s="17" t="s">
        <v>19</v>
      </c>
      <c r="I10" s="16">
        <v>34</v>
      </c>
    </row>
    <row r="11" spans="1:9" s="10" customFormat="1" ht="16.5" customHeight="1">
      <c r="A11" s="3" t="s">
        <v>25</v>
      </c>
      <c r="B11" s="9">
        <v>78517.72</v>
      </c>
      <c r="C11" s="4">
        <v>8376</v>
      </c>
      <c r="D11" s="9">
        <f t="shared" si="0"/>
        <v>9.3741308500477558</v>
      </c>
      <c r="E11" s="5">
        <v>211</v>
      </c>
      <c r="F11" s="7" t="s">
        <v>24</v>
      </c>
      <c r="G11" s="5">
        <v>14</v>
      </c>
      <c r="H11" s="7" t="s">
        <v>26</v>
      </c>
      <c r="I11" s="5">
        <v>35</v>
      </c>
    </row>
    <row r="12" spans="1:9" s="10" customFormat="1" ht="16.5" customHeight="1">
      <c r="A12" s="3" t="s">
        <v>27</v>
      </c>
      <c r="B12" s="9">
        <v>33659.139999999898</v>
      </c>
      <c r="C12" s="4">
        <v>1913</v>
      </c>
      <c r="D12" s="9">
        <f t="shared" si="0"/>
        <v>17.594950339780397</v>
      </c>
      <c r="E12" s="5">
        <v>157</v>
      </c>
      <c r="F12" s="7" t="s">
        <v>13</v>
      </c>
      <c r="G12" s="5">
        <v>58</v>
      </c>
      <c r="H12" s="7" t="s">
        <v>28</v>
      </c>
      <c r="I12" s="5">
        <v>19</v>
      </c>
    </row>
    <row r="13" spans="1:9" s="10" customFormat="1" ht="16.5" customHeight="1">
      <c r="A13" s="3" t="s">
        <v>29</v>
      </c>
      <c r="B13" s="9">
        <v>892483.60999999905</v>
      </c>
      <c r="C13" s="4">
        <v>6049</v>
      </c>
      <c r="D13" s="9">
        <f t="shared" si="0"/>
        <v>147.54233922962459</v>
      </c>
      <c r="E13" s="5">
        <v>11</v>
      </c>
      <c r="F13" s="7" t="s">
        <v>13</v>
      </c>
      <c r="G13" s="5">
        <v>7</v>
      </c>
      <c r="H13" s="7" t="s">
        <v>17</v>
      </c>
      <c r="I13" s="5">
        <v>2</v>
      </c>
    </row>
    <row r="14" spans="1:9" s="10" customFormat="1" ht="16.5" customHeight="1">
      <c r="A14" s="3" t="s">
        <v>30</v>
      </c>
      <c r="B14" s="9">
        <v>86318.61</v>
      </c>
      <c r="C14" s="4">
        <v>5524</v>
      </c>
      <c r="D14" s="9">
        <f t="shared" si="0"/>
        <v>15.626106082548878</v>
      </c>
      <c r="E14" s="5">
        <v>170</v>
      </c>
      <c r="F14" s="7" t="s">
        <v>24</v>
      </c>
      <c r="G14" s="5">
        <v>11</v>
      </c>
      <c r="H14" s="7" t="s">
        <v>17</v>
      </c>
      <c r="I14" s="5">
        <v>19</v>
      </c>
    </row>
    <row r="15" spans="1:9" s="10" customFormat="1" ht="16.5" customHeight="1">
      <c r="A15" s="13" t="s">
        <v>31</v>
      </c>
      <c r="B15" s="14">
        <v>375682.87</v>
      </c>
      <c r="C15" s="15">
        <v>10077</v>
      </c>
      <c r="D15" s="14">
        <f t="shared" si="0"/>
        <v>37.28122159372829</v>
      </c>
      <c r="E15" s="16">
        <v>91</v>
      </c>
      <c r="F15" s="17" t="s">
        <v>10</v>
      </c>
      <c r="G15" s="16">
        <v>12</v>
      </c>
      <c r="H15" s="17" t="s">
        <v>26</v>
      </c>
      <c r="I15" s="16">
        <v>15</v>
      </c>
    </row>
    <row r="16" spans="1:9" s="10" customFormat="1" ht="16.5" customHeight="1">
      <c r="A16" s="13" t="s">
        <v>32</v>
      </c>
      <c r="B16" s="14">
        <v>21926.74</v>
      </c>
      <c r="C16" s="15">
        <v>3065</v>
      </c>
      <c r="D16" s="14">
        <f t="shared" si="0"/>
        <v>7.1539119086460037</v>
      </c>
      <c r="E16" s="16">
        <v>229</v>
      </c>
      <c r="F16" s="17" t="s">
        <v>24</v>
      </c>
      <c r="G16" s="16">
        <v>16</v>
      </c>
      <c r="H16" s="17" t="s">
        <v>11</v>
      </c>
      <c r="I16" s="16">
        <v>38</v>
      </c>
    </row>
    <row r="17" spans="1:9" s="10" customFormat="1" ht="16.5" customHeight="1">
      <c r="A17" s="13" t="s">
        <v>33</v>
      </c>
      <c r="B17" s="14">
        <v>37819.07</v>
      </c>
      <c r="C17" s="15">
        <v>6855</v>
      </c>
      <c r="D17" s="14">
        <f t="shared" si="0"/>
        <v>5.5170051057622169</v>
      </c>
      <c r="E17" s="16">
        <v>242</v>
      </c>
      <c r="F17" s="17" t="s">
        <v>24</v>
      </c>
      <c r="G17" s="16">
        <v>18</v>
      </c>
      <c r="H17" s="17" t="s">
        <v>17</v>
      </c>
      <c r="I17" s="16">
        <v>34</v>
      </c>
    </row>
    <row r="18" spans="1:9" s="10" customFormat="1" ht="16.5" customHeight="1">
      <c r="A18" s="13" t="s">
        <v>34</v>
      </c>
      <c r="B18" s="14">
        <v>18263.09</v>
      </c>
      <c r="C18" s="15">
        <v>8925</v>
      </c>
      <c r="D18" s="14">
        <f t="shared" si="0"/>
        <v>2.0462845938375351</v>
      </c>
      <c r="E18" s="16">
        <v>260</v>
      </c>
      <c r="F18" s="17" t="s">
        <v>16</v>
      </c>
      <c r="G18" s="16">
        <v>53</v>
      </c>
      <c r="H18" s="17" t="s">
        <v>26</v>
      </c>
      <c r="I18" s="16">
        <v>44</v>
      </c>
    </row>
    <row r="19" spans="1:9" s="10" customFormat="1" ht="16.5" customHeight="1">
      <c r="A19" s="3" t="s">
        <v>35</v>
      </c>
      <c r="B19" s="9">
        <v>18719.4199999999</v>
      </c>
      <c r="C19" s="4">
        <v>4204</v>
      </c>
      <c r="D19" s="9">
        <f t="shared" si="0"/>
        <v>4.4527640342530681</v>
      </c>
      <c r="E19" s="5">
        <v>249</v>
      </c>
      <c r="F19" s="7" t="s">
        <v>13</v>
      </c>
      <c r="G19" s="5">
        <v>98</v>
      </c>
      <c r="H19" s="7" t="s">
        <v>19</v>
      </c>
      <c r="I19" s="5">
        <v>31</v>
      </c>
    </row>
    <row r="20" spans="1:9" s="10" customFormat="1" ht="16.5" customHeight="1">
      <c r="A20" s="3" t="s">
        <v>36</v>
      </c>
      <c r="B20" s="9">
        <v>108521.96</v>
      </c>
      <c r="C20" s="4">
        <v>20242</v>
      </c>
      <c r="D20" s="9">
        <f t="shared" si="0"/>
        <v>5.3612271514672463</v>
      </c>
      <c r="E20" s="5">
        <v>243</v>
      </c>
      <c r="F20" s="7" t="s">
        <v>37</v>
      </c>
      <c r="G20" s="5">
        <v>24</v>
      </c>
      <c r="H20" s="7" t="s">
        <v>38</v>
      </c>
      <c r="I20" s="5">
        <v>20</v>
      </c>
    </row>
    <row r="21" spans="1:9" s="10" customFormat="1" ht="16.5" customHeight="1">
      <c r="A21" s="3" t="s">
        <v>39</v>
      </c>
      <c r="B21" s="9">
        <v>1284306.56</v>
      </c>
      <c r="C21" s="4">
        <v>60076</v>
      </c>
      <c r="D21" s="9">
        <f t="shared" si="0"/>
        <v>21.378030494706707</v>
      </c>
      <c r="E21" s="5">
        <v>141</v>
      </c>
      <c r="F21" s="7" t="s">
        <v>40</v>
      </c>
      <c r="G21" s="5">
        <v>22</v>
      </c>
      <c r="H21" s="7" t="s">
        <v>41</v>
      </c>
      <c r="I21" s="5">
        <v>8</v>
      </c>
    </row>
    <row r="22" spans="1:9" s="10" customFormat="1" ht="16.5" customHeight="1">
      <c r="A22" s="3" t="s">
        <v>42</v>
      </c>
      <c r="B22" s="9">
        <v>0</v>
      </c>
      <c r="C22" s="4">
        <v>7272</v>
      </c>
      <c r="D22" s="9">
        <f t="shared" si="0"/>
        <v>0</v>
      </c>
      <c r="E22" s="5">
        <v>285</v>
      </c>
      <c r="F22" s="7" t="s">
        <v>40</v>
      </c>
      <c r="G22" s="5">
        <v>42</v>
      </c>
      <c r="H22" s="7" t="s">
        <v>17</v>
      </c>
      <c r="I22" s="5">
        <v>41</v>
      </c>
    </row>
    <row r="23" spans="1:9" s="10" customFormat="1" ht="16.5" customHeight="1">
      <c r="A23" s="13" t="s">
        <v>43</v>
      </c>
      <c r="B23" s="18">
        <v>0</v>
      </c>
      <c r="C23" s="15">
        <v>3570</v>
      </c>
      <c r="D23" s="14">
        <f t="shared" si="0"/>
        <v>0</v>
      </c>
      <c r="E23" s="16">
        <v>286</v>
      </c>
      <c r="F23" s="17" t="s">
        <v>13</v>
      </c>
      <c r="G23" s="16">
        <v>114</v>
      </c>
      <c r="H23" s="17" t="s">
        <v>11</v>
      </c>
      <c r="I23" s="16">
        <v>49</v>
      </c>
    </row>
    <row r="24" spans="1:9" s="10" customFormat="1" ht="16.5" customHeight="1">
      <c r="A24" s="13" t="s">
        <v>44</v>
      </c>
      <c r="B24" s="14">
        <v>121269.83</v>
      </c>
      <c r="C24" s="15">
        <v>2112</v>
      </c>
      <c r="D24" s="14">
        <f t="shared" si="0"/>
        <v>57.419427083333332</v>
      </c>
      <c r="E24" s="16">
        <v>50</v>
      </c>
      <c r="F24" s="17" t="s">
        <v>13</v>
      </c>
      <c r="G24" s="16">
        <v>18</v>
      </c>
      <c r="H24" s="17" t="s">
        <v>28</v>
      </c>
      <c r="I24" s="16">
        <v>8</v>
      </c>
    </row>
    <row r="25" spans="1:9" s="10" customFormat="1" ht="16.5" customHeight="1">
      <c r="A25" s="13" t="s">
        <v>45</v>
      </c>
      <c r="B25" s="14">
        <v>102314.22</v>
      </c>
      <c r="C25" s="15">
        <v>7330</v>
      </c>
      <c r="D25" s="14">
        <f t="shared" si="0"/>
        <v>13.958283765347886</v>
      </c>
      <c r="E25" s="16">
        <v>180</v>
      </c>
      <c r="F25" s="17" t="s">
        <v>16</v>
      </c>
      <c r="G25" s="16">
        <v>37</v>
      </c>
      <c r="H25" s="17" t="s">
        <v>17</v>
      </c>
      <c r="I25" s="16">
        <v>21</v>
      </c>
    </row>
    <row r="26" spans="1:9" s="10" customFormat="1" ht="16.5" customHeight="1">
      <c r="A26" s="13" t="s">
        <v>46</v>
      </c>
      <c r="B26" s="14">
        <v>25027.83</v>
      </c>
      <c r="C26" s="15">
        <v>3289</v>
      </c>
      <c r="D26" s="14">
        <f t="shared" si="0"/>
        <v>7.6095560960778359</v>
      </c>
      <c r="E26" s="16">
        <v>224</v>
      </c>
      <c r="F26" s="17" t="s">
        <v>16</v>
      </c>
      <c r="G26" s="16">
        <v>46</v>
      </c>
      <c r="H26" s="17" t="s">
        <v>11</v>
      </c>
      <c r="I26" s="16">
        <v>36</v>
      </c>
    </row>
    <row r="27" spans="1:9" s="10" customFormat="1" ht="16.5" customHeight="1">
      <c r="A27" s="3" t="s">
        <v>47</v>
      </c>
      <c r="B27" s="9">
        <v>220014.04</v>
      </c>
      <c r="C27" s="4">
        <v>5170</v>
      </c>
      <c r="D27" s="9">
        <f t="shared" si="0"/>
        <v>42.555907156673115</v>
      </c>
      <c r="E27" s="5">
        <v>81</v>
      </c>
      <c r="F27" s="7" t="s">
        <v>16</v>
      </c>
      <c r="G27" s="5">
        <v>20</v>
      </c>
      <c r="H27" s="7" t="s">
        <v>17</v>
      </c>
      <c r="I27" s="5">
        <v>11</v>
      </c>
    </row>
    <row r="28" spans="1:9" s="10" customFormat="1" ht="16.5" customHeight="1">
      <c r="A28" s="3" t="s">
        <v>48</v>
      </c>
      <c r="B28" s="9">
        <v>496240.53999999899</v>
      </c>
      <c r="C28" s="4">
        <v>7001</v>
      </c>
      <c r="D28" s="9">
        <f t="shared" si="0"/>
        <v>70.881379802885164</v>
      </c>
      <c r="E28" s="5">
        <v>38</v>
      </c>
      <c r="F28" s="7" t="s">
        <v>40</v>
      </c>
      <c r="G28" s="5">
        <v>3</v>
      </c>
      <c r="H28" s="7" t="s">
        <v>17</v>
      </c>
      <c r="I28" s="5">
        <v>8</v>
      </c>
    </row>
    <row r="29" spans="1:9" s="10" customFormat="1" ht="16.5" customHeight="1">
      <c r="A29" s="3" t="s">
        <v>49</v>
      </c>
      <c r="B29" s="6">
        <v>2263.48</v>
      </c>
      <c r="C29" s="4">
        <v>7356</v>
      </c>
      <c r="D29" s="9">
        <f t="shared" si="0"/>
        <v>0.30770527460576402</v>
      </c>
      <c r="E29" s="5">
        <v>279</v>
      </c>
      <c r="F29" s="7" t="s">
        <v>37</v>
      </c>
      <c r="G29" s="5">
        <v>25</v>
      </c>
      <c r="H29" s="7" t="s">
        <v>17</v>
      </c>
      <c r="I29" s="5">
        <v>40</v>
      </c>
    </row>
    <row r="30" spans="1:9" s="10" customFormat="1" ht="16.5" customHeight="1">
      <c r="A30" s="3" t="s">
        <v>50</v>
      </c>
      <c r="B30" s="9">
        <v>7641508.9500000002</v>
      </c>
      <c r="C30" s="4">
        <v>90461</v>
      </c>
      <c r="D30" s="9">
        <f t="shared" si="0"/>
        <v>84.472965697925076</v>
      </c>
      <c r="E30" s="5">
        <v>29</v>
      </c>
      <c r="F30" s="7" t="s">
        <v>16</v>
      </c>
      <c r="G30" s="5">
        <v>7</v>
      </c>
      <c r="H30" s="7" t="s">
        <v>51</v>
      </c>
      <c r="I30" s="5">
        <v>1</v>
      </c>
    </row>
    <row r="31" spans="1:9" s="10" customFormat="1" ht="16.5" customHeight="1">
      <c r="A31" s="13" t="s">
        <v>52</v>
      </c>
      <c r="B31" s="14">
        <v>628019.96999999904</v>
      </c>
      <c r="C31" s="15">
        <v>6298</v>
      </c>
      <c r="D31" s="14">
        <f t="shared" si="0"/>
        <v>99.71736583042221</v>
      </c>
      <c r="E31" s="16">
        <v>23</v>
      </c>
      <c r="F31" s="17" t="s">
        <v>40</v>
      </c>
      <c r="G31" s="16">
        <v>2</v>
      </c>
      <c r="H31" s="17" t="s">
        <v>17</v>
      </c>
      <c r="I31" s="16">
        <v>5</v>
      </c>
    </row>
    <row r="32" spans="1:9" s="10" customFormat="1" ht="16.5" customHeight="1">
      <c r="A32" s="13" t="s">
        <v>53</v>
      </c>
      <c r="B32" s="14">
        <v>982963.02</v>
      </c>
      <c r="C32" s="15">
        <v>12438</v>
      </c>
      <c r="D32" s="14">
        <f>B32/C32</f>
        <v>79.029025566811384</v>
      </c>
      <c r="E32" s="16">
        <v>32</v>
      </c>
      <c r="F32" s="17" t="s">
        <v>16</v>
      </c>
      <c r="G32" s="16">
        <v>10</v>
      </c>
      <c r="H32" s="17" t="s">
        <v>26</v>
      </c>
      <c r="I32" s="16">
        <v>5</v>
      </c>
    </row>
    <row r="33" spans="1:9" s="10" customFormat="1" ht="16.5" customHeight="1">
      <c r="A33" s="13" t="s">
        <v>54</v>
      </c>
      <c r="B33" s="14">
        <v>32345.83</v>
      </c>
      <c r="C33" s="15">
        <v>2900</v>
      </c>
      <c r="D33" s="14">
        <f t="shared" si="0"/>
        <v>11.153734482758621</v>
      </c>
      <c r="E33" s="16">
        <v>197</v>
      </c>
      <c r="F33" s="17" t="s">
        <v>13</v>
      </c>
      <c r="G33" s="16">
        <v>76</v>
      </c>
      <c r="H33" s="17" t="s">
        <v>11</v>
      </c>
      <c r="I33" s="16">
        <v>31</v>
      </c>
    </row>
    <row r="34" spans="1:9" s="10" customFormat="1" ht="16.5" customHeight="1">
      <c r="A34" s="13" t="s">
        <v>55</v>
      </c>
      <c r="B34" s="14">
        <v>152422.859999999</v>
      </c>
      <c r="C34" s="15">
        <v>2003</v>
      </c>
      <c r="D34" s="14">
        <f t="shared" si="0"/>
        <v>76.097284073888659</v>
      </c>
      <c r="E34" s="16">
        <v>35</v>
      </c>
      <c r="F34" s="17" t="s">
        <v>13</v>
      </c>
      <c r="G34" s="16">
        <v>13</v>
      </c>
      <c r="H34" s="17" t="s">
        <v>28</v>
      </c>
      <c r="I34" s="16">
        <v>4</v>
      </c>
    </row>
    <row r="35" spans="1:9" s="10" customFormat="1" ht="16.5" customHeight="1">
      <c r="A35" s="3" t="s">
        <v>56</v>
      </c>
      <c r="B35" s="9">
        <v>5166711.78</v>
      </c>
      <c r="C35" s="4">
        <v>18095</v>
      </c>
      <c r="D35" s="9">
        <f t="shared" si="0"/>
        <v>285.53256590218291</v>
      </c>
      <c r="E35" s="5">
        <v>2</v>
      </c>
      <c r="F35" s="7" t="s">
        <v>16</v>
      </c>
      <c r="G35" s="5">
        <v>2</v>
      </c>
      <c r="H35" s="7" t="s">
        <v>14</v>
      </c>
      <c r="I35" s="5">
        <v>1</v>
      </c>
    </row>
    <row r="36" spans="1:9" s="10" customFormat="1" ht="16.5" customHeight="1">
      <c r="A36" s="3" t="s">
        <v>57</v>
      </c>
      <c r="B36" s="9">
        <v>71446.119999999893</v>
      </c>
      <c r="C36" s="4">
        <v>5719</v>
      </c>
      <c r="D36" s="9">
        <f t="shared" si="0"/>
        <v>12.492764469312798</v>
      </c>
      <c r="E36" s="5">
        <v>188</v>
      </c>
      <c r="F36" s="7" t="s">
        <v>37</v>
      </c>
      <c r="G36" s="5">
        <v>19</v>
      </c>
      <c r="H36" s="7" t="s">
        <v>17</v>
      </c>
      <c r="I36" s="5">
        <v>23</v>
      </c>
    </row>
    <row r="37" spans="1:9" s="10" customFormat="1" ht="16.5" customHeight="1">
      <c r="A37" s="3" t="s">
        <v>58</v>
      </c>
      <c r="B37" s="9">
        <v>81847.699999999895</v>
      </c>
      <c r="C37" s="4">
        <v>2251</v>
      </c>
      <c r="D37" s="9">
        <f t="shared" si="0"/>
        <v>36.360595290981742</v>
      </c>
      <c r="E37" s="5">
        <v>96</v>
      </c>
      <c r="F37" s="7" t="s">
        <v>13</v>
      </c>
      <c r="G37" s="5">
        <v>32</v>
      </c>
      <c r="H37" s="7" t="s">
        <v>11</v>
      </c>
      <c r="I37" s="5">
        <v>14</v>
      </c>
    </row>
    <row r="38" spans="1:9" s="10" customFormat="1" ht="16.5" customHeight="1">
      <c r="A38" s="3" t="s">
        <v>59</v>
      </c>
      <c r="B38" s="9">
        <v>10526.32</v>
      </c>
      <c r="C38" s="4">
        <v>9423</v>
      </c>
      <c r="D38" s="9">
        <f t="shared" si="0"/>
        <v>1.1170879762283774</v>
      </c>
      <c r="E38" s="5">
        <v>269</v>
      </c>
      <c r="F38" s="7" t="s">
        <v>16</v>
      </c>
      <c r="G38" s="5">
        <v>54</v>
      </c>
      <c r="H38" s="7" t="s">
        <v>26</v>
      </c>
      <c r="I38" s="5">
        <v>46</v>
      </c>
    </row>
    <row r="39" spans="1:9" s="10" customFormat="1" ht="16.5" customHeight="1">
      <c r="A39" s="13" t="s">
        <v>60</v>
      </c>
      <c r="B39" s="14">
        <v>1524953.12</v>
      </c>
      <c r="C39" s="15">
        <v>55267</v>
      </c>
      <c r="D39" s="14">
        <f t="shared" si="0"/>
        <v>27.592471456746342</v>
      </c>
      <c r="E39" s="16">
        <v>111</v>
      </c>
      <c r="F39" s="17" t="s">
        <v>24</v>
      </c>
      <c r="G39" s="16">
        <v>8</v>
      </c>
      <c r="H39" s="17" t="s">
        <v>41</v>
      </c>
      <c r="I39" s="16">
        <v>5</v>
      </c>
    </row>
    <row r="40" spans="1:9" s="10" customFormat="1" ht="16.5" customHeight="1">
      <c r="A40" s="13" t="s">
        <v>61</v>
      </c>
      <c r="B40" s="14">
        <v>15175944.439999901</v>
      </c>
      <c r="C40" s="15">
        <v>287350</v>
      </c>
      <c r="D40" s="14">
        <f t="shared" si="0"/>
        <v>52.813448547067694</v>
      </c>
      <c r="E40" s="16">
        <v>57</v>
      </c>
      <c r="F40" s="17" t="s">
        <v>16</v>
      </c>
      <c r="G40" s="16">
        <v>14</v>
      </c>
      <c r="H40" s="17" t="s">
        <v>62</v>
      </c>
      <c r="I40" s="16">
        <v>5</v>
      </c>
    </row>
    <row r="41" spans="1:9" s="10" customFormat="1" ht="16.5" customHeight="1">
      <c r="A41" s="13" t="s">
        <v>63</v>
      </c>
      <c r="B41" s="14">
        <v>167871.239999999</v>
      </c>
      <c r="C41" s="15">
        <v>3151</v>
      </c>
      <c r="D41" s="14">
        <f t="shared" si="0"/>
        <v>53.27554427165947</v>
      </c>
      <c r="E41" s="16">
        <v>56</v>
      </c>
      <c r="F41" s="17" t="s">
        <v>10</v>
      </c>
      <c r="G41" s="16">
        <v>8</v>
      </c>
      <c r="H41" s="17" t="s">
        <v>11</v>
      </c>
      <c r="I41" s="16">
        <v>8</v>
      </c>
    </row>
    <row r="42" spans="1:9" s="10" customFormat="1" ht="16.5" customHeight="1">
      <c r="A42" s="13" t="s">
        <v>64</v>
      </c>
      <c r="B42" s="14">
        <v>173927.209999999</v>
      </c>
      <c r="C42" s="15">
        <v>4041</v>
      </c>
      <c r="D42" s="14">
        <f t="shared" si="0"/>
        <v>43.04063598119253</v>
      </c>
      <c r="E42" s="16">
        <v>80</v>
      </c>
      <c r="F42" s="17" t="s">
        <v>10</v>
      </c>
      <c r="G42" s="16">
        <v>11</v>
      </c>
      <c r="H42" s="17" t="s">
        <v>19</v>
      </c>
      <c r="I42" s="16">
        <v>5</v>
      </c>
    </row>
    <row r="43" spans="1:9" s="10" customFormat="1" ht="16.5" customHeight="1">
      <c r="A43" s="3" t="s">
        <v>65</v>
      </c>
      <c r="B43" s="9">
        <v>24296.38</v>
      </c>
      <c r="C43" s="4">
        <v>2069</v>
      </c>
      <c r="D43" s="9">
        <f t="shared" si="0"/>
        <v>11.743054615756405</v>
      </c>
      <c r="E43" s="5">
        <v>193</v>
      </c>
      <c r="F43" s="7" t="s">
        <v>13</v>
      </c>
      <c r="G43" s="5">
        <v>74</v>
      </c>
      <c r="H43" s="7" t="s">
        <v>28</v>
      </c>
      <c r="I43" s="5">
        <v>21</v>
      </c>
    </row>
    <row r="44" spans="1:9" s="10" customFormat="1" ht="16.5" customHeight="1">
      <c r="A44" s="3" t="s">
        <v>66</v>
      </c>
      <c r="B44" s="6">
        <v>0</v>
      </c>
      <c r="C44" s="4">
        <v>2095</v>
      </c>
      <c r="D44" s="9">
        <f t="shared" si="0"/>
        <v>0</v>
      </c>
      <c r="E44" s="5">
        <v>287</v>
      </c>
      <c r="F44" s="7" t="s">
        <v>13</v>
      </c>
      <c r="G44" s="5">
        <v>115</v>
      </c>
      <c r="H44" s="7" t="s">
        <v>28</v>
      </c>
      <c r="I44" s="5">
        <v>25</v>
      </c>
    </row>
    <row r="45" spans="1:9" s="10" customFormat="1" ht="16.5" customHeight="1">
      <c r="A45" s="3" t="s">
        <v>67</v>
      </c>
      <c r="B45" s="9">
        <v>267655.97999999899</v>
      </c>
      <c r="C45" s="4">
        <v>8397</v>
      </c>
      <c r="D45" s="9">
        <f t="shared" si="0"/>
        <v>31.875191139692628</v>
      </c>
      <c r="E45" s="5">
        <v>101</v>
      </c>
      <c r="F45" s="7" t="s">
        <v>10</v>
      </c>
      <c r="G45" s="5">
        <v>14</v>
      </c>
      <c r="H45" s="7" t="s">
        <v>17</v>
      </c>
      <c r="I45" s="5">
        <v>12</v>
      </c>
    </row>
    <row r="46" spans="1:9" s="10" customFormat="1" ht="16.5" customHeight="1">
      <c r="A46" s="3" t="s">
        <v>68</v>
      </c>
      <c r="B46" s="9">
        <v>3658769.1699999901</v>
      </c>
      <c r="C46" s="4">
        <v>10759</v>
      </c>
      <c r="D46" s="9">
        <f t="shared" si="0"/>
        <v>340.06591411841157</v>
      </c>
      <c r="E46" s="5">
        <v>1</v>
      </c>
      <c r="F46" s="7" t="s">
        <v>16</v>
      </c>
      <c r="G46" s="5">
        <v>1</v>
      </c>
      <c r="H46" s="7" t="s">
        <v>26</v>
      </c>
      <c r="I46" s="5">
        <v>1</v>
      </c>
    </row>
    <row r="47" spans="1:9" s="10" customFormat="1" ht="16.5" customHeight="1">
      <c r="A47" s="13" t="s">
        <v>69</v>
      </c>
      <c r="B47" s="14">
        <v>131171.959999999</v>
      </c>
      <c r="C47" s="15">
        <v>3603</v>
      </c>
      <c r="D47" s="14">
        <f t="shared" si="0"/>
        <v>36.406316958090201</v>
      </c>
      <c r="E47" s="16">
        <v>94</v>
      </c>
      <c r="F47" s="17" t="s">
        <v>16</v>
      </c>
      <c r="G47" s="16">
        <v>22</v>
      </c>
      <c r="H47" s="17" t="s">
        <v>19</v>
      </c>
      <c r="I47" s="16">
        <v>8</v>
      </c>
    </row>
    <row r="48" spans="1:9" s="10" customFormat="1" ht="16.5" customHeight="1">
      <c r="A48" s="13" t="s">
        <v>70</v>
      </c>
      <c r="B48" s="14">
        <v>1295981.77</v>
      </c>
      <c r="C48" s="15">
        <v>28912</v>
      </c>
      <c r="D48" s="14">
        <f t="shared" si="0"/>
        <v>44.825047385168787</v>
      </c>
      <c r="E48" s="16">
        <v>76</v>
      </c>
      <c r="F48" s="17" t="s">
        <v>40</v>
      </c>
      <c r="G48" s="16">
        <v>13</v>
      </c>
      <c r="H48" s="17" t="s">
        <v>38</v>
      </c>
      <c r="I48" s="16">
        <v>6</v>
      </c>
    </row>
    <row r="49" spans="1:9" s="10" customFormat="1" ht="16.5" customHeight="1">
      <c r="A49" s="13" t="s">
        <v>71</v>
      </c>
      <c r="B49" s="14">
        <v>64009.33</v>
      </c>
      <c r="C49" s="15">
        <v>3531</v>
      </c>
      <c r="D49" s="14">
        <f t="shared" si="0"/>
        <v>18.127819314641744</v>
      </c>
      <c r="E49" s="16">
        <v>155</v>
      </c>
      <c r="F49" s="17" t="s">
        <v>16</v>
      </c>
      <c r="G49" s="16">
        <v>32</v>
      </c>
      <c r="H49" s="17" t="s">
        <v>11</v>
      </c>
      <c r="I49" s="16">
        <v>25</v>
      </c>
    </row>
    <row r="50" spans="1:9" s="10" customFormat="1" ht="16.5" customHeight="1">
      <c r="A50" s="13" t="s">
        <v>72</v>
      </c>
      <c r="B50" s="14">
        <v>27042.31</v>
      </c>
      <c r="C50" s="15">
        <v>3281</v>
      </c>
      <c r="D50" s="14">
        <f t="shared" si="0"/>
        <v>8.2420938738189573</v>
      </c>
      <c r="E50" s="16">
        <v>219</v>
      </c>
      <c r="F50" s="17" t="s">
        <v>10</v>
      </c>
      <c r="G50" s="16">
        <v>23</v>
      </c>
      <c r="H50" s="17" t="s">
        <v>11</v>
      </c>
      <c r="I50" s="16">
        <v>34</v>
      </c>
    </row>
    <row r="51" spans="1:9" s="10" customFormat="1" ht="16.5" customHeight="1">
      <c r="A51" s="3" t="s">
        <v>73</v>
      </c>
      <c r="B51" s="9">
        <v>6757876.9400000004</v>
      </c>
      <c r="C51" s="4">
        <v>85218</v>
      </c>
      <c r="D51" s="9">
        <f t="shared" si="0"/>
        <v>79.301050716984676</v>
      </c>
      <c r="E51" s="5">
        <v>31</v>
      </c>
      <c r="F51" s="7" t="s">
        <v>16</v>
      </c>
      <c r="G51" s="5">
        <v>9</v>
      </c>
      <c r="H51" s="7" t="s">
        <v>51</v>
      </c>
      <c r="I51" s="5">
        <v>2</v>
      </c>
    </row>
    <row r="52" spans="1:9" s="10" customFormat="1" ht="16.5" customHeight="1">
      <c r="A52" s="3" t="s">
        <v>74</v>
      </c>
      <c r="B52" s="9">
        <v>1100546.51</v>
      </c>
      <c r="C52" s="4">
        <v>69767</v>
      </c>
      <c r="D52" s="9">
        <f t="shared" si="0"/>
        <v>15.774599882465923</v>
      </c>
      <c r="E52" s="5">
        <v>169</v>
      </c>
      <c r="F52" s="7" t="s">
        <v>13</v>
      </c>
      <c r="G52" s="5">
        <v>64</v>
      </c>
      <c r="H52" s="7" t="s">
        <v>51</v>
      </c>
      <c r="I52" s="5">
        <v>8</v>
      </c>
    </row>
    <row r="53" spans="1:9" s="10" customFormat="1" ht="16.5" customHeight="1">
      <c r="A53" s="3" t="s">
        <v>75</v>
      </c>
      <c r="B53" s="9">
        <v>52912.919999999896</v>
      </c>
      <c r="C53" s="4">
        <v>5803</v>
      </c>
      <c r="D53" s="9">
        <f t="shared" si="0"/>
        <v>9.1182009305531437</v>
      </c>
      <c r="E53" s="5">
        <v>213</v>
      </c>
      <c r="F53" s="7" t="s">
        <v>13</v>
      </c>
      <c r="G53" s="5">
        <v>82</v>
      </c>
      <c r="H53" s="7" t="s">
        <v>17</v>
      </c>
      <c r="I53" s="5">
        <v>30</v>
      </c>
    </row>
    <row r="54" spans="1:9" s="10" customFormat="1" ht="16.5" customHeight="1">
      <c r="A54" s="3" t="s">
        <v>76</v>
      </c>
      <c r="B54" s="9">
        <v>112283.02</v>
      </c>
      <c r="C54" s="4">
        <v>3885</v>
      </c>
      <c r="D54" s="9">
        <f t="shared" si="0"/>
        <v>28.901678249678252</v>
      </c>
      <c r="E54" s="5">
        <v>107</v>
      </c>
      <c r="F54" s="7" t="s">
        <v>13</v>
      </c>
      <c r="G54" s="5">
        <v>38</v>
      </c>
      <c r="H54" s="7" t="s">
        <v>11</v>
      </c>
      <c r="I54" s="5">
        <v>16</v>
      </c>
    </row>
    <row r="55" spans="1:9" s="10" customFormat="1" ht="16.5" customHeight="1">
      <c r="A55" s="13" t="s">
        <v>77</v>
      </c>
      <c r="B55" s="14">
        <v>1154408.1200000001</v>
      </c>
      <c r="C55" s="15">
        <v>49469</v>
      </c>
      <c r="D55" s="14">
        <f t="shared" si="0"/>
        <v>23.335990620388529</v>
      </c>
      <c r="E55" s="16">
        <v>133</v>
      </c>
      <c r="F55" s="17" t="s">
        <v>16</v>
      </c>
      <c r="G55" s="16">
        <v>28</v>
      </c>
      <c r="H55" s="17" t="s">
        <v>41</v>
      </c>
      <c r="I55" s="16">
        <v>7</v>
      </c>
    </row>
    <row r="56" spans="1:9" s="10" customFormat="1" ht="16.5" customHeight="1">
      <c r="A56" s="13" t="s">
        <v>78</v>
      </c>
      <c r="B56" s="14">
        <v>143804.679999999</v>
      </c>
      <c r="C56" s="15">
        <v>12434</v>
      </c>
      <c r="D56" s="14">
        <f t="shared" si="0"/>
        <v>11.565439922792264</v>
      </c>
      <c r="E56" s="16">
        <v>194</v>
      </c>
      <c r="F56" s="17" t="s">
        <v>37</v>
      </c>
      <c r="G56" s="16">
        <v>20</v>
      </c>
      <c r="H56" s="17" t="s">
        <v>26</v>
      </c>
      <c r="I56" s="16">
        <v>30</v>
      </c>
    </row>
    <row r="57" spans="1:9" s="10" customFormat="1" ht="16.5" customHeight="1">
      <c r="A57" s="13" t="s">
        <v>79</v>
      </c>
      <c r="B57" s="14">
        <v>146440.98000000001</v>
      </c>
      <c r="C57" s="15">
        <v>8068</v>
      </c>
      <c r="D57" s="14">
        <f t="shared" si="0"/>
        <v>18.150840356965791</v>
      </c>
      <c r="E57" s="16">
        <v>154</v>
      </c>
      <c r="F57" s="17" t="s">
        <v>10</v>
      </c>
      <c r="G57" s="16">
        <v>18</v>
      </c>
      <c r="H57" s="17" t="s">
        <v>26</v>
      </c>
      <c r="I57" s="16">
        <v>23</v>
      </c>
    </row>
    <row r="58" spans="1:9" s="10" customFormat="1" ht="16.5" customHeight="1">
      <c r="A58" s="13" t="s">
        <v>80</v>
      </c>
      <c r="B58" s="14">
        <v>206272.22</v>
      </c>
      <c r="C58" s="15">
        <v>8962</v>
      </c>
      <c r="D58" s="14">
        <f t="shared" si="0"/>
        <v>23.016315554563715</v>
      </c>
      <c r="E58" s="16">
        <v>137</v>
      </c>
      <c r="F58" s="17" t="s">
        <v>13</v>
      </c>
      <c r="G58" s="16">
        <v>47</v>
      </c>
      <c r="H58" s="17" t="s">
        <v>26</v>
      </c>
      <c r="I58" s="16">
        <v>20</v>
      </c>
    </row>
    <row r="59" spans="1:9" s="10" customFormat="1" ht="16.5" customHeight="1">
      <c r="A59" s="3" t="s">
        <v>81</v>
      </c>
      <c r="B59" s="9">
        <v>1990171.8</v>
      </c>
      <c r="C59" s="4">
        <v>28841</v>
      </c>
      <c r="D59" s="9">
        <f t="shared" si="0"/>
        <v>69.004951284629527</v>
      </c>
      <c r="E59" s="5">
        <v>42</v>
      </c>
      <c r="F59" s="7" t="s">
        <v>10</v>
      </c>
      <c r="G59" s="5">
        <v>6</v>
      </c>
      <c r="H59" s="8" t="s">
        <v>82</v>
      </c>
      <c r="I59" s="5">
        <v>2</v>
      </c>
    </row>
    <row r="60" spans="1:9" s="10" customFormat="1" ht="16.5" customHeight="1">
      <c r="A60" s="3" t="s">
        <v>83</v>
      </c>
      <c r="B60" s="9">
        <v>85871.919999999896</v>
      </c>
      <c r="C60" s="4">
        <v>9434</v>
      </c>
      <c r="D60" s="9">
        <f t="shared" si="0"/>
        <v>9.1023871104515468</v>
      </c>
      <c r="E60" s="5">
        <v>214</v>
      </c>
      <c r="F60" s="7" t="s">
        <v>24</v>
      </c>
      <c r="G60" s="5">
        <v>15</v>
      </c>
      <c r="H60" s="7" t="s">
        <v>26</v>
      </c>
      <c r="I60" s="5">
        <v>36</v>
      </c>
    </row>
    <row r="61" spans="1:9" s="10" customFormat="1" ht="16.5" customHeight="1">
      <c r="A61" s="3" t="s">
        <v>84</v>
      </c>
      <c r="B61" s="9">
        <v>345315.299999999</v>
      </c>
      <c r="C61" s="4">
        <v>52647</v>
      </c>
      <c r="D61" s="9">
        <f t="shared" si="0"/>
        <v>6.5590688928143868</v>
      </c>
      <c r="E61" s="5">
        <v>237</v>
      </c>
      <c r="F61" s="7" t="s">
        <v>37</v>
      </c>
      <c r="G61" s="5">
        <v>23</v>
      </c>
      <c r="H61" s="7" t="s">
        <v>41</v>
      </c>
      <c r="I61" s="5">
        <v>11</v>
      </c>
    </row>
    <row r="62" spans="1:9" s="10" customFormat="1" ht="16.5" customHeight="1">
      <c r="A62" s="3" t="s">
        <v>85</v>
      </c>
      <c r="B62" s="9">
        <v>52507.58</v>
      </c>
      <c r="C62" s="4">
        <v>3110</v>
      </c>
      <c r="D62" s="9">
        <f t="shared" si="0"/>
        <v>16.883466237942123</v>
      </c>
      <c r="E62" s="5">
        <v>161</v>
      </c>
      <c r="F62" s="7" t="s">
        <v>10</v>
      </c>
      <c r="G62" s="5">
        <v>19</v>
      </c>
      <c r="H62" s="7" t="s">
        <v>11</v>
      </c>
      <c r="I62" s="5">
        <v>26</v>
      </c>
    </row>
    <row r="63" spans="1:9" s="10" customFormat="1" ht="16.5" customHeight="1">
      <c r="A63" s="13" t="s">
        <v>86</v>
      </c>
      <c r="B63" s="14">
        <v>162853.59</v>
      </c>
      <c r="C63" s="15">
        <v>23167</v>
      </c>
      <c r="D63" s="14">
        <f t="shared" si="0"/>
        <v>7.0295502222989592</v>
      </c>
      <c r="E63" s="16">
        <v>232</v>
      </c>
      <c r="F63" s="17" t="s">
        <v>13</v>
      </c>
      <c r="G63" s="16">
        <v>90</v>
      </c>
      <c r="H63" s="17" t="s">
        <v>38</v>
      </c>
      <c r="I63" s="16">
        <v>19</v>
      </c>
    </row>
    <row r="64" spans="1:9" s="10" customFormat="1" ht="16.5" customHeight="1">
      <c r="A64" s="13" t="s">
        <v>87</v>
      </c>
      <c r="B64" s="14">
        <v>301462.049999999</v>
      </c>
      <c r="C64" s="15">
        <v>19934</v>
      </c>
      <c r="D64" s="14">
        <f t="shared" si="0"/>
        <v>15.123008427811728</v>
      </c>
      <c r="E64" s="16">
        <v>175</v>
      </c>
      <c r="F64" s="17" t="s">
        <v>40</v>
      </c>
      <c r="G64" s="16">
        <v>25</v>
      </c>
      <c r="H64" s="17" t="s">
        <v>38</v>
      </c>
      <c r="I64" s="16">
        <v>13</v>
      </c>
    </row>
    <row r="65" spans="1:9" s="10" customFormat="1" ht="16.5" customHeight="1">
      <c r="A65" s="13" t="s">
        <v>88</v>
      </c>
      <c r="B65" s="14">
        <v>100877.3</v>
      </c>
      <c r="C65" s="15">
        <v>9192</v>
      </c>
      <c r="D65" s="14">
        <f t="shared" si="0"/>
        <v>10.974466927763272</v>
      </c>
      <c r="E65" s="16">
        <v>199</v>
      </c>
      <c r="F65" s="17" t="s">
        <v>13</v>
      </c>
      <c r="G65" s="16">
        <v>77</v>
      </c>
      <c r="H65" s="17" t="s">
        <v>26</v>
      </c>
      <c r="I65" s="16">
        <v>32</v>
      </c>
    </row>
    <row r="66" spans="1:9" s="10" customFormat="1" ht="16.5" customHeight="1">
      <c r="A66" s="13" t="s">
        <v>89</v>
      </c>
      <c r="B66" s="14">
        <v>68308.86</v>
      </c>
      <c r="C66" s="15">
        <v>4902</v>
      </c>
      <c r="D66" s="14">
        <f t="shared" si="0"/>
        <v>13.934895960832314</v>
      </c>
      <c r="E66" s="16">
        <v>182</v>
      </c>
      <c r="F66" s="17" t="s">
        <v>13</v>
      </c>
      <c r="G66" s="16">
        <v>71</v>
      </c>
      <c r="H66" s="17" t="s">
        <v>19</v>
      </c>
      <c r="I66" s="16">
        <v>21</v>
      </c>
    </row>
    <row r="67" spans="1:9" s="10" customFormat="1" ht="16.5" customHeight="1">
      <c r="A67" s="3" t="s">
        <v>90</v>
      </c>
      <c r="B67" s="6">
        <v>171.81</v>
      </c>
      <c r="C67" s="4">
        <v>2529</v>
      </c>
      <c r="D67" s="9">
        <f t="shared" si="0"/>
        <v>6.7935943060498216E-2</v>
      </c>
      <c r="E67" s="5">
        <v>282</v>
      </c>
      <c r="F67" s="7" t="s">
        <v>10</v>
      </c>
      <c r="G67" s="5">
        <v>29</v>
      </c>
      <c r="H67" s="7" t="s">
        <v>11</v>
      </c>
      <c r="I67" s="5">
        <v>47</v>
      </c>
    </row>
    <row r="68" spans="1:9" s="10" customFormat="1" ht="16.5" customHeight="1">
      <c r="A68" s="3" t="s">
        <v>91</v>
      </c>
      <c r="B68" s="9">
        <v>186368.649999999</v>
      </c>
      <c r="C68" s="4">
        <v>3553</v>
      </c>
      <c r="D68" s="9">
        <f t="shared" ref="D68:D131" si="1">B68/C68</f>
        <v>52.453884041654661</v>
      </c>
      <c r="E68" s="5">
        <v>61</v>
      </c>
      <c r="F68" s="7" t="s">
        <v>10</v>
      </c>
      <c r="G68" s="5">
        <v>10</v>
      </c>
      <c r="H68" s="7" t="s">
        <v>19</v>
      </c>
      <c r="I68" s="5">
        <v>3</v>
      </c>
    </row>
    <row r="69" spans="1:9" s="10" customFormat="1" ht="16.5" customHeight="1">
      <c r="A69" s="3" t="s">
        <v>92</v>
      </c>
      <c r="B69" s="9">
        <v>138131.04</v>
      </c>
      <c r="C69" s="4">
        <v>2547</v>
      </c>
      <c r="D69" s="9">
        <f t="shared" si="1"/>
        <v>54.23283863368669</v>
      </c>
      <c r="E69" s="5">
        <v>54</v>
      </c>
      <c r="F69" s="7" t="s">
        <v>16</v>
      </c>
      <c r="G69" s="5">
        <v>13</v>
      </c>
      <c r="H69" s="7" t="s">
        <v>11</v>
      </c>
      <c r="I69" s="5">
        <v>7</v>
      </c>
    </row>
    <row r="70" spans="1:9" s="10" customFormat="1" ht="16.5" customHeight="1">
      <c r="A70" s="3" t="s">
        <v>93</v>
      </c>
      <c r="B70" s="9">
        <v>2821229.25999999</v>
      </c>
      <c r="C70" s="4">
        <v>165220</v>
      </c>
      <c r="D70" s="9">
        <f t="shared" si="1"/>
        <v>17.075591695920529</v>
      </c>
      <c r="E70" s="5">
        <v>160</v>
      </c>
      <c r="F70" s="7" t="s">
        <v>13</v>
      </c>
      <c r="G70" s="5">
        <v>60</v>
      </c>
      <c r="H70" s="7" t="s">
        <v>62</v>
      </c>
      <c r="I70" s="5">
        <v>7</v>
      </c>
    </row>
    <row r="71" spans="1:9" s="10" customFormat="1" ht="16.5" customHeight="1">
      <c r="A71" s="13" t="s">
        <v>94</v>
      </c>
      <c r="B71" s="14">
        <v>97459.809999999896</v>
      </c>
      <c r="C71" s="15">
        <v>14662</v>
      </c>
      <c r="D71" s="14">
        <f t="shared" si="1"/>
        <v>6.6471020324648684</v>
      </c>
      <c r="E71" s="16">
        <v>236</v>
      </c>
      <c r="F71" s="17" t="s">
        <v>40</v>
      </c>
      <c r="G71" s="16">
        <v>34</v>
      </c>
      <c r="H71" s="17" t="s">
        <v>14</v>
      </c>
      <c r="I71" s="16">
        <v>25</v>
      </c>
    </row>
    <row r="72" spans="1:9" s="10" customFormat="1" ht="16.5" customHeight="1">
      <c r="A72" s="13" t="s">
        <v>95</v>
      </c>
      <c r="B72" s="14">
        <v>1298027.23</v>
      </c>
      <c r="C72" s="15">
        <v>65754</v>
      </c>
      <c r="D72" s="14">
        <f t="shared" si="1"/>
        <v>19.740658058825318</v>
      </c>
      <c r="E72" s="16">
        <v>150</v>
      </c>
      <c r="F72" s="17" t="s">
        <v>13</v>
      </c>
      <c r="G72" s="16">
        <v>56</v>
      </c>
      <c r="H72" s="17" t="s">
        <v>51</v>
      </c>
      <c r="I72" s="16">
        <v>7</v>
      </c>
    </row>
    <row r="73" spans="1:9" s="10" customFormat="1" ht="16.5" customHeight="1">
      <c r="A73" s="13" t="s">
        <v>96</v>
      </c>
      <c r="B73" s="14">
        <v>53149.129999999903</v>
      </c>
      <c r="C73" s="15">
        <v>3196</v>
      </c>
      <c r="D73" s="14">
        <f t="shared" si="1"/>
        <v>16.629890488110107</v>
      </c>
      <c r="E73" s="16">
        <v>162</v>
      </c>
      <c r="F73" s="17" t="s">
        <v>13</v>
      </c>
      <c r="G73" s="16">
        <v>61</v>
      </c>
      <c r="H73" s="17" t="s">
        <v>11</v>
      </c>
      <c r="I73" s="16">
        <v>27</v>
      </c>
    </row>
    <row r="74" spans="1:9" s="10" customFormat="1" ht="16.5" customHeight="1">
      <c r="A74" s="13" t="s">
        <v>97</v>
      </c>
      <c r="B74" s="14">
        <v>299643.07</v>
      </c>
      <c r="C74" s="15">
        <v>10597</v>
      </c>
      <c r="D74" s="14">
        <f t="shared" si="1"/>
        <v>28.276216853826554</v>
      </c>
      <c r="E74" s="16">
        <v>109</v>
      </c>
      <c r="F74" s="17" t="s">
        <v>13</v>
      </c>
      <c r="G74" s="16">
        <v>40</v>
      </c>
      <c r="H74" s="17" t="s">
        <v>26</v>
      </c>
      <c r="I74" s="16">
        <v>16</v>
      </c>
    </row>
    <row r="75" spans="1:9" s="10" customFormat="1" ht="16.5" customHeight="1">
      <c r="A75" s="3" t="s">
        <v>98</v>
      </c>
      <c r="B75" s="9">
        <v>60230.22</v>
      </c>
      <c r="C75" s="4">
        <v>1905</v>
      </c>
      <c r="D75" s="9">
        <f t="shared" si="1"/>
        <v>31.616913385826773</v>
      </c>
      <c r="E75" s="5">
        <v>102</v>
      </c>
      <c r="F75" s="7" t="s">
        <v>13</v>
      </c>
      <c r="G75" s="5">
        <v>35</v>
      </c>
      <c r="H75" s="7" t="s">
        <v>28</v>
      </c>
      <c r="I75" s="5">
        <v>14</v>
      </c>
    </row>
    <row r="76" spans="1:9" s="10" customFormat="1" ht="16.5" customHeight="1">
      <c r="A76" s="3" t="s">
        <v>99</v>
      </c>
      <c r="B76" s="9">
        <v>1443585.6899999899</v>
      </c>
      <c r="C76" s="4">
        <v>16992</v>
      </c>
      <c r="D76" s="9">
        <f t="shared" si="1"/>
        <v>84.956784957626525</v>
      </c>
      <c r="E76" s="5">
        <v>27</v>
      </c>
      <c r="F76" s="7" t="s">
        <v>10</v>
      </c>
      <c r="G76" s="5">
        <v>3</v>
      </c>
      <c r="H76" s="7" t="s">
        <v>14</v>
      </c>
      <c r="I76" s="5">
        <v>5</v>
      </c>
    </row>
    <row r="77" spans="1:9" s="10" customFormat="1" ht="16.5" customHeight="1">
      <c r="A77" s="3" t="s">
        <v>100</v>
      </c>
      <c r="B77" s="9">
        <v>128516.55</v>
      </c>
      <c r="C77" s="4">
        <v>12595</v>
      </c>
      <c r="D77" s="9">
        <f t="shared" si="1"/>
        <v>10.20377530766177</v>
      </c>
      <c r="E77" s="5">
        <v>207</v>
      </c>
      <c r="F77" s="7" t="s">
        <v>37</v>
      </c>
      <c r="G77" s="5">
        <v>21</v>
      </c>
      <c r="H77" s="7" t="s">
        <v>26</v>
      </c>
      <c r="I77" s="5">
        <v>33</v>
      </c>
    </row>
    <row r="78" spans="1:9" s="10" customFormat="1" ht="16.5" customHeight="1">
      <c r="A78" s="3" t="s">
        <v>101</v>
      </c>
      <c r="B78" s="9">
        <v>280832.21000000002</v>
      </c>
      <c r="C78" s="4">
        <v>182785</v>
      </c>
      <c r="D78" s="9">
        <f t="shared" si="1"/>
        <v>1.5364073091336818</v>
      </c>
      <c r="E78" s="5">
        <v>267</v>
      </c>
      <c r="F78" s="7" t="s">
        <v>40</v>
      </c>
      <c r="G78" s="5">
        <v>38</v>
      </c>
      <c r="H78" s="7" t="s">
        <v>62</v>
      </c>
      <c r="I78" s="5">
        <v>8</v>
      </c>
    </row>
    <row r="79" spans="1:9" s="10" customFormat="1" ht="16.5" customHeight="1">
      <c r="A79" s="13" t="s">
        <v>102</v>
      </c>
      <c r="B79" s="14">
        <v>189605.03</v>
      </c>
      <c r="C79" s="15">
        <v>9948</v>
      </c>
      <c r="D79" s="14">
        <f t="shared" si="1"/>
        <v>19.059612987535182</v>
      </c>
      <c r="E79" s="16">
        <v>152</v>
      </c>
      <c r="F79" s="17" t="s">
        <v>13</v>
      </c>
      <c r="G79" s="16">
        <v>57</v>
      </c>
      <c r="H79" s="17" t="s">
        <v>26</v>
      </c>
      <c r="I79" s="16">
        <v>22</v>
      </c>
    </row>
    <row r="80" spans="1:9" s="10" customFormat="1" ht="16.5" customHeight="1">
      <c r="A80" s="13" t="s">
        <v>103</v>
      </c>
      <c r="B80" s="14">
        <v>64286.26</v>
      </c>
      <c r="C80" s="15">
        <v>1740</v>
      </c>
      <c r="D80" s="14">
        <f t="shared" si="1"/>
        <v>36.946126436781611</v>
      </c>
      <c r="E80" s="16">
        <v>93</v>
      </c>
      <c r="F80" s="17" t="s">
        <v>13</v>
      </c>
      <c r="G80" s="16">
        <v>31</v>
      </c>
      <c r="H80" s="17" t="s">
        <v>28</v>
      </c>
      <c r="I80" s="16">
        <v>12</v>
      </c>
    </row>
    <row r="81" spans="1:9" s="10" customFormat="1" ht="16.5" customHeight="1">
      <c r="A81" s="13" t="s">
        <v>104</v>
      </c>
      <c r="B81" s="14">
        <v>264079.90999999898</v>
      </c>
      <c r="C81" s="15">
        <v>37460</v>
      </c>
      <c r="D81" s="14">
        <f t="shared" si="1"/>
        <v>7.0496505605979438</v>
      </c>
      <c r="E81" s="16">
        <v>231</v>
      </c>
      <c r="F81" s="17" t="s">
        <v>10</v>
      </c>
      <c r="G81" s="16">
        <v>25</v>
      </c>
      <c r="H81" s="19" t="s">
        <v>82</v>
      </c>
      <c r="I81" s="16">
        <v>9</v>
      </c>
    </row>
    <row r="82" spans="1:9" s="10" customFormat="1" ht="16.5" customHeight="1">
      <c r="A82" s="13" t="s">
        <v>105</v>
      </c>
      <c r="B82" s="14">
        <v>325326.53999999899</v>
      </c>
      <c r="C82" s="15">
        <v>8356</v>
      </c>
      <c r="D82" s="14">
        <f t="shared" si="1"/>
        <v>38.933286261368956</v>
      </c>
      <c r="E82" s="16">
        <v>89</v>
      </c>
      <c r="F82" s="17" t="s">
        <v>13</v>
      </c>
      <c r="G82" s="16">
        <v>29</v>
      </c>
      <c r="H82" s="17" t="s">
        <v>26</v>
      </c>
      <c r="I82" s="16">
        <v>13</v>
      </c>
    </row>
    <row r="83" spans="1:9" s="10" customFormat="1" ht="16.5" customHeight="1">
      <c r="A83" s="3" t="s">
        <v>106</v>
      </c>
      <c r="B83" s="9">
        <v>2674733.3199999901</v>
      </c>
      <c r="C83" s="4">
        <v>14522</v>
      </c>
      <c r="D83" s="9">
        <f t="shared" si="1"/>
        <v>184.18491392370129</v>
      </c>
      <c r="E83" s="5">
        <v>6</v>
      </c>
      <c r="F83" s="7" t="s">
        <v>13</v>
      </c>
      <c r="G83" s="5">
        <v>3</v>
      </c>
      <c r="H83" s="7" t="s">
        <v>14</v>
      </c>
      <c r="I83" s="5">
        <v>2</v>
      </c>
    </row>
    <row r="84" spans="1:9" s="10" customFormat="1" ht="16.5" customHeight="1">
      <c r="A84" s="3" t="s">
        <v>107</v>
      </c>
      <c r="B84" s="9">
        <v>39847.459999999897</v>
      </c>
      <c r="C84" s="4">
        <v>3151</v>
      </c>
      <c r="D84" s="9">
        <f t="shared" si="1"/>
        <v>12.645972707077085</v>
      </c>
      <c r="E84" s="5">
        <v>186</v>
      </c>
      <c r="F84" s="7" t="s">
        <v>16</v>
      </c>
      <c r="G84" s="5">
        <v>40</v>
      </c>
      <c r="H84" s="7" t="s">
        <v>11</v>
      </c>
      <c r="I84" s="5">
        <v>30</v>
      </c>
    </row>
    <row r="85" spans="1:9" s="10" customFormat="1" ht="16.5" customHeight="1">
      <c r="A85" s="3" t="s">
        <v>108</v>
      </c>
      <c r="B85" s="9">
        <v>63725.01</v>
      </c>
      <c r="C85" s="4">
        <v>3126</v>
      </c>
      <c r="D85" s="9">
        <f t="shared" si="1"/>
        <v>20.385479846449137</v>
      </c>
      <c r="E85" s="5">
        <v>146</v>
      </c>
      <c r="F85" s="7" t="s">
        <v>16</v>
      </c>
      <c r="G85" s="5">
        <v>29</v>
      </c>
      <c r="H85" s="7" t="s">
        <v>11</v>
      </c>
      <c r="I85" s="5">
        <v>24</v>
      </c>
    </row>
    <row r="86" spans="1:9" s="10" customFormat="1" ht="16.5" customHeight="1">
      <c r="A86" s="3" t="s">
        <v>109</v>
      </c>
      <c r="B86" s="9">
        <v>289033.59999999899</v>
      </c>
      <c r="C86" s="4">
        <v>2820</v>
      </c>
      <c r="D86" s="9">
        <f t="shared" si="1"/>
        <v>102.49418439716275</v>
      </c>
      <c r="E86" s="5">
        <v>21</v>
      </c>
      <c r="F86" s="7" t="s">
        <v>13</v>
      </c>
      <c r="G86" s="5">
        <v>9</v>
      </c>
      <c r="H86" s="7" t="s">
        <v>11</v>
      </c>
      <c r="I86" s="5">
        <v>4</v>
      </c>
    </row>
    <row r="87" spans="1:9" s="10" customFormat="1" ht="16.5" customHeight="1">
      <c r="A87" s="13" t="s">
        <v>110</v>
      </c>
      <c r="B87" s="14">
        <v>283091.14</v>
      </c>
      <c r="C87" s="15">
        <v>2056</v>
      </c>
      <c r="D87" s="14">
        <f t="shared" si="1"/>
        <v>137.69024319066148</v>
      </c>
      <c r="E87" s="16">
        <v>16</v>
      </c>
      <c r="F87" s="17" t="s">
        <v>40</v>
      </c>
      <c r="G87" s="16">
        <v>1</v>
      </c>
      <c r="H87" s="17" t="s">
        <v>28</v>
      </c>
      <c r="I87" s="16">
        <v>2</v>
      </c>
    </row>
    <row r="88" spans="1:9" s="10" customFormat="1" ht="16.5" customHeight="1">
      <c r="A88" s="13" t="s">
        <v>111</v>
      </c>
      <c r="B88" s="14">
        <v>125361.44</v>
      </c>
      <c r="C88" s="15">
        <v>4086</v>
      </c>
      <c r="D88" s="14">
        <f t="shared" si="1"/>
        <v>30.680724424865396</v>
      </c>
      <c r="E88" s="16">
        <v>104</v>
      </c>
      <c r="F88" s="17" t="s">
        <v>13</v>
      </c>
      <c r="G88" s="16">
        <v>36</v>
      </c>
      <c r="H88" s="17" t="s">
        <v>19</v>
      </c>
      <c r="I88" s="16">
        <v>9</v>
      </c>
    </row>
    <row r="89" spans="1:9" s="10" customFormat="1" ht="16.5" customHeight="1">
      <c r="A89" s="13" t="s">
        <v>112</v>
      </c>
      <c r="B89" s="14">
        <v>149227.19</v>
      </c>
      <c r="C89" s="15">
        <v>11537</v>
      </c>
      <c r="D89" s="14">
        <f t="shared" si="1"/>
        <v>12.934661523793014</v>
      </c>
      <c r="E89" s="16">
        <v>185</v>
      </c>
      <c r="F89" s="17" t="s">
        <v>13</v>
      </c>
      <c r="G89" s="16">
        <v>72</v>
      </c>
      <c r="H89" s="17" t="s">
        <v>26</v>
      </c>
      <c r="I89" s="16">
        <v>28</v>
      </c>
    </row>
    <row r="90" spans="1:9" s="10" customFormat="1" ht="16.5" customHeight="1">
      <c r="A90" s="13" t="s">
        <v>113</v>
      </c>
      <c r="B90" s="14">
        <v>34244.019999999902</v>
      </c>
      <c r="C90" s="15">
        <v>1621</v>
      </c>
      <c r="D90" s="14">
        <f t="shared" si="1"/>
        <v>21.125243676742691</v>
      </c>
      <c r="E90" s="16">
        <v>143</v>
      </c>
      <c r="F90" s="17" t="s">
        <v>13</v>
      </c>
      <c r="G90" s="16">
        <v>52</v>
      </c>
      <c r="H90" s="17" t="s">
        <v>28</v>
      </c>
      <c r="I90" s="16">
        <v>16</v>
      </c>
    </row>
    <row r="91" spans="1:9" s="10" customFormat="1" ht="16.5" customHeight="1">
      <c r="A91" s="3" t="s">
        <v>114</v>
      </c>
      <c r="B91" s="9">
        <v>72964572.849999905</v>
      </c>
      <c r="C91" s="4">
        <v>386913</v>
      </c>
      <c r="D91" s="9">
        <f t="shared" si="1"/>
        <v>188.58134218803687</v>
      </c>
      <c r="E91" s="5">
        <v>5</v>
      </c>
      <c r="F91" s="7" t="s">
        <v>24</v>
      </c>
      <c r="G91" s="5">
        <v>1</v>
      </c>
      <c r="H91" s="7" t="s">
        <v>62</v>
      </c>
      <c r="I91" s="5">
        <v>1</v>
      </c>
    </row>
    <row r="92" spans="1:9" s="10" customFormat="1" ht="16.5" customHeight="1">
      <c r="A92" s="3" t="s">
        <v>115</v>
      </c>
      <c r="B92" s="6">
        <v>0</v>
      </c>
      <c r="C92" s="4">
        <v>2594</v>
      </c>
      <c r="D92" s="9">
        <f t="shared" si="1"/>
        <v>0</v>
      </c>
      <c r="E92" s="5">
        <v>288</v>
      </c>
      <c r="F92" s="7" t="s">
        <v>13</v>
      </c>
      <c r="G92" s="5">
        <v>116</v>
      </c>
      <c r="H92" s="7" t="s">
        <v>11</v>
      </c>
      <c r="I92" s="5">
        <v>50</v>
      </c>
    </row>
    <row r="93" spans="1:9" s="10" customFormat="1" ht="16.5" customHeight="1">
      <c r="A93" s="3" t="s">
        <v>116</v>
      </c>
      <c r="B93" s="9">
        <v>353572.09</v>
      </c>
      <c r="C93" s="4">
        <v>20549</v>
      </c>
      <c r="D93" s="9">
        <f t="shared" si="1"/>
        <v>17.206291790354761</v>
      </c>
      <c r="E93" s="5">
        <v>159</v>
      </c>
      <c r="F93" s="7" t="s">
        <v>40</v>
      </c>
      <c r="G93" s="5">
        <v>23</v>
      </c>
      <c r="H93" s="7" t="s">
        <v>38</v>
      </c>
      <c r="I93" s="5">
        <v>12</v>
      </c>
    </row>
    <row r="94" spans="1:9" s="10" customFormat="1" ht="16.5" customHeight="1">
      <c r="A94" s="3" t="s">
        <v>117</v>
      </c>
      <c r="B94" s="9">
        <v>2468051.00999999</v>
      </c>
      <c r="C94" s="4">
        <v>36180</v>
      </c>
      <c r="D94" s="9">
        <f t="shared" si="1"/>
        <v>68.215893034825598</v>
      </c>
      <c r="E94" s="5">
        <v>43</v>
      </c>
      <c r="F94" s="7" t="s">
        <v>13</v>
      </c>
      <c r="G94" s="5">
        <v>15</v>
      </c>
      <c r="H94" s="8" t="s">
        <v>82</v>
      </c>
      <c r="I94" s="5">
        <v>3</v>
      </c>
    </row>
    <row r="95" spans="1:9" s="10" customFormat="1" ht="16.5" customHeight="1">
      <c r="A95" s="13" t="s">
        <v>118</v>
      </c>
      <c r="B95" s="14">
        <v>26000.3499999999</v>
      </c>
      <c r="C95" s="15">
        <v>3173</v>
      </c>
      <c r="D95" s="14">
        <f t="shared" si="1"/>
        <v>8.1942483454144028</v>
      </c>
      <c r="E95" s="16">
        <v>220</v>
      </c>
      <c r="F95" s="17" t="s">
        <v>10</v>
      </c>
      <c r="G95" s="16">
        <v>24</v>
      </c>
      <c r="H95" s="17" t="s">
        <v>11</v>
      </c>
      <c r="I95" s="16">
        <v>35</v>
      </c>
    </row>
    <row r="96" spans="1:9" s="10" customFormat="1" ht="16.5" customHeight="1">
      <c r="A96" s="13" t="s">
        <v>119</v>
      </c>
      <c r="B96" s="14">
        <v>66019.839999999895</v>
      </c>
      <c r="C96" s="15">
        <v>4004</v>
      </c>
      <c r="D96" s="14">
        <f t="shared" si="1"/>
        <v>16.488471528471504</v>
      </c>
      <c r="E96" s="16">
        <v>163</v>
      </c>
      <c r="F96" s="17" t="s">
        <v>13</v>
      </c>
      <c r="G96" s="16">
        <v>62</v>
      </c>
      <c r="H96" s="17" t="s">
        <v>19</v>
      </c>
      <c r="I96" s="16">
        <v>17</v>
      </c>
    </row>
    <row r="97" spans="1:9" s="10" customFormat="1" ht="16.5" customHeight="1">
      <c r="A97" s="13" t="s">
        <v>120</v>
      </c>
      <c r="B97" s="14">
        <v>11078.79</v>
      </c>
      <c r="C97" s="15">
        <v>14829</v>
      </c>
      <c r="D97" s="14">
        <f t="shared" si="1"/>
        <v>0.74710297390248848</v>
      </c>
      <c r="E97" s="16">
        <v>272</v>
      </c>
      <c r="F97" s="17" t="s">
        <v>40</v>
      </c>
      <c r="G97" s="16">
        <v>39</v>
      </c>
      <c r="H97" s="17" t="s">
        <v>14</v>
      </c>
      <c r="I97" s="16">
        <v>28</v>
      </c>
    </row>
    <row r="98" spans="1:9" s="10" customFormat="1" ht="16.5" customHeight="1">
      <c r="A98" s="13" t="s">
        <v>121</v>
      </c>
      <c r="B98" s="14">
        <v>328574.739999999</v>
      </c>
      <c r="C98" s="15">
        <v>12716</v>
      </c>
      <c r="D98" s="14">
        <f t="shared" si="1"/>
        <v>25.839473104749842</v>
      </c>
      <c r="E98" s="16">
        <v>121</v>
      </c>
      <c r="F98" s="17" t="s">
        <v>37</v>
      </c>
      <c r="G98" s="16">
        <v>12</v>
      </c>
      <c r="H98" s="17" t="s">
        <v>26</v>
      </c>
      <c r="I98" s="16">
        <v>17</v>
      </c>
    </row>
    <row r="99" spans="1:9" s="10" customFormat="1" ht="16.5" customHeight="1">
      <c r="A99" s="3" t="s">
        <v>122</v>
      </c>
      <c r="B99" s="9">
        <v>1030702.3</v>
      </c>
      <c r="C99" s="4">
        <v>51955</v>
      </c>
      <c r="D99" s="9">
        <f t="shared" si="1"/>
        <v>19.838365893561736</v>
      </c>
      <c r="E99" s="5">
        <v>149</v>
      </c>
      <c r="F99" s="7" t="s">
        <v>16</v>
      </c>
      <c r="G99" s="5">
        <v>31</v>
      </c>
      <c r="H99" s="7" t="s">
        <v>41</v>
      </c>
      <c r="I99" s="5">
        <v>9</v>
      </c>
    </row>
    <row r="100" spans="1:9" s="10" customFormat="1" ht="16.5" customHeight="1">
      <c r="A100" s="3" t="s">
        <v>123</v>
      </c>
      <c r="B100" s="9">
        <v>42735.379999999903</v>
      </c>
      <c r="C100" s="4">
        <v>12608</v>
      </c>
      <c r="D100" s="9">
        <f t="shared" si="1"/>
        <v>3.3895447335025302</v>
      </c>
      <c r="E100" s="5">
        <v>255</v>
      </c>
      <c r="F100" s="7" t="s">
        <v>24</v>
      </c>
      <c r="G100" s="5">
        <v>19</v>
      </c>
      <c r="H100" s="7" t="s">
        <v>26</v>
      </c>
      <c r="I100" s="5">
        <v>43</v>
      </c>
    </row>
    <row r="101" spans="1:9" s="10" customFormat="1" ht="16.5" customHeight="1">
      <c r="A101" s="3" t="s">
        <v>124</v>
      </c>
      <c r="B101" s="9">
        <v>268090.40000000002</v>
      </c>
      <c r="C101" s="4">
        <v>6167</v>
      </c>
      <c r="D101" s="9">
        <f t="shared" si="1"/>
        <v>43.471769093562514</v>
      </c>
      <c r="E101" s="5">
        <v>78</v>
      </c>
      <c r="F101" s="7" t="s">
        <v>40</v>
      </c>
      <c r="G101" s="5">
        <v>14</v>
      </c>
      <c r="H101" s="7" t="s">
        <v>17</v>
      </c>
      <c r="I101" s="5">
        <v>10</v>
      </c>
    </row>
    <row r="102" spans="1:9" s="10" customFormat="1" ht="16.5" customHeight="1">
      <c r="A102" s="3" t="s">
        <v>125</v>
      </c>
      <c r="B102" s="9">
        <v>293595.19</v>
      </c>
      <c r="C102" s="4">
        <v>12096</v>
      </c>
      <c r="D102" s="9">
        <f t="shared" si="1"/>
        <v>24.272089120370371</v>
      </c>
      <c r="E102" s="5">
        <v>126</v>
      </c>
      <c r="F102" s="7" t="s">
        <v>40</v>
      </c>
      <c r="G102" s="5">
        <v>18</v>
      </c>
      <c r="H102" s="7" t="s">
        <v>26</v>
      </c>
      <c r="I102" s="5">
        <v>18</v>
      </c>
    </row>
    <row r="103" spans="1:9" s="10" customFormat="1" ht="16.5" customHeight="1">
      <c r="A103" s="13" t="s">
        <v>126</v>
      </c>
      <c r="B103" s="14">
        <v>43073.879999999903</v>
      </c>
      <c r="C103" s="15">
        <v>14552</v>
      </c>
      <c r="D103" s="14">
        <f t="shared" si="1"/>
        <v>2.9599972512369366</v>
      </c>
      <c r="E103" s="16">
        <v>258</v>
      </c>
      <c r="F103" s="17" t="s">
        <v>16</v>
      </c>
      <c r="G103" s="16">
        <v>51</v>
      </c>
      <c r="H103" s="17" t="s">
        <v>14</v>
      </c>
      <c r="I103" s="16">
        <v>27</v>
      </c>
    </row>
    <row r="104" spans="1:9" s="10" customFormat="1" ht="16.5" customHeight="1">
      <c r="A104" s="13" t="s">
        <v>127</v>
      </c>
      <c r="B104" s="14">
        <v>1839385.53</v>
      </c>
      <c r="C104" s="15">
        <v>10393</v>
      </c>
      <c r="D104" s="14">
        <f t="shared" si="1"/>
        <v>176.98311652073511</v>
      </c>
      <c r="E104" s="16">
        <v>7</v>
      </c>
      <c r="F104" s="17" t="s">
        <v>13</v>
      </c>
      <c r="G104" s="16">
        <v>4</v>
      </c>
      <c r="H104" s="17" t="s">
        <v>26</v>
      </c>
      <c r="I104" s="16">
        <v>2</v>
      </c>
    </row>
    <row r="105" spans="1:9" s="10" customFormat="1" ht="16.5" customHeight="1">
      <c r="A105" s="13" t="s">
        <v>128</v>
      </c>
      <c r="B105" s="14">
        <v>1053380.05</v>
      </c>
      <c r="C105" s="15">
        <v>28944</v>
      </c>
      <c r="D105" s="14">
        <f t="shared" si="1"/>
        <v>36.393727542841347</v>
      </c>
      <c r="E105" s="16">
        <v>95</v>
      </c>
      <c r="F105" s="17" t="s">
        <v>37</v>
      </c>
      <c r="G105" s="16">
        <v>8</v>
      </c>
      <c r="H105" s="17" t="s">
        <v>38</v>
      </c>
      <c r="I105" s="16">
        <v>7</v>
      </c>
    </row>
    <row r="106" spans="1:9" s="10" customFormat="1" ht="16.5" customHeight="1">
      <c r="A106" s="13" t="s">
        <v>129</v>
      </c>
      <c r="B106" s="14">
        <v>36702.61</v>
      </c>
      <c r="C106" s="15">
        <v>4655</v>
      </c>
      <c r="D106" s="14">
        <f t="shared" si="1"/>
        <v>7.8845563909774441</v>
      </c>
      <c r="E106" s="16">
        <v>222</v>
      </c>
      <c r="F106" s="17" t="s">
        <v>13</v>
      </c>
      <c r="G106" s="16">
        <v>86</v>
      </c>
      <c r="H106" s="17" t="s">
        <v>19</v>
      </c>
      <c r="I106" s="16">
        <v>27</v>
      </c>
    </row>
    <row r="107" spans="1:9" s="10" customFormat="1" ht="16.5" customHeight="1">
      <c r="A107" s="3" t="s">
        <v>130</v>
      </c>
      <c r="B107" s="9">
        <v>132147.16</v>
      </c>
      <c r="C107" s="4">
        <v>4728</v>
      </c>
      <c r="D107" s="9">
        <f t="shared" si="1"/>
        <v>27.949906937394246</v>
      </c>
      <c r="E107" s="5">
        <v>110</v>
      </c>
      <c r="F107" s="7" t="s">
        <v>13</v>
      </c>
      <c r="G107" s="5">
        <v>41</v>
      </c>
      <c r="H107" s="7" t="s">
        <v>19</v>
      </c>
      <c r="I107" s="5">
        <v>11</v>
      </c>
    </row>
    <row r="108" spans="1:9" s="10" customFormat="1" ht="16.5" customHeight="1">
      <c r="A108" s="3" t="s">
        <v>131</v>
      </c>
      <c r="B108" s="9">
        <v>432330.21999999898</v>
      </c>
      <c r="C108" s="4">
        <v>21179</v>
      </c>
      <c r="D108" s="9">
        <f t="shared" si="1"/>
        <v>20.413155484206005</v>
      </c>
      <c r="E108" s="5">
        <v>145</v>
      </c>
      <c r="F108" s="7" t="s">
        <v>13</v>
      </c>
      <c r="G108" s="5">
        <v>54</v>
      </c>
      <c r="H108" s="7" t="s">
        <v>38</v>
      </c>
      <c r="I108" s="5">
        <v>11</v>
      </c>
    </row>
    <row r="109" spans="1:9" s="10" customFormat="1" ht="16.5" customHeight="1">
      <c r="A109" s="3" t="s">
        <v>132</v>
      </c>
      <c r="B109" s="9">
        <v>2942.9699999999898</v>
      </c>
      <c r="C109" s="4">
        <v>1898</v>
      </c>
      <c r="D109" s="9">
        <f t="shared" si="1"/>
        <v>1.5505637513171706</v>
      </c>
      <c r="E109" s="5">
        <v>266</v>
      </c>
      <c r="F109" s="7" t="s">
        <v>13</v>
      </c>
      <c r="G109" s="5">
        <v>107</v>
      </c>
      <c r="H109" s="7" t="s">
        <v>28</v>
      </c>
      <c r="I109" s="5">
        <v>23</v>
      </c>
    </row>
    <row r="110" spans="1:9" s="10" customFormat="1" ht="16.5" customHeight="1">
      <c r="A110" s="3" t="s">
        <v>133</v>
      </c>
      <c r="B110" s="9">
        <v>1383.68</v>
      </c>
      <c r="C110" s="4">
        <v>3408</v>
      </c>
      <c r="D110" s="9">
        <f t="shared" si="1"/>
        <v>0.40600938967136152</v>
      </c>
      <c r="E110" s="5">
        <v>276</v>
      </c>
      <c r="F110" s="7" t="s">
        <v>13</v>
      </c>
      <c r="G110" s="5">
        <v>109</v>
      </c>
      <c r="H110" s="7" t="s">
        <v>11</v>
      </c>
      <c r="I110" s="5">
        <v>46</v>
      </c>
    </row>
    <row r="111" spans="1:9" s="10" customFormat="1" ht="16.5" customHeight="1">
      <c r="A111" s="13" t="s">
        <v>134</v>
      </c>
      <c r="B111" s="14">
        <v>440333.2</v>
      </c>
      <c r="C111" s="15">
        <v>16923</v>
      </c>
      <c r="D111" s="14">
        <f t="shared" si="1"/>
        <v>26.019807362760741</v>
      </c>
      <c r="E111" s="16">
        <v>119</v>
      </c>
      <c r="F111" s="17" t="s">
        <v>16</v>
      </c>
      <c r="G111" s="16">
        <v>24</v>
      </c>
      <c r="H111" s="17" t="s">
        <v>14</v>
      </c>
      <c r="I111" s="16">
        <v>14</v>
      </c>
    </row>
    <row r="112" spans="1:9" s="10" customFormat="1" ht="16.5" customHeight="1">
      <c r="A112" s="13" t="s">
        <v>135</v>
      </c>
      <c r="B112" s="14">
        <v>3435115.23</v>
      </c>
      <c r="C112" s="15">
        <v>54041</v>
      </c>
      <c r="D112" s="14">
        <f t="shared" si="1"/>
        <v>63.564982698321643</v>
      </c>
      <c r="E112" s="16">
        <v>44</v>
      </c>
      <c r="F112" s="17" t="s">
        <v>40</v>
      </c>
      <c r="G112" s="16">
        <v>5</v>
      </c>
      <c r="H112" s="17" t="s">
        <v>41</v>
      </c>
      <c r="I112" s="16">
        <v>1</v>
      </c>
    </row>
    <row r="113" spans="1:9" s="10" customFormat="1" ht="16.5" customHeight="1">
      <c r="A113" s="13" t="s">
        <v>136</v>
      </c>
      <c r="B113" s="14">
        <v>1329783.25</v>
      </c>
      <c r="C113" s="15">
        <v>11152</v>
      </c>
      <c r="D113" s="14">
        <f t="shared" si="1"/>
        <v>119.24168310616929</v>
      </c>
      <c r="E113" s="16">
        <v>19</v>
      </c>
      <c r="F113" s="17" t="s">
        <v>16</v>
      </c>
      <c r="G113" s="16">
        <v>4</v>
      </c>
      <c r="H113" s="17" t="s">
        <v>26</v>
      </c>
      <c r="I113" s="16">
        <v>4</v>
      </c>
    </row>
    <row r="114" spans="1:9" s="10" customFormat="1" ht="16.5" customHeight="1">
      <c r="A114" s="13" t="s">
        <v>137</v>
      </c>
      <c r="B114" s="14">
        <v>856039.84999999905</v>
      </c>
      <c r="C114" s="15">
        <v>12364</v>
      </c>
      <c r="D114" s="14">
        <f t="shared" si="1"/>
        <v>69.23648091232603</v>
      </c>
      <c r="E114" s="16">
        <v>41</v>
      </c>
      <c r="F114" s="17" t="s">
        <v>40</v>
      </c>
      <c r="G114" s="16">
        <v>4</v>
      </c>
      <c r="H114" s="17" t="s">
        <v>14</v>
      </c>
      <c r="I114" s="16">
        <v>8</v>
      </c>
    </row>
    <row r="115" spans="1:9" s="10" customFormat="1" ht="16.5" customHeight="1">
      <c r="A115" s="3" t="s">
        <v>138</v>
      </c>
      <c r="B115" s="9">
        <v>2124144.23</v>
      </c>
      <c r="C115" s="4">
        <v>38141</v>
      </c>
      <c r="D115" s="9">
        <f t="shared" si="1"/>
        <v>55.691886159251197</v>
      </c>
      <c r="E115" s="5">
        <v>53</v>
      </c>
      <c r="F115" s="7" t="s">
        <v>40</v>
      </c>
      <c r="G115" s="5">
        <v>7</v>
      </c>
      <c r="H115" s="8" t="s">
        <v>82</v>
      </c>
      <c r="I115" s="5">
        <v>4</v>
      </c>
    </row>
    <row r="116" spans="1:9" s="10" customFormat="1" ht="16.5" customHeight="1">
      <c r="A116" s="3" t="s">
        <v>139</v>
      </c>
      <c r="B116" s="9">
        <v>214959.299999999</v>
      </c>
      <c r="C116" s="4">
        <v>5203</v>
      </c>
      <c r="D116" s="9">
        <f t="shared" si="1"/>
        <v>41.314491639438593</v>
      </c>
      <c r="E116" s="5">
        <v>84</v>
      </c>
      <c r="F116" s="7" t="s">
        <v>16</v>
      </c>
      <c r="G116" s="5">
        <v>21</v>
      </c>
      <c r="H116" s="7" t="s">
        <v>19</v>
      </c>
      <c r="I116" s="5">
        <v>6</v>
      </c>
    </row>
    <row r="117" spans="1:9" s="10" customFormat="1" ht="16.5" customHeight="1">
      <c r="A117" s="3" t="s">
        <v>140</v>
      </c>
      <c r="B117" s="9">
        <v>1146129.1100000001</v>
      </c>
      <c r="C117" s="4">
        <v>45343</v>
      </c>
      <c r="D117" s="9">
        <f t="shared" si="1"/>
        <v>25.276869858633088</v>
      </c>
      <c r="E117" s="5">
        <v>123</v>
      </c>
      <c r="F117" s="7" t="s">
        <v>16</v>
      </c>
      <c r="G117" s="5">
        <v>25</v>
      </c>
      <c r="H117" s="7" t="s">
        <v>41</v>
      </c>
      <c r="I117" s="5">
        <v>6</v>
      </c>
    </row>
    <row r="118" spans="1:9" s="10" customFormat="1" ht="16.5" customHeight="1">
      <c r="A118" s="3" t="s">
        <v>141</v>
      </c>
      <c r="B118" s="6">
        <v>0</v>
      </c>
      <c r="C118" s="4">
        <v>2660</v>
      </c>
      <c r="D118" s="9">
        <f t="shared" si="1"/>
        <v>0</v>
      </c>
      <c r="E118" s="5">
        <v>289</v>
      </c>
      <c r="F118" s="7" t="s">
        <v>13</v>
      </c>
      <c r="G118" s="5">
        <v>117</v>
      </c>
      <c r="H118" s="7" t="s">
        <v>11</v>
      </c>
      <c r="I118" s="5">
        <v>51</v>
      </c>
    </row>
    <row r="119" spans="1:9" s="10" customFormat="1" ht="16.5" customHeight="1">
      <c r="A119" s="13" t="s">
        <v>142</v>
      </c>
      <c r="B119" s="14">
        <v>83372.08</v>
      </c>
      <c r="C119" s="15">
        <v>5228</v>
      </c>
      <c r="D119" s="14">
        <f t="shared" si="1"/>
        <v>15.947222647283857</v>
      </c>
      <c r="E119" s="16">
        <v>166</v>
      </c>
      <c r="F119" s="17" t="s">
        <v>13</v>
      </c>
      <c r="G119" s="16">
        <v>63</v>
      </c>
      <c r="H119" s="17" t="s">
        <v>19</v>
      </c>
      <c r="I119" s="16">
        <v>18</v>
      </c>
    </row>
    <row r="120" spans="1:9" s="10" customFormat="1" ht="16.5" customHeight="1">
      <c r="A120" s="13" t="s">
        <v>143</v>
      </c>
      <c r="B120" s="14">
        <v>14974.94</v>
      </c>
      <c r="C120" s="15">
        <v>7695</v>
      </c>
      <c r="D120" s="14">
        <f t="shared" si="1"/>
        <v>1.9460610786224821</v>
      </c>
      <c r="E120" s="16">
        <v>261</v>
      </c>
      <c r="F120" s="17" t="s">
        <v>13</v>
      </c>
      <c r="G120" s="16">
        <v>102</v>
      </c>
      <c r="H120" s="17" t="s">
        <v>17</v>
      </c>
      <c r="I120" s="16">
        <v>37</v>
      </c>
    </row>
    <row r="121" spans="1:9" s="10" customFormat="1" ht="16.5" customHeight="1">
      <c r="A121" s="13" t="s">
        <v>144</v>
      </c>
      <c r="B121" s="14">
        <v>32594.57</v>
      </c>
      <c r="C121" s="15">
        <v>6275</v>
      </c>
      <c r="D121" s="14">
        <f t="shared" si="1"/>
        <v>5.1943537848605574</v>
      </c>
      <c r="E121" s="16">
        <v>245</v>
      </c>
      <c r="F121" s="17" t="s">
        <v>13</v>
      </c>
      <c r="G121" s="16">
        <v>95</v>
      </c>
      <c r="H121" s="17" t="s">
        <v>17</v>
      </c>
      <c r="I121" s="16">
        <v>35</v>
      </c>
    </row>
    <row r="122" spans="1:9" s="10" customFormat="1" ht="16.5" customHeight="1">
      <c r="A122" s="13" t="s">
        <v>145</v>
      </c>
      <c r="B122" s="14">
        <v>143077.45000000001</v>
      </c>
      <c r="C122" s="15">
        <v>6729</v>
      </c>
      <c r="D122" s="14">
        <f t="shared" si="1"/>
        <v>21.262810224401843</v>
      </c>
      <c r="E122" s="16">
        <v>142</v>
      </c>
      <c r="F122" s="17" t="s">
        <v>13</v>
      </c>
      <c r="G122" s="16">
        <v>51</v>
      </c>
      <c r="H122" s="17" t="s">
        <v>17</v>
      </c>
      <c r="I122" s="16">
        <v>17</v>
      </c>
    </row>
    <row r="123" spans="1:9" s="10" customFormat="1" ht="16.5" customHeight="1">
      <c r="A123" s="3" t="s">
        <v>146</v>
      </c>
      <c r="B123" s="9">
        <v>348695.239999999</v>
      </c>
      <c r="C123" s="4">
        <v>4010</v>
      </c>
      <c r="D123" s="9">
        <f t="shared" si="1"/>
        <v>86.956418952618208</v>
      </c>
      <c r="E123" s="5">
        <v>26</v>
      </c>
      <c r="F123" s="7" t="s">
        <v>13</v>
      </c>
      <c r="G123" s="5">
        <v>11</v>
      </c>
      <c r="H123" s="7" t="s">
        <v>19</v>
      </c>
      <c r="I123" s="5">
        <v>1</v>
      </c>
    </row>
    <row r="124" spans="1:9" s="10" customFormat="1" ht="16.5" customHeight="1">
      <c r="A124" s="3" t="s">
        <v>147</v>
      </c>
      <c r="B124" s="9">
        <v>144904.34</v>
      </c>
      <c r="C124" s="4">
        <v>9287</v>
      </c>
      <c r="D124" s="9">
        <f t="shared" si="1"/>
        <v>15.602922364595671</v>
      </c>
      <c r="E124" s="5">
        <v>171</v>
      </c>
      <c r="F124" s="7" t="s">
        <v>13</v>
      </c>
      <c r="G124" s="5">
        <v>65</v>
      </c>
      <c r="H124" s="7" t="s">
        <v>26</v>
      </c>
      <c r="I124" s="5">
        <v>25</v>
      </c>
    </row>
    <row r="125" spans="1:9" s="10" customFormat="1" ht="16.5" customHeight="1">
      <c r="A125" s="3" t="s">
        <v>148</v>
      </c>
      <c r="B125" s="9">
        <v>119144.5</v>
      </c>
      <c r="C125" s="4">
        <v>2069</v>
      </c>
      <c r="D125" s="9">
        <f t="shared" si="1"/>
        <v>57.585548574190433</v>
      </c>
      <c r="E125" s="5">
        <v>49</v>
      </c>
      <c r="F125" s="7" t="s">
        <v>13</v>
      </c>
      <c r="G125" s="5">
        <v>17</v>
      </c>
      <c r="H125" s="7" t="s">
        <v>28</v>
      </c>
      <c r="I125" s="5">
        <v>7</v>
      </c>
    </row>
    <row r="126" spans="1:9" s="10" customFormat="1" ht="16.5" customHeight="1">
      <c r="A126" s="3" t="s">
        <v>149</v>
      </c>
      <c r="B126" s="9">
        <v>708106.56</v>
      </c>
      <c r="C126" s="4">
        <v>9720</v>
      </c>
      <c r="D126" s="9">
        <f t="shared" si="1"/>
        <v>72.85046913580247</v>
      </c>
      <c r="E126" s="5">
        <v>36</v>
      </c>
      <c r="F126" s="7" t="s">
        <v>37</v>
      </c>
      <c r="G126" s="5">
        <v>4</v>
      </c>
      <c r="H126" s="7" t="s">
        <v>26</v>
      </c>
      <c r="I126" s="5">
        <v>6</v>
      </c>
    </row>
    <row r="127" spans="1:9" s="10" customFormat="1" ht="16.5" customHeight="1">
      <c r="A127" s="13" t="s">
        <v>150</v>
      </c>
      <c r="B127" s="14">
        <v>662976.56999999902</v>
      </c>
      <c r="C127" s="15">
        <v>6829</v>
      </c>
      <c r="D127" s="14">
        <f t="shared" si="1"/>
        <v>97.0825259920924</v>
      </c>
      <c r="E127" s="16">
        <v>24</v>
      </c>
      <c r="F127" s="17" t="s">
        <v>13</v>
      </c>
      <c r="G127" s="16">
        <v>10</v>
      </c>
      <c r="H127" s="17" t="s">
        <v>17</v>
      </c>
      <c r="I127" s="16">
        <v>6</v>
      </c>
    </row>
    <row r="128" spans="1:9" s="10" customFormat="1" ht="16.5" customHeight="1">
      <c r="A128" s="13" t="s">
        <v>151</v>
      </c>
      <c r="B128" s="14">
        <v>293109.16999999899</v>
      </c>
      <c r="C128" s="15">
        <v>19846</v>
      </c>
      <c r="D128" s="14">
        <f t="shared" si="1"/>
        <v>14.769181195203013</v>
      </c>
      <c r="E128" s="16">
        <v>177</v>
      </c>
      <c r="F128" s="17" t="s">
        <v>37</v>
      </c>
      <c r="G128" s="16">
        <v>18</v>
      </c>
      <c r="H128" s="17" t="s">
        <v>38</v>
      </c>
      <c r="I128" s="16">
        <v>14</v>
      </c>
    </row>
    <row r="129" spans="1:9" s="10" customFormat="1" ht="16.5" customHeight="1">
      <c r="A129" s="13" t="s">
        <v>152</v>
      </c>
      <c r="B129" s="14">
        <v>17767884.149999902</v>
      </c>
      <c r="C129" s="15">
        <v>161789</v>
      </c>
      <c r="D129" s="14">
        <f t="shared" si="1"/>
        <v>109.82133612297437</v>
      </c>
      <c r="E129" s="16">
        <v>20</v>
      </c>
      <c r="F129" s="17" t="s">
        <v>16</v>
      </c>
      <c r="G129" s="16">
        <v>5</v>
      </c>
      <c r="H129" s="17" t="s">
        <v>62</v>
      </c>
      <c r="I129" s="16">
        <v>2</v>
      </c>
    </row>
    <row r="130" spans="1:9" s="10" customFormat="1" ht="16.5" customHeight="1">
      <c r="A130" s="13" t="s">
        <v>153</v>
      </c>
      <c r="B130" s="14">
        <v>5610254.7999999896</v>
      </c>
      <c r="C130" s="15">
        <v>32894</v>
      </c>
      <c r="D130" s="14">
        <f t="shared" si="1"/>
        <v>170.55556636468626</v>
      </c>
      <c r="E130" s="16">
        <v>8</v>
      </c>
      <c r="F130" s="17" t="s">
        <v>16</v>
      </c>
      <c r="G130" s="16">
        <v>3</v>
      </c>
      <c r="H130" s="17" t="s">
        <v>38</v>
      </c>
      <c r="I130" s="16">
        <v>1</v>
      </c>
    </row>
    <row r="131" spans="1:9" s="10" customFormat="1" ht="16.5" customHeight="1">
      <c r="A131" s="3" t="s">
        <v>154</v>
      </c>
      <c r="B131" s="9">
        <v>74285.88</v>
      </c>
      <c r="C131" s="4">
        <v>13432</v>
      </c>
      <c r="D131" s="9">
        <f t="shared" si="1"/>
        <v>5.530515187611674</v>
      </c>
      <c r="E131" s="5">
        <v>241</v>
      </c>
      <c r="F131" s="7" t="s">
        <v>13</v>
      </c>
      <c r="G131" s="5">
        <v>93</v>
      </c>
      <c r="H131" s="7" t="s">
        <v>14</v>
      </c>
      <c r="I131" s="5">
        <v>26</v>
      </c>
    </row>
    <row r="132" spans="1:9" s="10" customFormat="1" ht="16.5" customHeight="1">
      <c r="A132" s="3" t="s">
        <v>155</v>
      </c>
      <c r="B132" s="9">
        <v>1457184.46</v>
      </c>
      <c r="C132" s="4">
        <v>11318</v>
      </c>
      <c r="D132" s="9">
        <f t="shared" ref="D132:D195" si="2">B132/C132</f>
        <v>128.74928962714259</v>
      </c>
      <c r="E132" s="5">
        <v>18</v>
      </c>
      <c r="F132" s="7" t="s">
        <v>37</v>
      </c>
      <c r="G132" s="5">
        <v>2</v>
      </c>
      <c r="H132" s="7" t="s">
        <v>26</v>
      </c>
      <c r="I132" s="5">
        <v>3</v>
      </c>
    </row>
    <row r="133" spans="1:9" s="10" customFormat="1" ht="16.5" customHeight="1">
      <c r="A133" s="3" t="s">
        <v>156</v>
      </c>
      <c r="B133" s="9">
        <v>278872.679999999</v>
      </c>
      <c r="C133" s="4">
        <v>19905</v>
      </c>
      <c r="D133" s="9">
        <f t="shared" si="2"/>
        <v>14.010182366239588</v>
      </c>
      <c r="E133" s="5">
        <v>178</v>
      </c>
      <c r="F133" s="7" t="s">
        <v>16</v>
      </c>
      <c r="G133" s="5">
        <v>36</v>
      </c>
      <c r="H133" s="7" t="s">
        <v>38</v>
      </c>
      <c r="I133" s="5">
        <v>15</v>
      </c>
    </row>
    <row r="134" spans="1:9" s="10" customFormat="1" ht="16.5" customHeight="1">
      <c r="A134" s="3" t="s">
        <v>157</v>
      </c>
      <c r="B134" s="9">
        <v>107225.03</v>
      </c>
      <c r="C134" s="4">
        <v>4085</v>
      </c>
      <c r="D134" s="9">
        <f t="shared" si="2"/>
        <v>26.248477356181152</v>
      </c>
      <c r="E134" s="5">
        <v>117</v>
      </c>
      <c r="F134" s="7" t="s">
        <v>13</v>
      </c>
      <c r="G134" s="5">
        <v>44</v>
      </c>
      <c r="H134" s="7" t="s">
        <v>19</v>
      </c>
      <c r="I134" s="5">
        <v>12</v>
      </c>
    </row>
    <row r="135" spans="1:9" s="10" customFormat="1" ht="16.5" customHeight="1">
      <c r="A135" s="13" t="s">
        <v>158</v>
      </c>
      <c r="B135" s="14">
        <v>131963.81</v>
      </c>
      <c r="C135" s="15">
        <v>10620</v>
      </c>
      <c r="D135" s="14">
        <f t="shared" si="2"/>
        <v>12.425970809792844</v>
      </c>
      <c r="E135" s="16">
        <v>189</v>
      </c>
      <c r="F135" s="17" t="s">
        <v>40</v>
      </c>
      <c r="G135" s="16">
        <v>26</v>
      </c>
      <c r="H135" s="17" t="s">
        <v>26</v>
      </c>
      <c r="I135" s="16">
        <v>29</v>
      </c>
    </row>
    <row r="136" spans="1:9" s="10" customFormat="1" ht="16.5" customHeight="1">
      <c r="A136" s="13" t="s">
        <v>159</v>
      </c>
      <c r="B136" s="14">
        <v>766039.4</v>
      </c>
      <c r="C136" s="15">
        <v>15608</v>
      </c>
      <c r="D136" s="14">
        <f t="shared" si="2"/>
        <v>49.079920553562275</v>
      </c>
      <c r="E136" s="16">
        <v>67</v>
      </c>
      <c r="F136" s="17" t="s">
        <v>40</v>
      </c>
      <c r="G136" s="16">
        <v>12</v>
      </c>
      <c r="H136" s="17" t="s">
        <v>14</v>
      </c>
      <c r="I136" s="16">
        <v>9</v>
      </c>
    </row>
    <row r="137" spans="1:9" s="10" customFormat="1" ht="16.5" customHeight="1">
      <c r="A137" s="13" t="s">
        <v>160</v>
      </c>
      <c r="B137" s="14">
        <v>3844807.02999999</v>
      </c>
      <c r="C137" s="15">
        <v>124661</v>
      </c>
      <c r="D137" s="14">
        <f t="shared" si="2"/>
        <v>30.842100015241254</v>
      </c>
      <c r="E137" s="16">
        <v>103</v>
      </c>
      <c r="F137" s="17" t="s">
        <v>37</v>
      </c>
      <c r="G137" s="16">
        <v>10</v>
      </c>
      <c r="H137" s="17" t="s">
        <v>51</v>
      </c>
      <c r="I137" s="16">
        <v>6</v>
      </c>
    </row>
    <row r="138" spans="1:9" s="10" customFormat="1" ht="16.5" customHeight="1">
      <c r="A138" s="13" t="s">
        <v>161</v>
      </c>
      <c r="B138" s="14">
        <v>49017.08</v>
      </c>
      <c r="C138" s="15">
        <v>1867</v>
      </c>
      <c r="D138" s="14">
        <f t="shared" si="2"/>
        <v>26.254461703267275</v>
      </c>
      <c r="E138" s="16">
        <v>116</v>
      </c>
      <c r="F138" s="17" t="s">
        <v>13</v>
      </c>
      <c r="G138" s="16">
        <v>43</v>
      </c>
      <c r="H138" s="17" t="s">
        <v>28</v>
      </c>
      <c r="I138" s="16">
        <v>15</v>
      </c>
    </row>
    <row r="139" spans="1:9" s="10" customFormat="1" ht="16.5" customHeight="1">
      <c r="A139" s="3" t="s">
        <v>162</v>
      </c>
      <c r="B139" s="9">
        <v>1164840.73</v>
      </c>
      <c r="C139" s="4">
        <v>24708</v>
      </c>
      <c r="D139" s="9">
        <f t="shared" si="2"/>
        <v>47.144274324105552</v>
      </c>
      <c r="E139" s="5">
        <v>72</v>
      </c>
      <c r="F139" s="7" t="s">
        <v>13</v>
      </c>
      <c r="G139" s="5">
        <v>22</v>
      </c>
      <c r="H139" s="7" t="s">
        <v>38</v>
      </c>
      <c r="I139" s="5">
        <v>5</v>
      </c>
    </row>
    <row r="140" spans="1:9" s="10" customFormat="1" ht="16.5" customHeight="1">
      <c r="A140" s="3" t="s">
        <v>163</v>
      </c>
      <c r="B140" s="9">
        <v>27143071.77</v>
      </c>
      <c r="C140" s="4">
        <v>477971</v>
      </c>
      <c r="D140" s="9">
        <f t="shared" si="2"/>
        <v>56.788114278899762</v>
      </c>
      <c r="E140" s="5">
        <v>51</v>
      </c>
      <c r="F140" s="7" t="s">
        <v>37</v>
      </c>
      <c r="G140" s="5">
        <v>5</v>
      </c>
      <c r="H140" s="7" t="s">
        <v>62</v>
      </c>
      <c r="I140" s="5">
        <v>4</v>
      </c>
    </row>
    <row r="141" spans="1:9" s="10" customFormat="1" ht="16.5" customHeight="1">
      <c r="A141" s="3" t="s">
        <v>164</v>
      </c>
      <c r="B141" s="9">
        <v>376249.63</v>
      </c>
      <c r="C141" s="4">
        <v>4634</v>
      </c>
      <c r="D141" s="9">
        <f t="shared" si="2"/>
        <v>81.193273629693564</v>
      </c>
      <c r="E141" s="5">
        <v>30</v>
      </c>
      <c r="F141" s="7" t="s">
        <v>16</v>
      </c>
      <c r="G141" s="5">
        <v>8</v>
      </c>
      <c r="H141" s="7" t="s">
        <v>19</v>
      </c>
      <c r="I141" s="5">
        <v>2</v>
      </c>
    </row>
    <row r="142" spans="1:9" s="10" customFormat="1" ht="16.5" customHeight="1">
      <c r="A142" s="3" t="s">
        <v>165</v>
      </c>
      <c r="B142" s="9">
        <v>98337.69</v>
      </c>
      <c r="C142" s="4">
        <v>2136</v>
      </c>
      <c r="D142" s="9">
        <f t="shared" si="2"/>
        <v>46.038244382022476</v>
      </c>
      <c r="E142" s="5">
        <v>74</v>
      </c>
      <c r="F142" s="7" t="s">
        <v>13</v>
      </c>
      <c r="G142" s="5">
        <v>24</v>
      </c>
      <c r="H142" s="7" t="s">
        <v>28</v>
      </c>
      <c r="I142" s="5">
        <v>10</v>
      </c>
    </row>
    <row r="143" spans="1:9" s="10" customFormat="1" ht="16.5" customHeight="1">
      <c r="A143" s="13" t="s">
        <v>166</v>
      </c>
      <c r="B143" s="14">
        <v>33708.68</v>
      </c>
      <c r="C143" s="15">
        <v>2221</v>
      </c>
      <c r="D143" s="14">
        <f t="shared" si="2"/>
        <v>15.177253489419181</v>
      </c>
      <c r="E143" s="16">
        <v>173</v>
      </c>
      <c r="F143" s="17" t="s">
        <v>13</v>
      </c>
      <c r="G143" s="16">
        <v>67</v>
      </c>
      <c r="H143" s="17" t="s">
        <v>28</v>
      </c>
      <c r="I143" s="16">
        <v>20</v>
      </c>
    </row>
    <row r="144" spans="1:9" s="10" customFormat="1" ht="16.5" customHeight="1">
      <c r="A144" s="13" t="s">
        <v>167</v>
      </c>
      <c r="B144" s="14">
        <v>5848958.3399999896</v>
      </c>
      <c r="C144" s="15">
        <v>165068</v>
      </c>
      <c r="D144" s="14">
        <f t="shared" si="2"/>
        <v>35.433629413332625</v>
      </c>
      <c r="E144" s="16">
        <v>97</v>
      </c>
      <c r="F144" s="17" t="s">
        <v>10</v>
      </c>
      <c r="G144" s="16">
        <v>13</v>
      </c>
      <c r="H144" s="17" t="s">
        <v>62</v>
      </c>
      <c r="I144" s="16">
        <v>6</v>
      </c>
    </row>
    <row r="145" spans="1:9" s="10" customFormat="1" ht="16.5" customHeight="1">
      <c r="A145" s="13" t="s">
        <v>168</v>
      </c>
      <c r="B145" s="14">
        <v>1947222.71</v>
      </c>
      <c r="C145" s="15">
        <v>48956</v>
      </c>
      <c r="D145" s="14">
        <f t="shared" si="2"/>
        <v>39.774955265953103</v>
      </c>
      <c r="E145" s="16">
        <v>88</v>
      </c>
      <c r="F145" s="17" t="s">
        <v>40</v>
      </c>
      <c r="G145" s="16">
        <v>15</v>
      </c>
      <c r="H145" s="17" t="s">
        <v>41</v>
      </c>
      <c r="I145" s="16">
        <v>4</v>
      </c>
    </row>
    <row r="146" spans="1:9" s="10" customFormat="1" ht="16.5" customHeight="1">
      <c r="A146" s="13" t="s">
        <v>169</v>
      </c>
      <c r="B146" s="18">
        <v>500</v>
      </c>
      <c r="C146" s="15">
        <v>1633</v>
      </c>
      <c r="D146" s="14">
        <f t="shared" si="2"/>
        <v>0.30618493570116351</v>
      </c>
      <c r="E146" s="16">
        <v>280</v>
      </c>
      <c r="F146" s="17" t="s">
        <v>13</v>
      </c>
      <c r="G146" s="16">
        <v>112</v>
      </c>
      <c r="H146" s="17" t="s">
        <v>28</v>
      </c>
      <c r="I146" s="16">
        <v>24</v>
      </c>
    </row>
    <row r="147" spans="1:9" s="10" customFormat="1" ht="16.5" customHeight="1">
      <c r="A147" s="3" t="s">
        <v>170</v>
      </c>
      <c r="B147" s="9">
        <v>261863.75</v>
      </c>
      <c r="C147" s="4">
        <v>5440</v>
      </c>
      <c r="D147" s="9">
        <f t="shared" si="2"/>
        <v>48.13671875</v>
      </c>
      <c r="E147" s="5">
        <v>68</v>
      </c>
      <c r="F147" s="7" t="s">
        <v>16</v>
      </c>
      <c r="G147" s="5">
        <v>17</v>
      </c>
      <c r="H147" s="7" t="s">
        <v>19</v>
      </c>
      <c r="I147" s="5">
        <v>4</v>
      </c>
    </row>
    <row r="148" spans="1:9" s="10" customFormat="1" ht="16.5" customHeight="1">
      <c r="A148" s="3" t="s">
        <v>171</v>
      </c>
      <c r="B148" s="9">
        <v>123114.28</v>
      </c>
      <c r="C148" s="4">
        <v>13434</v>
      </c>
      <c r="D148" s="9">
        <f t="shared" si="2"/>
        <v>9.1643799315170469</v>
      </c>
      <c r="E148" s="5">
        <v>212</v>
      </c>
      <c r="F148" s="7" t="s">
        <v>40</v>
      </c>
      <c r="G148" s="5">
        <v>31</v>
      </c>
      <c r="H148" s="7" t="s">
        <v>14</v>
      </c>
      <c r="I148" s="5">
        <v>21</v>
      </c>
    </row>
    <row r="149" spans="1:9" s="10" customFormat="1" ht="16.5" customHeight="1">
      <c r="A149" s="3" t="s">
        <v>172</v>
      </c>
      <c r="B149" s="9">
        <v>4897.72</v>
      </c>
      <c r="C149" s="4">
        <v>12132</v>
      </c>
      <c r="D149" s="9">
        <f t="shared" si="2"/>
        <v>0.40370260468183317</v>
      </c>
      <c r="E149" s="5">
        <v>277</v>
      </c>
      <c r="F149" s="7" t="s">
        <v>13</v>
      </c>
      <c r="G149" s="5">
        <v>110</v>
      </c>
      <c r="H149" s="7" t="s">
        <v>26</v>
      </c>
      <c r="I149" s="5">
        <v>47</v>
      </c>
    </row>
    <row r="150" spans="1:9" s="10" customFormat="1" ht="16.5" customHeight="1">
      <c r="A150" s="3" t="s">
        <v>173</v>
      </c>
      <c r="B150" s="9">
        <v>1871.98</v>
      </c>
      <c r="C150" s="4">
        <v>3468</v>
      </c>
      <c r="D150" s="9">
        <f t="shared" si="2"/>
        <v>0.53978662053056514</v>
      </c>
      <c r="E150" s="5">
        <v>274</v>
      </c>
      <c r="F150" s="7" t="s">
        <v>24</v>
      </c>
      <c r="G150" s="5">
        <v>21</v>
      </c>
      <c r="H150" s="7" t="s">
        <v>19</v>
      </c>
      <c r="I150" s="5">
        <v>35</v>
      </c>
    </row>
    <row r="151" spans="1:9" s="10" customFormat="1" ht="16.5" customHeight="1">
      <c r="A151" s="13" t="s">
        <v>174</v>
      </c>
      <c r="B151" s="14">
        <v>39512.82</v>
      </c>
      <c r="C151" s="15">
        <v>4573</v>
      </c>
      <c r="D151" s="14">
        <f t="shared" si="2"/>
        <v>8.640459217144107</v>
      </c>
      <c r="E151" s="16">
        <v>216</v>
      </c>
      <c r="F151" s="17" t="s">
        <v>13</v>
      </c>
      <c r="G151" s="16">
        <v>84</v>
      </c>
      <c r="H151" s="17" t="s">
        <v>19</v>
      </c>
      <c r="I151" s="16">
        <v>24</v>
      </c>
    </row>
    <row r="152" spans="1:9" s="10" customFormat="1" ht="16.5" customHeight="1">
      <c r="A152" s="13" t="s">
        <v>175</v>
      </c>
      <c r="B152" s="14">
        <v>39614.709999999897</v>
      </c>
      <c r="C152" s="15">
        <v>8793</v>
      </c>
      <c r="D152" s="14">
        <f t="shared" si="2"/>
        <v>4.5052553167292047</v>
      </c>
      <c r="E152" s="16">
        <v>248</v>
      </c>
      <c r="F152" s="17" t="s">
        <v>16</v>
      </c>
      <c r="G152" s="16">
        <v>50</v>
      </c>
      <c r="H152" s="17" t="s">
        <v>26</v>
      </c>
      <c r="I152" s="16">
        <v>40</v>
      </c>
    </row>
    <row r="153" spans="1:9" s="10" customFormat="1" ht="16.5" customHeight="1">
      <c r="A153" s="13" t="s">
        <v>176</v>
      </c>
      <c r="B153" s="14">
        <v>138953.38</v>
      </c>
      <c r="C153" s="15">
        <v>8761</v>
      </c>
      <c r="D153" s="14">
        <f t="shared" si="2"/>
        <v>15.860447437507135</v>
      </c>
      <c r="E153" s="16">
        <v>167</v>
      </c>
      <c r="F153" s="17" t="s">
        <v>16</v>
      </c>
      <c r="G153" s="16">
        <v>35</v>
      </c>
      <c r="H153" s="17" t="s">
        <v>17</v>
      </c>
      <c r="I153" s="16">
        <v>18</v>
      </c>
    </row>
    <row r="154" spans="1:9" s="10" customFormat="1" ht="16.5" customHeight="1">
      <c r="A154" s="13" t="s">
        <v>177</v>
      </c>
      <c r="B154" s="14">
        <v>10842.44</v>
      </c>
      <c r="C154" s="15">
        <v>5699</v>
      </c>
      <c r="D154" s="14">
        <f t="shared" si="2"/>
        <v>1.9025162309177051</v>
      </c>
      <c r="E154" s="16">
        <v>263</v>
      </c>
      <c r="F154" s="17" t="s">
        <v>13</v>
      </c>
      <c r="G154" s="16">
        <v>104</v>
      </c>
      <c r="H154" s="17" t="s">
        <v>17</v>
      </c>
      <c r="I154" s="16">
        <v>39</v>
      </c>
    </row>
    <row r="155" spans="1:9" s="10" customFormat="1" ht="16.5" customHeight="1">
      <c r="A155" s="3" t="s">
        <v>178</v>
      </c>
      <c r="B155" s="9">
        <v>70266.809999999896</v>
      </c>
      <c r="C155" s="4">
        <v>1712</v>
      </c>
      <c r="D155" s="9">
        <f t="shared" si="2"/>
        <v>41.04369742990648</v>
      </c>
      <c r="E155" s="5">
        <v>85</v>
      </c>
      <c r="F155" s="7" t="s">
        <v>13</v>
      </c>
      <c r="G155" s="5">
        <v>27</v>
      </c>
      <c r="H155" s="7" t="s">
        <v>28</v>
      </c>
      <c r="I155" s="5">
        <v>11</v>
      </c>
    </row>
    <row r="156" spans="1:9" s="10" customFormat="1" ht="16.5" customHeight="1">
      <c r="A156" s="3" t="s">
        <v>179</v>
      </c>
      <c r="B156" s="9">
        <v>944691.64</v>
      </c>
      <c r="C156" s="4">
        <v>51427</v>
      </c>
      <c r="D156" s="9">
        <f t="shared" si="2"/>
        <v>18.369565403387327</v>
      </c>
      <c r="E156" s="5">
        <v>153</v>
      </c>
      <c r="F156" s="7" t="s">
        <v>37</v>
      </c>
      <c r="G156" s="5">
        <v>16</v>
      </c>
      <c r="H156" s="7" t="s">
        <v>41</v>
      </c>
      <c r="I156" s="5">
        <v>10</v>
      </c>
    </row>
    <row r="157" spans="1:9" s="10" customFormat="1" ht="16.5" customHeight="1">
      <c r="A157" s="3" t="s">
        <v>180</v>
      </c>
      <c r="B157" s="9">
        <v>76210.77</v>
      </c>
      <c r="C157" s="4">
        <v>2814</v>
      </c>
      <c r="D157" s="9">
        <f t="shared" si="2"/>
        <v>27.082718550106613</v>
      </c>
      <c r="E157" s="5">
        <v>112</v>
      </c>
      <c r="F157" s="7" t="s">
        <v>24</v>
      </c>
      <c r="G157" s="5">
        <v>9</v>
      </c>
      <c r="H157" s="7" t="s">
        <v>11</v>
      </c>
      <c r="I157" s="5">
        <v>17</v>
      </c>
    </row>
    <row r="158" spans="1:9" s="10" customFormat="1" ht="16.5" customHeight="1">
      <c r="A158" s="3" t="s">
        <v>181</v>
      </c>
      <c r="B158" s="9">
        <v>158737.75</v>
      </c>
      <c r="C158" s="4">
        <v>6691</v>
      </c>
      <c r="D158" s="9">
        <f t="shared" si="2"/>
        <v>23.724069645792856</v>
      </c>
      <c r="E158" s="5">
        <v>129</v>
      </c>
      <c r="F158" s="7" t="s">
        <v>37</v>
      </c>
      <c r="G158" s="5">
        <v>14</v>
      </c>
      <c r="H158" s="7" t="s">
        <v>17</v>
      </c>
      <c r="I158" s="5">
        <v>15</v>
      </c>
    </row>
    <row r="159" spans="1:9" s="10" customFormat="1" ht="16.5" customHeight="1">
      <c r="A159" s="13" t="s">
        <v>182</v>
      </c>
      <c r="B159" s="14">
        <v>23125.040000000001</v>
      </c>
      <c r="C159" s="15">
        <v>6002</v>
      </c>
      <c r="D159" s="14">
        <f t="shared" si="2"/>
        <v>3.8528890369876709</v>
      </c>
      <c r="E159" s="16">
        <v>253</v>
      </c>
      <c r="F159" s="17" t="s">
        <v>40</v>
      </c>
      <c r="G159" s="16">
        <v>36</v>
      </c>
      <c r="H159" s="17" t="s">
        <v>17</v>
      </c>
      <c r="I159" s="16">
        <v>36</v>
      </c>
    </row>
    <row r="160" spans="1:9" s="10" customFormat="1" ht="16.5" customHeight="1">
      <c r="A160" s="13" t="s">
        <v>183</v>
      </c>
      <c r="B160" s="14">
        <v>490334.75</v>
      </c>
      <c r="C160" s="15">
        <v>18879</v>
      </c>
      <c r="D160" s="14">
        <f t="shared" si="2"/>
        <v>25.972495894909688</v>
      </c>
      <c r="E160" s="16">
        <v>120</v>
      </c>
      <c r="F160" s="17" t="s">
        <v>13</v>
      </c>
      <c r="G160" s="16">
        <v>45</v>
      </c>
      <c r="H160" s="17" t="s">
        <v>38</v>
      </c>
      <c r="I160" s="16">
        <v>9</v>
      </c>
    </row>
    <row r="161" spans="1:9" s="10" customFormat="1" ht="16.5" customHeight="1">
      <c r="A161" s="13" t="s">
        <v>184</v>
      </c>
      <c r="B161" s="14">
        <v>91693.49</v>
      </c>
      <c r="C161" s="15">
        <v>2467</v>
      </c>
      <c r="D161" s="14">
        <f t="shared" si="2"/>
        <v>37.168013781921367</v>
      </c>
      <c r="E161" s="16">
        <v>92</v>
      </c>
      <c r="F161" s="17" t="s">
        <v>13</v>
      </c>
      <c r="G161" s="16">
        <v>30</v>
      </c>
      <c r="H161" s="17" t="s">
        <v>11</v>
      </c>
      <c r="I161" s="16">
        <v>13</v>
      </c>
    </row>
    <row r="162" spans="1:9" s="10" customFormat="1" ht="16.5" customHeight="1">
      <c r="A162" s="13" t="s">
        <v>185</v>
      </c>
      <c r="B162" s="14">
        <v>210540.929999999</v>
      </c>
      <c r="C162" s="15">
        <v>13277</v>
      </c>
      <c r="D162" s="14">
        <f t="shared" si="2"/>
        <v>15.857567974693003</v>
      </c>
      <c r="E162" s="16">
        <v>168</v>
      </c>
      <c r="F162" s="17" t="s">
        <v>37</v>
      </c>
      <c r="G162" s="16">
        <v>17</v>
      </c>
      <c r="H162" s="17" t="s">
        <v>14</v>
      </c>
      <c r="I162" s="16">
        <v>18</v>
      </c>
    </row>
    <row r="163" spans="1:9" s="10" customFormat="1" ht="16.5" customHeight="1">
      <c r="A163" s="3" t="s">
        <v>186</v>
      </c>
      <c r="B163" s="9">
        <v>792216.8</v>
      </c>
      <c r="C163" s="4">
        <v>3646</v>
      </c>
      <c r="D163" s="9">
        <f t="shared" si="2"/>
        <v>217.28381788261109</v>
      </c>
      <c r="E163" s="5">
        <v>4</v>
      </c>
      <c r="F163" s="7" t="s">
        <v>13</v>
      </c>
      <c r="G163" s="5">
        <v>2</v>
      </c>
      <c r="H163" s="7" t="s">
        <v>11</v>
      </c>
      <c r="I163" s="5">
        <v>2</v>
      </c>
    </row>
    <row r="164" spans="1:9" s="10" customFormat="1" ht="16.5" customHeight="1">
      <c r="A164" s="3" t="s">
        <v>187</v>
      </c>
      <c r="B164" s="6">
        <v>0</v>
      </c>
      <c r="C164" s="4">
        <v>6950</v>
      </c>
      <c r="D164" s="9">
        <f t="shared" si="2"/>
        <v>0</v>
      </c>
      <c r="E164" s="5">
        <v>290</v>
      </c>
      <c r="F164" s="7" t="s">
        <v>40</v>
      </c>
      <c r="G164" s="5">
        <v>43</v>
      </c>
      <c r="H164" s="7" t="s">
        <v>17</v>
      </c>
      <c r="I164" s="5">
        <v>42</v>
      </c>
    </row>
    <row r="165" spans="1:9" s="10" customFormat="1" ht="16.5" customHeight="1">
      <c r="A165" s="3" t="s">
        <v>188</v>
      </c>
      <c r="B165" s="9">
        <v>132309.799999999</v>
      </c>
      <c r="C165" s="4">
        <v>2647</v>
      </c>
      <c r="D165" s="9">
        <f t="shared" si="2"/>
        <v>49.984812995843974</v>
      </c>
      <c r="E165" s="5">
        <v>65</v>
      </c>
      <c r="F165" s="7" t="s">
        <v>16</v>
      </c>
      <c r="G165" s="5">
        <v>16</v>
      </c>
      <c r="H165" s="7" t="s">
        <v>11</v>
      </c>
      <c r="I165" s="5">
        <v>10</v>
      </c>
    </row>
    <row r="166" spans="1:9" s="10" customFormat="1" ht="16.5" customHeight="1">
      <c r="A166" s="3" t="s">
        <v>189</v>
      </c>
      <c r="B166" s="9">
        <v>1427.8199999999899</v>
      </c>
      <c r="C166" s="4">
        <v>3781</v>
      </c>
      <c r="D166" s="9">
        <f t="shared" si="2"/>
        <v>0.37763025654588467</v>
      </c>
      <c r="E166" s="5">
        <v>278</v>
      </c>
      <c r="F166" s="7" t="s">
        <v>13</v>
      </c>
      <c r="G166" s="5">
        <v>111</v>
      </c>
      <c r="H166" s="7" t="s">
        <v>19</v>
      </c>
      <c r="I166" s="5">
        <v>36</v>
      </c>
    </row>
    <row r="167" spans="1:9" s="10" customFormat="1" ht="16.5" customHeight="1">
      <c r="A167" s="13" t="s">
        <v>190</v>
      </c>
      <c r="B167" s="14">
        <v>13922.6</v>
      </c>
      <c r="C167" s="15">
        <v>8432</v>
      </c>
      <c r="D167" s="14">
        <f t="shared" si="2"/>
        <v>1.651162239089184</v>
      </c>
      <c r="E167" s="16">
        <v>264</v>
      </c>
      <c r="F167" s="17" t="s">
        <v>13</v>
      </c>
      <c r="G167" s="16">
        <v>105</v>
      </c>
      <c r="H167" s="17" t="s">
        <v>26</v>
      </c>
      <c r="I167" s="16">
        <v>45</v>
      </c>
    </row>
    <row r="168" spans="1:9" s="10" customFormat="1" ht="16.5" customHeight="1">
      <c r="A168" s="13" t="s">
        <v>191</v>
      </c>
      <c r="B168" s="14">
        <v>581985.84999999905</v>
      </c>
      <c r="C168" s="15">
        <v>10258</v>
      </c>
      <c r="D168" s="14">
        <f t="shared" si="2"/>
        <v>56.734826476895989</v>
      </c>
      <c r="E168" s="16">
        <v>52</v>
      </c>
      <c r="F168" s="17" t="s">
        <v>10</v>
      </c>
      <c r="G168" s="16">
        <v>7</v>
      </c>
      <c r="H168" s="17" t="s">
        <v>26</v>
      </c>
      <c r="I168" s="16">
        <v>9</v>
      </c>
    </row>
    <row r="169" spans="1:9" s="10" customFormat="1" ht="16.5" customHeight="1">
      <c r="A169" s="13" t="s">
        <v>192</v>
      </c>
      <c r="B169" s="14">
        <v>314951.739999999</v>
      </c>
      <c r="C169" s="15">
        <v>8222</v>
      </c>
      <c r="D169" s="14">
        <f t="shared" si="2"/>
        <v>38.305976648017392</v>
      </c>
      <c r="E169" s="16">
        <v>90</v>
      </c>
      <c r="F169" s="17" t="s">
        <v>37</v>
      </c>
      <c r="G169" s="16">
        <v>7</v>
      </c>
      <c r="H169" s="17" t="s">
        <v>26</v>
      </c>
      <c r="I169" s="16">
        <v>14</v>
      </c>
    </row>
    <row r="170" spans="1:9" s="10" customFormat="1" ht="16.5" customHeight="1">
      <c r="A170" s="13" t="s">
        <v>193</v>
      </c>
      <c r="B170" s="14">
        <v>10790.99</v>
      </c>
      <c r="C170" s="15">
        <v>15668</v>
      </c>
      <c r="D170" s="14">
        <f t="shared" si="2"/>
        <v>0.68872798059739593</v>
      </c>
      <c r="E170" s="16">
        <v>273</v>
      </c>
      <c r="F170" s="17" t="s">
        <v>40</v>
      </c>
      <c r="G170" s="16">
        <v>40</v>
      </c>
      <c r="H170" s="17" t="s">
        <v>14</v>
      </c>
      <c r="I170" s="16">
        <v>29</v>
      </c>
    </row>
    <row r="171" spans="1:9" s="10" customFormat="1" ht="16.5" customHeight="1">
      <c r="A171" s="3" t="s">
        <v>194</v>
      </c>
      <c r="B171" s="9">
        <v>66603.089999999895</v>
      </c>
      <c r="C171" s="4">
        <v>2860</v>
      </c>
      <c r="D171" s="9">
        <f t="shared" si="2"/>
        <v>23.28779370629367</v>
      </c>
      <c r="E171" s="5">
        <v>134</v>
      </c>
      <c r="F171" s="7" t="s">
        <v>40</v>
      </c>
      <c r="G171" s="5">
        <v>20</v>
      </c>
      <c r="H171" s="7" t="s">
        <v>11</v>
      </c>
      <c r="I171" s="5">
        <v>20</v>
      </c>
    </row>
    <row r="172" spans="1:9" s="10" customFormat="1" ht="16.5" customHeight="1">
      <c r="A172" s="3" t="s">
        <v>195</v>
      </c>
      <c r="B172" s="9">
        <v>138893.17000000001</v>
      </c>
      <c r="C172" s="4">
        <v>47349</v>
      </c>
      <c r="D172" s="9">
        <f t="shared" si="2"/>
        <v>2.9333918350968342</v>
      </c>
      <c r="E172" s="5">
        <v>259</v>
      </c>
      <c r="F172" s="7" t="s">
        <v>16</v>
      </c>
      <c r="G172" s="5">
        <v>52</v>
      </c>
      <c r="H172" s="8" t="s">
        <v>82</v>
      </c>
      <c r="I172" s="5">
        <v>11</v>
      </c>
    </row>
    <row r="173" spans="1:9" s="10" customFormat="1" ht="16.5" customHeight="1">
      <c r="A173" s="3" t="s">
        <v>196</v>
      </c>
      <c r="B173" s="9">
        <v>121085.81</v>
      </c>
      <c r="C173" s="4">
        <v>3763</v>
      </c>
      <c r="D173" s="9">
        <f t="shared" si="2"/>
        <v>32.177998937018337</v>
      </c>
      <c r="E173" s="5">
        <v>100</v>
      </c>
      <c r="F173" s="7" t="s">
        <v>13</v>
      </c>
      <c r="G173" s="5">
        <v>34</v>
      </c>
      <c r="H173" s="7" t="s">
        <v>11</v>
      </c>
      <c r="I173" s="5">
        <v>15</v>
      </c>
    </row>
    <row r="174" spans="1:9" s="10" customFormat="1" ht="16.5" customHeight="1">
      <c r="A174" s="3" t="s">
        <v>197</v>
      </c>
      <c r="B174" s="9">
        <v>30645.57</v>
      </c>
      <c r="C174" s="4">
        <v>4298</v>
      </c>
      <c r="D174" s="9">
        <f t="shared" si="2"/>
        <v>7.1301931130758494</v>
      </c>
      <c r="E174" s="5">
        <v>230</v>
      </c>
      <c r="F174" s="7" t="s">
        <v>13</v>
      </c>
      <c r="G174" s="5">
        <v>89</v>
      </c>
      <c r="H174" s="7" t="s">
        <v>19</v>
      </c>
      <c r="I174" s="5">
        <v>28</v>
      </c>
    </row>
    <row r="175" spans="1:9" s="10" customFormat="1" ht="16.5" customHeight="1">
      <c r="A175" s="13" t="s">
        <v>198</v>
      </c>
      <c r="B175" s="14">
        <v>423451.549999999</v>
      </c>
      <c r="C175" s="15">
        <v>10227</v>
      </c>
      <c r="D175" s="14">
        <f t="shared" si="2"/>
        <v>41.405255695707346</v>
      </c>
      <c r="E175" s="16">
        <v>83</v>
      </c>
      <c r="F175" s="17" t="s">
        <v>24</v>
      </c>
      <c r="G175" s="16">
        <v>6</v>
      </c>
      <c r="H175" s="17" t="s">
        <v>26</v>
      </c>
      <c r="I175" s="16">
        <v>12</v>
      </c>
    </row>
    <row r="176" spans="1:9" s="10" customFormat="1" ht="16.5" customHeight="1">
      <c r="A176" s="13" t="s">
        <v>199</v>
      </c>
      <c r="B176" s="18">
        <v>3211.2399999999898</v>
      </c>
      <c r="C176" s="15">
        <v>12339</v>
      </c>
      <c r="D176" s="14">
        <f t="shared" si="2"/>
        <v>0.26025123591863114</v>
      </c>
      <c r="E176" s="16">
        <v>281</v>
      </c>
      <c r="F176" s="17" t="s">
        <v>40</v>
      </c>
      <c r="G176" s="16">
        <v>41</v>
      </c>
      <c r="H176" s="17" t="s">
        <v>26</v>
      </c>
      <c r="I176" s="16">
        <v>48</v>
      </c>
    </row>
    <row r="177" spans="1:9" s="10" customFormat="1" ht="16.5" customHeight="1">
      <c r="A177" s="13" t="s">
        <v>200</v>
      </c>
      <c r="B177" s="14">
        <v>11183.58</v>
      </c>
      <c r="C177" s="15">
        <v>2839</v>
      </c>
      <c r="D177" s="14">
        <f t="shared" si="2"/>
        <v>3.9392673476576259</v>
      </c>
      <c r="E177" s="16">
        <v>252</v>
      </c>
      <c r="F177" s="17" t="s">
        <v>13</v>
      </c>
      <c r="G177" s="16">
        <v>100</v>
      </c>
      <c r="H177" s="17" t="s">
        <v>11</v>
      </c>
      <c r="I177" s="16">
        <v>41</v>
      </c>
    </row>
    <row r="178" spans="1:9" s="10" customFormat="1" ht="16.5" customHeight="1">
      <c r="A178" s="13" t="s">
        <v>201</v>
      </c>
      <c r="B178" s="14">
        <v>189868.149999999</v>
      </c>
      <c r="C178" s="15">
        <v>20026</v>
      </c>
      <c r="D178" s="14">
        <f t="shared" si="2"/>
        <v>9.4810820932786886</v>
      </c>
      <c r="E178" s="16">
        <v>209</v>
      </c>
      <c r="F178" s="17" t="s">
        <v>40</v>
      </c>
      <c r="G178" s="16">
        <v>30</v>
      </c>
      <c r="H178" s="17" t="s">
        <v>38</v>
      </c>
      <c r="I178" s="16">
        <v>17</v>
      </c>
    </row>
    <row r="179" spans="1:9" s="10" customFormat="1" ht="16.5" customHeight="1">
      <c r="A179" s="3" t="s">
        <v>202</v>
      </c>
      <c r="B179" s="9">
        <v>2019038.8999999899</v>
      </c>
      <c r="C179" s="4">
        <v>14660</v>
      </c>
      <c r="D179" s="9">
        <f t="shared" si="2"/>
        <v>137.7243451568888</v>
      </c>
      <c r="E179" s="5">
        <v>15</v>
      </c>
      <c r="F179" s="7" t="s">
        <v>10</v>
      </c>
      <c r="G179" s="5">
        <v>1</v>
      </c>
      <c r="H179" s="7" t="s">
        <v>14</v>
      </c>
      <c r="I179" s="5">
        <v>4</v>
      </c>
    </row>
    <row r="180" spans="1:9" s="10" customFormat="1" ht="16.5" customHeight="1">
      <c r="A180" s="3" t="s">
        <v>203</v>
      </c>
      <c r="B180" s="9">
        <v>81223.66</v>
      </c>
      <c r="C180" s="4">
        <v>7772</v>
      </c>
      <c r="D180" s="9">
        <f t="shared" si="2"/>
        <v>10.450805455481214</v>
      </c>
      <c r="E180" s="5">
        <v>204</v>
      </c>
      <c r="F180" s="7" t="s">
        <v>13</v>
      </c>
      <c r="G180" s="5">
        <v>80</v>
      </c>
      <c r="H180" s="7" t="s">
        <v>17</v>
      </c>
      <c r="I180" s="5">
        <v>28</v>
      </c>
    </row>
    <row r="181" spans="1:9" s="10" customFormat="1" ht="16.5" customHeight="1">
      <c r="A181" s="3" t="s">
        <v>204</v>
      </c>
      <c r="B181" s="9">
        <v>76113.63</v>
      </c>
      <c r="C181" s="4">
        <v>2154</v>
      </c>
      <c r="D181" s="9">
        <f t="shared" si="2"/>
        <v>35.335947075208914</v>
      </c>
      <c r="E181" s="5">
        <v>98</v>
      </c>
      <c r="F181" s="7" t="s">
        <v>13</v>
      </c>
      <c r="G181" s="5">
        <v>33</v>
      </c>
      <c r="H181" s="7" t="s">
        <v>28</v>
      </c>
      <c r="I181" s="5">
        <v>13</v>
      </c>
    </row>
    <row r="182" spans="1:9" s="10" customFormat="1" ht="16.5" customHeight="1">
      <c r="A182" s="3" t="s">
        <v>205</v>
      </c>
      <c r="B182" s="9">
        <v>41887.910000000003</v>
      </c>
      <c r="C182" s="4">
        <v>2001</v>
      </c>
      <c r="D182" s="9">
        <f t="shared" si="2"/>
        <v>20.933488255872067</v>
      </c>
      <c r="E182" s="5">
        <v>144</v>
      </c>
      <c r="F182" s="7" t="s">
        <v>13</v>
      </c>
      <c r="G182" s="5">
        <v>53</v>
      </c>
      <c r="H182" s="7" t="s">
        <v>28</v>
      </c>
      <c r="I182" s="5">
        <v>17</v>
      </c>
    </row>
    <row r="183" spans="1:9" s="10" customFormat="1" ht="16.5" customHeight="1">
      <c r="A183" s="13" t="s">
        <v>206</v>
      </c>
      <c r="B183" s="14">
        <v>170638.07</v>
      </c>
      <c r="C183" s="15">
        <v>2452</v>
      </c>
      <c r="D183" s="14">
        <f t="shared" si="2"/>
        <v>69.591382544861347</v>
      </c>
      <c r="E183" s="16">
        <v>40</v>
      </c>
      <c r="F183" s="17" t="s">
        <v>10</v>
      </c>
      <c r="G183" s="16">
        <v>5</v>
      </c>
      <c r="H183" s="17" t="s">
        <v>28</v>
      </c>
      <c r="I183" s="16">
        <v>6</v>
      </c>
    </row>
    <row r="184" spans="1:9" s="10" customFormat="1" ht="16.5" customHeight="1">
      <c r="A184" s="13" t="s">
        <v>207</v>
      </c>
      <c r="B184" s="14">
        <v>4826341.37</v>
      </c>
      <c r="C184" s="15">
        <v>120346</v>
      </c>
      <c r="D184" s="14">
        <f t="shared" si="2"/>
        <v>40.103878566799061</v>
      </c>
      <c r="E184" s="16">
        <v>86</v>
      </c>
      <c r="F184" s="17" t="s">
        <v>24</v>
      </c>
      <c r="G184" s="16">
        <v>7</v>
      </c>
      <c r="H184" s="17" t="s">
        <v>51</v>
      </c>
      <c r="I184" s="16">
        <v>4</v>
      </c>
    </row>
    <row r="185" spans="1:9" s="10" customFormat="1" ht="16.5" customHeight="1">
      <c r="A185" s="13" t="s">
        <v>208</v>
      </c>
      <c r="B185" s="14">
        <v>158124.29</v>
      </c>
      <c r="C185" s="15">
        <v>7872</v>
      </c>
      <c r="D185" s="14">
        <f t="shared" si="2"/>
        <v>20.086927083333336</v>
      </c>
      <c r="E185" s="16">
        <v>148</v>
      </c>
      <c r="F185" s="17" t="s">
        <v>13</v>
      </c>
      <c r="G185" s="16">
        <v>55</v>
      </c>
      <c r="H185" s="17" t="s">
        <v>26</v>
      </c>
      <c r="I185" s="16">
        <v>21</v>
      </c>
    </row>
    <row r="186" spans="1:9" s="10" customFormat="1" ht="16.5" customHeight="1">
      <c r="A186" s="13" t="s">
        <v>209</v>
      </c>
      <c r="B186" s="14">
        <v>298717.62</v>
      </c>
      <c r="C186" s="15">
        <v>2261</v>
      </c>
      <c r="D186" s="14">
        <f t="shared" si="2"/>
        <v>132.11747899159664</v>
      </c>
      <c r="E186" s="16">
        <v>17</v>
      </c>
      <c r="F186" s="17" t="s">
        <v>10</v>
      </c>
      <c r="G186" s="16">
        <v>2</v>
      </c>
      <c r="H186" s="17" t="s">
        <v>28</v>
      </c>
      <c r="I186" s="16">
        <v>3</v>
      </c>
    </row>
    <row r="187" spans="1:9" s="10" customFormat="1" ht="16.5" customHeight="1">
      <c r="A187" s="3" t="s">
        <v>210</v>
      </c>
      <c r="B187" s="9">
        <v>330968.13</v>
      </c>
      <c r="C187" s="4">
        <v>15154</v>
      </c>
      <c r="D187" s="9">
        <f t="shared" si="2"/>
        <v>21.840314768377986</v>
      </c>
      <c r="E187" s="5">
        <v>139</v>
      </c>
      <c r="F187" s="7" t="s">
        <v>13</v>
      </c>
      <c r="G187" s="5">
        <v>49</v>
      </c>
      <c r="H187" s="7" t="s">
        <v>14</v>
      </c>
      <c r="I187" s="5">
        <v>16</v>
      </c>
    </row>
    <row r="188" spans="1:9" s="10" customFormat="1" ht="16.5" customHeight="1">
      <c r="A188" s="3" t="s">
        <v>211</v>
      </c>
      <c r="B188" s="9">
        <v>433604.16999999899</v>
      </c>
      <c r="C188" s="4">
        <v>17125</v>
      </c>
      <c r="D188" s="9">
        <f t="shared" si="2"/>
        <v>25.319951532846655</v>
      </c>
      <c r="E188" s="5">
        <v>122</v>
      </c>
      <c r="F188" s="7" t="s">
        <v>37</v>
      </c>
      <c r="G188" s="5">
        <v>13</v>
      </c>
      <c r="H188" s="7" t="s">
        <v>14</v>
      </c>
      <c r="I188" s="5">
        <v>15</v>
      </c>
    </row>
    <row r="189" spans="1:9" s="10" customFormat="1" ht="16.5" customHeight="1">
      <c r="A189" s="3" t="s">
        <v>212</v>
      </c>
      <c r="B189" s="9">
        <v>103410.789999999</v>
      </c>
      <c r="C189" s="4">
        <v>4179</v>
      </c>
      <c r="D189" s="9">
        <f t="shared" si="2"/>
        <v>24.745343383584352</v>
      </c>
      <c r="E189" s="5">
        <v>124</v>
      </c>
      <c r="F189" s="7" t="s">
        <v>13</v>
      </c>
      <c r="G189" s="5">
        <v>46</v>
      </c>
      <c r="H189" s="7" t="s">
        <v>19</v>
      </c>
      <c r="I189" s="5">
        <v>13</v>
      </c>
    </row>
    <row r="190" spans="1:9" s="10" customFormat="1" ht="16.5" customHeight="1">
      <c r="A190" s="3" t="s">
        <v>213</v>
      </c>
      <c r="B190" s="9">
        <v>121913.39</v>
      </c>
      <c r="C190" s="4">
        <v>5253</v>
      </c>
      <c r="D190" s="9">
        <f t="shared" si="2"/>
        <v>23.20833618884447</v>
      </c>
      <c r="E190" s="5">
        <v>135</v>
      </c>
      <c r="F190" s="7" t="s">
        <v>40</v>
      </c>
      <c r="G190" s="5">
        <v>21</v>
      </c>
      <c r="H190" s="7" t="s">
        <v>19</v>
      </c>
      <c r="I190" s="5">
        <v>14</v>
      </c>
    </row>
    <row r="191" spans="1:9" s="10" customFormat="1" ht="16.5" customHeight="1">
      <c r="A191" s="13" t="s">
        <v>214</v>
      </c>
      <c r="B191" s="14">
        <v>25690.139999999901</v>
      </c>
      <c r="C191" s="15">
        <v>5552</v>
      </c>
      <c r="D191" s="14">
        <f t="shared" si="2"/>
        <v>4.627186599423613</v>
      </c>
      <c r="E191" s="16">
        <v>247</v>
      </c>
      <c r="F191" s="17" t="s">
        <v>13</v>
      </c>
      <c r="G191" s="16">
        <v>97</v>
      </c>
      <c r="H191" s="17" t="s">
        <v>19</v>
      </c>
      <c r="I191" s="16">
        <v>30</v>
      </c>
    </row>
    <row r="192" spans="1:9" s="10" customFormat="1" ht="16.5" customHeight="1">
      <c r="A192" s="13" t="s">
        <v>215</v>
      </c>
      <c r="B192" s="14">
        <v>72928.61</v>
      </c>
      <c r="C192" s="15">
        <v>6126</v>
      </c>
      <c r="D192" s="14">
        <f t="shared" si="2"/>
        <v>11.904768201110024</v>
      </c>
      <c r="E192" s="16">
        <v>192</v>
      </c>
      <c r="F192" s="17" t="s">
        <v>24</v>
      </c>
      <c r="G192" s="16">
        <v>13</v>
      </c>
      <c r="H192" s="17" t="s">
        <v>17</v>
      </c>
      <c r="I192" s="16">
        <v>25</v>
      </c>
    </row>
    <row r="193" spans="1:9" s="10" customFormat="1" ht="16.5" customHeight="1">
      <c r="A193" s="13" t="s">
        <v>216</v>
      </c>
      <c r="B193" s="14">
        <v>52805.97</v>
      </c>
      <c r="C193" s="15">
        <v>4849</v>
      </c>
      <c r="D193" s="14">
        <f t="shared" si="2"/>
        <v>10.890074242111776</v>
      </c>
      <c r="E193" s="16">
        <v>201</v>
      </c>
      <c r="F193" s="17" t="s">
        <v>40</v>
      </c>
      <c r="G193" s="16">
        <v>29</v>
      </c>
      <c r="H193" s="17" t="s">
        <v>19</v>
      </c>
      <c r="I193" s="16">
        <v>22</v>
      </c>
    </row>
    <row r="194" spans="1:9" s="10" customFormat="1" ht="16.5" customHeight="1">
      <c r="A194" s="13" t="s">
        <v>217</v>
      </c>
      <c r="B194" s="14">
        <v>867590.03</v>
      </c>
      <c r="C194" s="15">
        <v>20023</v>
      </c>
      <c r="D194" s="14">
        <f t="shared" si="2"/>
        <v>43.329672376766723</v>
      </c>
      <c r="E194" s="16">
        <v>79</v>
      </c>
      <c r="F194" s="17" t="s">
        <v>16</v>
      </c>
      <c r="G194" s="16">
        <v>19</v>
      </c>
      <c r="H194" s="17" t="s">
        <v>14</v>
      </c>
      <c r="I194" s="16">
        <v>10</v>
      </c>
    </row>
    <row r="195" spans="1:9" s="10" customFormat="1" ht="16.5" customHeight="1">
      <c r="A195" s="3" t="s">
        <v>218</v>
      </c>
      <c r="B195" s="9">
        <v>70051.69</v>
      </c>
      <c r="C195" s="4">
        <v>3251</v>
      </c>
      <c r="D195" s="9">
        <f t="shared" si="2"/>
        <v>21.547736081205784</v>
      </c>
      <c r="E195" s="5">
        <v>140</v>
      </c>
      <c r="F195" s="7" t="s">
        <v>13</v>
      </c>
      <c r="G195" s="5">
        <v>50</v>
      </c>
      <c r="H195" s="7" t="s">
        <v>11</v>
      </c>
      <c r="I195" s="5">
        <v>23</v>
      </c>
    </row>
    <row r="196" spans="1:9" s="10" customFormat="1" ht="16.5" customHeight="1">
      <c r="A196" s="3" t="s">
        <v>219</v>
      </c>
      <c r="B196" s="9">
        <v>46961.94</v>
      </c>
      <c r="C196" s="4">
        <v>6067</v>
      </c>
      <c r="D196" s="9">
        <f t="shared" ref="D196:D259" si="3">B196/C196</f>
        <v>7.7405538157244109</v>
      </c>
      <c r="E196" s="5">
        <v>223</v>
      </c>
      <c r="F196" s="7" t="s">
        <v>16</v>
      </c>
      <c r="G196" s="5">
        <v>45</v>
      </c>
      <c r="H196" s="7" t="s">
        <v>17</v>
      </c>
      <c r="I196" s="5">
        <v>31</v>
      </c>
    </row>
    <row r="197" spans="1:9" s="10" customFormat="1" ht="16.5" customHeight="1">
      <c r="A197" s="3" t="s">
        <v>220</v>
      </c>
      <c r="B197" s="9">
        <v>377939.03</v>
      </c>
      <c r="C197" s="4">
        <v>13219</v>
      </c>
      <c r="D197" s="9">
        <f t="shared" si="3"/>
        <v>28.590591572736216</v>
      </c>
      <c r="E197" s="5">
        <v>108</v>
      </c>
      <c r="F197" s="7" t="s">
        <v>13</v>
      </c>
      <c r="G197" s="5">
        <v>39</v>
      </c>
      <c r="H197" s="7" t="s">
        <v>14</v>
      </c>
      <c r="I197" s="5">
        <v>11</v>
      </c>
    </row>
    <row r="198" spans="1:9" s="10" customFormat="1" ht="16.5" customHeight="1">
      <c r="A198" s="3" t="s">
        <v>221</v>
      </c>
      <c r="B198" s="9">
        <v>21948.25</v>
      </c>
      <c r="C198" s="4">
        <v>2911</v>
      </c>
      <c r="D198" s="9">
        <f t="shared" si="3"/>
        <v>7.5397629680522158</v>
      </c>
      <c r="E198" s="5">
        <v>225</v>
      </c>
      <c r="F198" s="7" t="s">
        <v>13</v>
      </c>
      <c r="G198" s="5">
        <v>87</v>
      </c>
      <c r="H198" s="7" t="s">
        <v>11</v>
      </c>
      <c r="I198" s="5">
        <v>37</v>
      </c>
    </row>
    <row r="199" spans="1:9" s="10" customFormat="1" ht="16.5" customHeight="1">
      <c r="A199" s="13" t="s">
        <v>222</v>
      </c>
      <c r="B199" s="14">
        <v>93134.1</v>
      </c>
      <c r="C199" s="15">
        <v>6275</v>
      </c>
      <c r="D199" s="14">
        <f t="shared" si="3"/>
        <v>14.842087649402391</v>
      </c>
      <c r="E199" s="16">
        <v>176</v>
      </c>
      <c r="F199" s="17" t="s">
        <v>13</v>
      </c>
      <c r="G199" s="16">
        <v>69</v>
      </c>
      <c r="H199" s="17" t="s">
        <v>17</v>
      </c>
      <c r="I199" s="16">
        <v>20</v>
      </c>
    </row>
    <row r="200" spans="1:9" s="10" customFormat="1" ht="16.5" customHeight="1">
      <c r="A200" s="13" t="s">
        <v>223</v>
      </c>
      <c r="B200" s="14">
        <v>25465.74</v>
      </c>
      <c r="C200" s="15">
        <v>2394</v>
      </c>
      <c r="D200" s="14">
        <f t="shared" si="3"/>
        <v>10.637318295739348</v>
      </c>
      <c r="E200" s="16">
        <v>202</v>
      </c>
      <c r="F200" s="17" t="s">
        <v>13</v>
      </c>
      <c r="G200" s="16">
        <v>78</v>
      </c>
      <c r="H200" s="17" t="s">
        <v>11</v>
      </c>
      <c r="I200" s="16">
        <v>32</v>
      </c>
    </row>
    <row r="201" spans="1:9" s="10" customFormat="1" ht="16.5" customHeight="1">
      <c r="A201" s="13" t="s">
        <v>224</v>
      </c>
      <c r="B201" s="14">
        <v>635020.47999999905</v>
      </c>
      <c r="C201" s="15">
        <v>23849</v>
      </c>
      <c r="D201" s="14">
        <f t="shared" si="3"/>
        <v>26.626713069730346</v>
      </c>
      <c r="E201" s="16">
        <v>115</v>
      </c>
      <c r="F201" s="17" t="s">
        <v>16</v>
      </c>
      <c r="G201" s="16">
        <v>23</v>
      </c>
      <c r="H201" s="17" t="s">
        <v>38</v>
      </c>
      <c r="I201" s="16">
        <v>8</v>
      </c>
    </row>
    <row r="202" spans="1:9" s="10" customFormat="1" ht="16.5" customHeight="1">
      <c r="A202" s="13" t="s">
        <v>225</v>
      </c>
      <c r="B202" s="14">
        <v>55329.809999999903</v>
      </c>
      <c r="C202" s="15">
        <v>5381</v>
      </c>
      <c r="D202" s="14">
        <f t="shared" si="3"/>
        <v>10.282440066902044</v>
      </c>
      <c r="E202" s="16">
        <v>206</v>
      </c>
      <c r="F202" s="17" t="s">
        <v>10</v>
      </c>
      <c r="G202" s="16">
        <v>21</v>
      </c>
      <c r="H202" s="17" t="s">
        <v>19</v>
      </c>
      <c r="I202" s="16">
        <v>23</v>
      </c>
    </row>
    <row r="203" spans="1:9" s="10" customFormat="1" ht="16.5" customHeight="1">
      <c r="A203" s="3" t="s">
        <v>226</v>
      </c>
      <c r="B203" s="9">
        <v>3198.3899999999899</v>
      </c>
      <c r="C203" s="4">
        <v>3531</v>
      </c>
      <c r="D203" s="9">
        <f t="shared" si="3"/>
        <v>0.90580288870008208</v>
      </c>
      <c r="E203" s="5">
        <v>271</v>
      </c>
      <c r="F203" s="7" t="s">
        <v>10</v>
      </c>
      <c r="G203" s="5">
        <v>27</v>
      </c>
      <c r="H203" s="7" t="s">
        <v>11</v>
      </c>
      <c r="I203" s="5">
        <v>44</v>
      </c>
    </row>
    <row r="204" spans="1:9" s="10" customFormat="1" ht="16.5" customHeight="1">
      <c r="A204" s="3" t="s">
        <v>227</v>
      </c>
      <c r="B204" s="9">
        <v>129197.42</v>
      </c>
      <c r="C204" s="4">
        <v>11344</v>
      </c>
      <c r="D204" s="9">
        <f t="shared" si="3"/>
        <v>11.389053244005641</v>
      </c>
      <c r="E204" s="5">
        <v>196</v>
      </c>
      <c r="F204" s="7" t="s">
        <v>13</v>
      </c>
      <c r="G204" s="5">
        <v>75</v>
      </c>
      <c r="H204" s="7" t="s">
        <v>26</v>
      </c>
      <c r="I204" s="5">
        <v>31</v>
      </c>
    </row>
    <row r="205" spans="1:9" s="10" customFormat="1" ht="16.5" customHeight="1">
      <c r="A205" s="3" t="s">
        <v>228</v>
      </c>
      <c r="B205" s="9">
        <v>752073.07999999903</v>
      </c>
      <c r="C205" s="4">
        <v>12627</v>
      </c>
      <c r="D205" s="9">
        <f t="shared" si="3"/>
        <v>59.560709590559831</v>
      </c>
      <c r="E205" s="5">
        <v>47</v>
      </c>
      <c r="F205" s="7" t="s">
        <v>16</v>
      </c>
      <c r="G205" s="5">
        <v>12</v>
      </c>
      <c r="H205" s="7" t="s">
        <v>26</v>
      </c>
      <c r="I205" s="5">
        <v>7</v>
      </c>
    </row>
    <row r="206" spans="1:9" s="10" customFormat="1" ht="16.5" customHeight="1">
      <c r="A206" s="3" t="s">
        <v>229</v>
      </c>
      <c r="B206" s="9">
        <v>636231.88</v>
      </c>
      <c r="C206" s="4">
        <v>32871</v>
      </c>
      <c r="D206" s="9">
        <f t="shared" si="3"/>
        <v>19.355416020200177</v>
      </c>
      <c r="E206" s="5">
        <v>151</v>
      </c>
      <c r="F206" s="7" t="s">
        <v>37</v>
      </c>
      <c r="G206" s="5">
        <v>15</v>
      </c>
      <c r="H206" s="8" t="s">
        <v>82</v>
      </c>
      <c r="I206" s="5">
        <v>8</v>
      </c>
    </row>
    <row r="207" spans="1:9" s="10" customFormat="1" ht="16.5" customHeight="1">
      <c r="A207" s="13" t="s">
        <v>230</v>
      </c>
      <c r="B207" s="14">
        <v>203440.32</v>
      </c>
      <c r="C207" s="15">
        <v>12607</v>
      </c>
      <c r="D207" s="14">
        <f t="shared" si="3"/>
        <v>16.137092091695092</v>
      </c>
      <c r="E207" s="16">
        <v>164</v>
      </c>
      <c r="F207" s="17" t="s">
        <v>16</v>
      </c>
      <c r="G207" s="16">
        <v>34</v>
      </c>
      <c r="H207" s="17" t="s">
        <v>14</v>
      </c>
      <c r="I207" s="16">
        <v>17</v>
      </c>
    </row>
    <row r="208" spans="1:9" s="10" customFormat="1" ht="16.5" customHeight="1">
      <c r="A208" s="13" t="s">
        <v>231</v>
      </c>
      <c r="B208" s="14">
        <v>87051.889999999898</v>
      </c>
      <c r="C208" s="15">
        <v>7136</v>
      </c>
      <c r="D208" s="14">
        <f t="shared" si="3"/>
        <v>12.198975616591914</v>
      </c>
      <c r="E208" s="16">
        <v>191</v>
      </c>
      <c r="F208" s="17" t="s">
        <v>40</v>
      </c>
      <c r="G208" s="16">
        <v>27</v>
      </c>
      <c r="H208" s="17" t="s">
        <v>17</v>
      </c>
      <c r="I208" s="16">
        <v>24</v>
      </c>
    </row>
    <row r="209" spans="1:9" s="10" customFormat="1" ht="16.5" customHeight="1">
      <c r="A209" s="13" t="s">
        <v>232</v>
      </c>
      <c r="B209" s="14">
        <v>341689.62</v>
      </c>
      <c r="C209" s="15">
        <v>2082</v>
      </c>
      <c r="D209" s="14">
        <f t="shared" si="3"/>
        <v>164.11605187319884</v>
      </c>
      <c r="E209" s="16">
        <v>9</v>
      </c>
      <c r="F209" s="17" t="s">
        <v>13</v>
      </c>
      <c r="G209" s="16">
        <v>5</v>
      </c>
      <c r="H209" s="17" t="s">
        <v>28</v>
      </c>
      <c r="I209" s="16">
        <v>1</v>
      </c>
    </row>
    <row r="210" spans="1:9" s="10" customFormat="1" ht="16.5" customHeight="1">
      <c r="A210" s="13" t="s">
        <v>233</v>
      </c>
      <c r="B210" s="14">
        <v>92921.699999999895</v>
      </c>
      <c r="C210" s="15">
        <v>12826</v>
      </c>
      <c r="D210" s="14">
        <f t="shared" si="3"/>
        <v>7.2447918290971378</v>
      </c>
      <c r="E210" s="16">
        <v>228</v>
      </c>
      <c r="F210" s="17" t="s">
        <v>16</v>
      </c>
      <c r="G210" s="16">
        <v>48</v>
      </c>
      <c r="H210" s="17" t="s">
        <v>14</v>
      </c>
      <c r="I210" s="16">
        <v>23</v>
      </c>
    </row>
    <row r="211" spans="1:9" s="10" customFormat="1" ht="16.5" customHeight="1">
      <c r="A211" s="3" t="s">
        <v>234</v>
      </c>
      <c r="B211" s="9">
        <v>41609.739999999903</v>
      </c>
      <c r="C211" s="4">
        <v>2064</v>
      </c>
      <c r="D211" s="9">
        <f t="shared" si="3"/>
        <v>20.159757751937939</v>
      </c>
      <c r="E211" s="5">
        <v>147</v>
      </c>
      <c r="F211" s="7" t="s">
        <v>16</v>
      </c>
      <c r="G211" s="5">
        <v>30</v>
      </c>
      <c r="H211" s="7" t="s">
        <v>28</v>
      </c>
      <c r="I211" s="5">
        <v>18</v>
      </c>
    </row>
    <row r="212" spans="1:9" s="10" customFormat="1" ht="16.5" customHeight="1">
      <c r="A212" s="3" t="s">
        <v>235</v>
      </c>
      <c r="B212" s="9">
        <v>116726.27</v>
      </c>
      <c r="C212" s="4">
        <v>2470</v>
      </c>
      <c r="D212" s="9">
        <f t="shared" si="3"/>
        <v>47.257599190283401</v>
      </c>
      <c r="E212" s="5">
        <v>71</v>
      </c>
      <c r="F212" s="7" t="s">
        <v>13</v>
      </c>
      <c r="G212" s="5">
        <v>21</v>
      </c>
      <c r="H212" s="7" t="s">
        <v>11</v>
      </c>
      <c r="I212" s="5">
        <v>11</v>
      </c>
    </row>
    <row r="213" spans="1:9" s="10" customFormat="1" ht="16.5" customHeight="1">
      <c r="A213" s="3" t="s">
        <v>236</v>
      </c>
      <c r="B213" s="9">
        <v>95704.199999999895</v>
      </c>
      <c r="C213" s="4">
        <v>10188</v>
      </c>
      <c r="D213" s="9">
        <f t="shared" si="3"/>
        <v>9.3938162544169508</v>
      </c>
      <c r="E213" s="5">
        <v>210</v>
      </c>
      <c r="F213" s="7" t="s">
        <v>13</v>
      </c>
      <c r="G213" s="5">
        <v>81</v>
      </c>
      <c r="H213" s="7" t="s">
        <v>26</v>
      </c>
      <c r="I213" s="5">
        <v>34</v>
      </c>
    </row>
    <row r="214" spans="1:9" s="10" customFormat="1" ht="16.5" customHeight="1">
      <c r="A214" s="3" t="s">
        <v>237</v>
      </c>
      <c r="B214" s="9">
        <v>18579</v>
      </c>
      <c r="C214" s="4">
        <v>2780</v>
      </c>
      <c r="D214" s="9">
        <f t="shared" si="3"/>
        <v>6.6830935251798564</v>
      </c>
      <c r="E214" s="5">
        <v>235</v>
      </c>
      <c r="F214" s="7" t="s">
        <v>24</v>
      </c>
      <c r="G214" s="5">
        <v>17</v>
      </c>
      <c r="H214" s="7" t="s">
        <v>11</v>
      </c>
      <c r="I214" s="5">
        <v>39</v>
      </c>
    </row>
    <row r="215" spans="1:9" s="10" customFormat="1" ht="16.5" customHeight="1">
      <c r="A215" s="13" t="s">
        <v>238</v>
      </c>
      <c r="B215" s="14">
        <v>66141.47</v>
      </c>
      <c r="C215" s="15">
        <v>6322</v>
      </c>
      <c r="D215" s="14">
        <f t="shared" si="3"/>
        <v>10.462111673521038</v>
      </c>
      <c r="E215" s="16">
        <v>203</v>
      </c>
      <c r="F215" s="17" t="s">
        <v>13</v>
      </c>
      <c r="G215" s="16">
        <v>79</v>
      </c>
      <c r="H215" s="17" t="s">
        <v>17</v>
      </c>
      <c r="I215" s="16">
        <v>27</v>
      </c>
    </row>
    <row r="216" spans="1:9" s="10" customFormat="1" ht="16.5" customHeight="1">
      <c r="A216" s="13" t="s">
        <v>239</v>
      </c>
      <c r="B216" s="14">
        <v>641852.82999999903</v>
      </c>
      <c r="C216" s="15">
        <v>6335</v>
      </c>
      <c r="D216" s="14">
        <f t="shared" si="3"/>
        <v>101.31852091554839</v>
      </c>
      <c r="E216" s="16">
        <v>22</v>
      </c>
      <c r="F216" s="17" t="s">
        <v>16</v>
      </c>
      <c r="G216" s="16">
        <v>6</v>
      </c>
      <c r="H216" s="17" t="s">
        <v>17</v>
      </c>
      <c r="I216" s="16">
        <v>4</v>
      </c>
    </row>
    <row r="217" spans="1:9" s="10" customFormat="1" ht="16.5" customHeight="1">
      <c r="A217" s="13" t="s">
        <v>240</v>
      </c>
      <c r="B217" s="14">
        <v>49610.25</v>
      </c>
      <c r="C217" s="15">
        <v>6609</v>
      </c>
      <c r="D217" s="14">
        <f t="shared" si="3"/>
        <v>7.5064684521107576</v>
      </c>
      <c r="E217" s="16">
        <v>226</v>
      </c>
      <c r="F217" s="17" t="s">
        <v>16</v>
      </c>
      <c r="G217" s="16">
        <v>47</v>
      </c>
      <c r="H217" s="17" t="s">
        <v>17</v>
      </c>
      <c r="I217" s="16">
        <v>32</v>
      </c>
    </row>
    <row r="218" spans="1:9" s="10" customFormat="1" ht="16.5" customHeight="1">
      <c r="A218" s="13" t="s">
        <v>241</v>
      </c>
      <c r="B218" s="14">
        <v>2848540.54</v>
      </c>
      <c r="C218" s="15">
        <v>54713</v>
      </c>
      <c r="D218" s="14">
        <f t="shared" si="3"/>
        <v>52.063322062398335</v>
      </c>
      <c r="E218" s="16">
        <v>62</v>
      </c>
      <c r="F218" s="17" t="s">
        <v>16</v>
      </c>
      <c r="G218" s="16">
        <v>15</v>
      </c>
      <c r="H218" s="17" t="s">
        <v>41</v>
      </c>
      <c r="I218" s="16">
        <v>2</v>
      </c>
    </row>
    <row r="219" spans="1:9" s="10" customFormat="1" ht="16.5" customHeight="1">
      <c r="A219" s="3" t="s">
        <v>242</v>
      </c>
      <c r="B219" s="9">
        <v>124768.45</v>
      </c>
      <c r="C219" s="4">
        <v>9091</v>
      </c>
      <c r="D219" s="9">
        <f t="shared" si="3"/>
        <v>13.724392256077438</v>
      </c>
      <c r="E219" s="5">
        <v>183</v>
      </c>
      <c r="F219" s="7" t="s">
        <v>16</v>
      </c>
      <c r="G219" s="5">
        <v>38</v>
      </c>
      <c r="H219" s="7" t="s">
        <v>26</v>
      </c>
      <c r="I219" s="5">
        <v>26</v>
      </c>
    </row>
    <row r="220" spans="1:9" s="10" customFormat="1" ht="16.5" customHeight="1">
      <c r="A220" s="3" t="s">
        <v>243</v>
      </c>
      <c r="B220" s="9">
        <v>129786.47</v>
      </c>
      <c r="C220" s="4">
        <v>4395</v>
      </c>
      <c r="D220" s="9">
        <f t="shared" si="3"/>
        <v>29.530482366325369</v>
      </c>
      <c r="E220" s="5">
        <v>105</v>
      </c>
      <c r="F220" s="7" t="s">
        <v>40</v>
      </c>
      <c r="G220" s="5">
        <v>16</v>
      </c>
      <c r="H220" s="7" t="s">
        <v>19</v>
      </c>
      <c r="I220" s="5">
        <v>10</v>
      </c>
    </row>
    <row r="221" spans="1:9" s="10" customFormat="1" ht="16.5" customHeight="1">
      <c r="A221" s="3" t="s">
        <v>244</v>
      </c>
      <c r="B221" s="9">
        <v>2040513.1</v>
      </c>
      <c r="C221" s="4">
        <v>42451</v>
      </c>
      <c r="D221" s="9">
        <f t="shared" si="3"/>
        <v>48.0674919318744</v>
      </c>
      <c r="E221" s="5">
        <v>69</v>
      </c>
      <c r="F221" s="7" t="s">
        <v>37</v>
      </c>
      <c r="G221" s="5">
        <v>6</v>
      </c>
      <c r="H221" s="8" t="s">
        <v>82</v>
      </c>
      <c r="I221" s="5">
        <v>5</v>
      </c>
    </row>
    <row r="222" spans="1:9" s="10" customFormat="1" ht="16.5" customHeight="1">
      <c r="A222" s="3" t="s">
        <v>245</v>
      </c>
      <c r="B222" s="9">
        <v>1131.5699999999899</v>
      </c>
      <c r="C222" s="4">
        <v>2646</v>
      </c>
      <c r="D222" s="9">
        <f t="shared" si="3"/>
        <v>0.42765306122448599</v>
      </c>
      <c r="E222" s="5">
        <v>275</v>
      </c>
      <c r="F222" s="7" t="s">
        <v>10</v>
      </c>
      <c r="G222" s="5">
        <v>28</v>
      </c>
      <c r="H222" s="7" t="s">
        <v>11</v>
      </c>
      <c r="I222" s="5">
        <v>45</v>
      </c>
    </row>
    <row r="223" spans="1:9" s="10" customFormat="1" ht="16.5" customHeight="1">
      <c r="A223" s="13" t="s">
        <v>246</v>
      </c>
      <c r="B223" s="14">
        <v>69710.91</v>
      </c>
      <c r="C223" s="15">
        <v>4594</v>
      </c>
      <c r="D223" s="14">
        <f t="shared" si="3"/>
        <v>15.174338267305181</v>
      </c>
      <c r="E223" s="16">
        <v>174</v>
      </c>
      <c r="F223" s="17" t="s">
        <v>13</v>
      </c>
      <c r="G223" s="16">
        <v>68</v>
      </c>
      <c r="H223" s="17" t="s">
        <v>19</v>
      </c>
      <c r="I223" s="16">
        <v>20</v>
      </c>
    </row>
    <row r="224" spans="1:9" s="10" customFormat="1" ht="16.5" customHeight="1">
      <c r="A224" s="13" t="s">
        <v>247</v>
      </c>
      <c r="B224" s="14">
        <v>140987.149999999</v>
      </c>
      <c r="C224" s="15">
        <v>10898</v>
      </c>
      <c r="D224" s="14">
        <f t="shared" si="3"/>
        <v>12.936974674252065</v>
      </c>
      <c r="E224" s="16">
        <v>184</v>
      </c>
      <c r="F224" s="17" t="s">
        <v>16</v>
      </c>
      <c r="G224" s="16">
        <v>39</v>
      </c>
      <c r="H224" s="17" t="s">
        <v>26</v>
      </c>
      <c r="I224" s="16">
        <v>27</v>
      </c>
    </row>
    <row r="225" spans="1:9" s="10" customFormat="1" ht="16.5" customHeight="1">
      <c r="A225" s="13" t="s">
        <v>248</v>
      </c>
      <c r="B225" s="14">
        <v>819683.79</v>
      </c>
      <c r="C225" s="15">
        <v>5137</v>
      </c>
      <c r="D225" s="14">
        <f t="shared" si="3"/>
        <v>159.56468561417171</v>
      </c>
      <c r="E225" s="16">
        <v>10</v>
      </c>
      <c r="F225" s="17" t="s">
        <v>13</v>
      </c>
      <c r="G225" s="16">
        <v>6</v>
      </c>
      <c r="H225" s="17" t="s">
        <v>17</v>
      </c>
      <c r="I225" s="16">
        <v>1</v>
      </c>
    </row>
    <row r="226" spans="1:9" s="10" customFormat="1" ht="16.5" customHeight="1">
      <c r="A226" s="13" t="s">
        <v>249</v>
      </c>
      <c r="B226" s="14">
        <v>551701.31999999902</v>
      </c>
      <c r="C226" s="15">
        <v>7136</v>
      </c>
      <c r="D226" s="14">
        <f t="shared" si="3"/>
        <v>77.312404708520049</v>
      </c>
      <c r="E226" s="16">
        <v>33</v>
      </c>
      <c r="F226" s="17" t="s">
        <v>16</v>
      </c>
      <c r="G226" s="16">
        <v>11</v>
      </c>
      <c r="H226" s="17" t="s">
        <v>17</v>
      </c>
      <c r="I226" s="16">
        <v>7</v>
      </c>
    </row>
    <row r="227" spans="1:9" s="10" customFormat="1" ht="16.5" customHeight="1">
      <c r="A227" s="3" t="s">
        <v>250</v>
      </c>
      <c r="B227" s="9">
        <v>59507.44</v>
      </c>
      <c r="C227" s="4">
        <v>3449</v>
      </c>
      <c r="D227" s="9">
        <f t="shared" si="3"/>
        <v>17.253534357784865</v>
      </c>
      <c r="E227" s="5">
        <v>158</v>
      </c>
      <c r="F227" s="7" t="s">
        <v>13</v>
      </c>
      <c r="G227" s="5">
        <v>59</v>
      </c>
      <c r="H227" s="7" t="s">
        <v>19</v>
      </c>
      <c r="I227" s="5">
        <v>16</v>
      </c>
    </row>
    <row r="228" spans="1:9" s="10" customFormat="1" ht="16.5" customHeight="1">
      <c r="A228" s="3" t="s">
        <v>251</v>
      </c>
      <c r="B228" s="9">
        <v>21448.07</v>
      </c>
      <c r="C228" s="4">
        <v>4115</v>
      </c>
      <c r="D228" s="9">
        <f t="shared" si="3"/>
        <v>5.2121676792223575</v>
      </c>
      <c r="E228" s="5">
        <v>244</v>
      </c>
      <c r="F228" s="7" t="s">
        <v>13</v>
      </c>
      <c r="G228" s="5">
        <v>94</v>
      </c>
      <c r="H228" s="7" t="s">
        <v>19</v>
      </c>
      <c r="I228" s="5">
        <v>29</v>
      </c>
    </row>
    <row r="229" spans="1:9" s="10" customFormat="1" ht="16.5" customHeight="1">
      <c r="A229" s="3" t="s">
        <v>252</v>
      </c>
      <c r="B229" s="9">
        <v>149936.64000000001</v>
      </c>
      <c r="C229" s="4">
        <v>9347</v>
      </c>
      <c r="D229" s="9">
        <f t="shared" si="3"/>
        <v>16.041151171498878</v>
      </c>
      <c r="E229" s="5">
        <v>165</v>
      </c>
      <c r="F229" s="7" t="s">
        <v>40</v>
      </c>
      <c r="G229" s="5">
        <v>24</v>
      </c>
      <c r="H229" s="7" t="s">
        <v>26</v>
      </c>
      <c r="I229" s="5">
        <v>24</v>
      </c>
    </row>
    <row r="230" spans="1:9" s="10" customFormat="1" ht="16.5" customHeight="1">
      <c r="A230" s="3" t="s">
        <v>253</v>
      </c>
      <c r="B230" s="9">
        <v>1140892.9399999899</v>
      </c>
      <c r="C230" s="4">
        <v>15926</v>
      </c>
      <c r="D230" s="9">
        <f t="shared" si="3"/>
        <v>71.637130478462254</v>
      </c>
      <c r="E230" s="5">
        <v>37</v>
      </c>
      <c r="F230" s="7" t="s">
        <v>10</v>
      </c>
      <c r="G230" s="5">
        <v>4</v>
      </c>
      <c r="H230" s="7" t="s">
        <v>14</v>
      </c>
      <c r="I230" s="5">
        <v>7</v>
      </c>
    </row>
    <row r="231" spans="1:9" s="10" customFormat="1" ht="16.5" customHeight="1">
      <c r="A231" s="13" t="s">
        <v>254</v>
      </c>
      <c r="B231" s="14">
        <v>202578.41</v>
      </c>
      <c r="C231" s="15">
        <v>2393</v>
      </c>
      <c r="D231" s="14">
        <f t="shared" si="3"/>
        <v>84.65458002507313</v>
      </c>
      <c r="E231" s="16">
        <v>28</v>
      </c>
      <c r="F231" s="17" t="s">
        <v>13</v>
      </c>
      <c r="G231" s="16">
        <v>12</v>
      </c>
      <c r="H231" s="17" t="s">
        <v>11</v>
      </c>
      <c r="I231" s="16">
        <v>5</v>
      </c>
    </row>
    <row r="232" spans="1:9" s="10" customFormat="1" ht="16.5" customHeight="1">
      <c r="A232" s="13" t="s">
        <v>255</v>
      </c>
      <c r="B232" s="14">
        <v>110214.00999999901</v>
      </c>
      <c r="C232" s="15">
        <v>2064</v>
      </c>
      <c r="D232" s="14">
        <f t="shared" si="3"/>
        <v>53.398260658914246</v>
      </c>
      <c r="E232" s="16">
        <v>55</v>
      </c>
      <c r="F232" s="17" t="s">
        <v>40</v>
      </c>
      <c r="G232" s="16">
        <v>8</v>
      </c>
      <c r="H232" s="17" t="s">
        <v>28</v>
      </c>
      <c r="I232" s="16">
        <v>9</v>
      </c>
    </row>
    <row r="233" spans="1:9" s="10" customFormat="1" ht="16.5" customHeight="1">
      <c r="A233" s="13" t="s">
        <v>256</v>
      </c>
      <c r="B233" s="14">
        <v>427739.799999999</v>
      </c>
      <c r="C233" s="15">
        <v>8109</v>
      </c>
      <c r="D233" s="14">
        <f t="shared" si="3"/>
        <v>52.748772968306696</v>
      </c>
      <c r="E233" s="16">
        <v>58</v>
      </c>
      <c r="F233" s="17" t="s">
        <v>40</v>
      </c>
      <c r="G233" s="16">
        <v>9</v>
      </c>
      <c r="H233" s="17" t="s">
        <v>17</v>
      </c>
      <c r="I233" s="16">
        <v>9</v>
      </c>
    </row>
    <row r="234" spans="1:9" s="10" customFormat="1" ht="16.5" customHeight="1">
      <c r="A234" s="13" t="s">
        <v>257</v>
      </c>
      <c r="B234" s="14">
        <v>60675.76</v>
      </c>
      <c r="C234" s="15">
        <v>8945</v>
      </c>
      <c r="D234" s="14">
        <f t="shared" si="3"/>
        <v>6.7832040245947463</v>
      </c>
      <c r="E234" s="16">
        <v>234</v>
      </c>
      <c r="F234" s="17" t="s">
        <v>37</v>
      </c>
      <c r="G234" s="16">
        <v>22</v>
      </c>
      <c r="H234" s="17" t="s">
        <v>26</v>
      </c>
      <c r="I234" s="16">
        <v>38</v>
      </c>
    </row>
    <row r="235" spans="1:9" s="10" customFormat="1" ht="16.5" customHeight="1">
      <c r="A235" s="3" t="s">
        <v>258</v>
      </c>
      <c r="B235" s="9">
        <v>69719.210000000006</v>
      </c>
      <c r="C235" s="4">
        <v>3076</v>
      </c>
      <c r="D235" s="9">
        <f t="shared" si="3"/>
        <v>22.665542912873864</v>
      </c>
      <c r="E235" s="5">
        <v>138</v>
      </c>
      <c r="F235" s="7" t="s">
        <v>13</v>
      </c>
      <c r="G235" s="5">
        <v>48</v>
      </c>
      <c r="H235" s="7" t="s">
        <v>11</v>
      </c>
      <c r="I235" s="5">
        <v>22</v>
      </c>
    </row>
    <row r="236" spans="1:9" s="10" customFormat="1" ht="16.5" customHeight="1">
      <c r="A236" s="3" t="s">
        <v>259</v>
      </c>
      <c r="B236" s="9">
        <v>7929.68</v>
      </c>
      <c r="C236" s="4">
        <v>1573</v>
      </c>
      <c r="D236" s="9">
        <f t="shared" si="3"/>
        <v>5.041118881118881</v>
      </c>
      <c r="E236" s="5">
        <v>246</v>
      </c>
      <c r="F236" s="7" t="s">
        <v>13</v>
      </c>
      <c r="G236" s="5">
        <v>96</v>
      </c>
      <c r="H236" s="7" t="s">
        <v>28</v>
      </c>
      <c r="I236" s="5">
        <v>22</v>
      </c>
    </row>
    <row r="237" spans="1:9" s="10" customFormat="1" ht="16.5" customHeight="1">
      <c r="A237" s="3" t="s">
        <v>260</v>
      </c>
      <c r="B237" s="9">
        <v>1305831.1100000001</v>
      </c>
      <c r="C237" s="4">
        <v>16896</v>
      </c>
      <c r="D237" s="9">
        <f t="shared" si="3"/>
        <v>77.286405658143948</v>
      </c>
      <c r="E237" s="5">
        <v>34</v>
      </c>
      <c r="F237" s="7" t="s">
        <v>24</v>
      </c>
      <c r="G237" s="5">
        <v>3</v>
      </c>
      <c r="H237" s="7" t="s">
        <v>14</v>
      </c>
      <c r="I237" s="5">
        <v>6</v>
      </c>
    </row>
    <row r="238" spans="1:9" s="10" customFormat="1" ht="16.5" customHeight="1">
      <c r="A238" s="3" t="s">
        <v>261</v>
      </c>
      <c r="B238" s="9">
        <v>2358553.7200000002</v>
      </c>
      <c r="C238" s="4">
        <v>73189</v>
      </c>
      <c r="D238" s="9">
        <f t="shared" si="3"/>
        <v>32.225521868040282</v>
      </c>
      <c r="E238" s="5">
        <v>99</v>
      </c>
      <c r="F238" s="7" t="s">
        <v>37</v>
      </c>
      <c r="G238" s="5">
        <v>9</v>
      </c>
      <c r="H238" s="7" t="s">
        <v>51</v>
      </c>
      <c r="I238" s="5">
        <v>5</v>
      </c>
    </row>
    <row r="239" spans="1:9" s="10" customFormat="1" ht="16.5" customHeight="1">
      <c r="A239" s="13" t="s">
        <v>262</v>
      </c>
      <c r="B239" s="14">
        <v>37679.11</v>
      </c>
      <c r="C239" s="15">
        <v>2703</v>
      </c>
      <c r="D239" s="14">
        <f t="shared" si="3"/>
        <v>13.939737328893822</v>
      </c>
      <c r="E239" s="16">
        <v>181</v>
      </c>
      <c r="F239" s="17" t="s">
        <v>13</v>
      </c>
      <c r="G239" s="16">
        <v>70</v>
      </c>
      <c r="H239" s="17" t="s">
        <v>11</v>
      </c>
      <c r="I239" s="16">
        <v>29</v>
      </c>
    </row>
    <row r="240" spans="1:9" s="10" customFormat="1" ht="16.5" customHeight="1">
      <c r="A240" s="13" t="s">
        <v>263</v>
      </c>
      <c r="B240" s="14">
        <v>72588.539999999906</v>
      </c>
      <c r="C240" s="15">
        <v>3138</v>
      </c>
      <c r="D240" s="14">
        <f t="shared" si="3"/>
        <v>23.132103250477982</v>
      </c>
      <c r="E240" s="16">
        <v>136</v>
      </c>
      <c r="F240" s="17" t="s">
        <v>24</v>
      </c>
      <c r="G240" s="16">
        <v>10</v>
      </c>
      <c r="H240" s="17" t="s">
        <v>11</v>
      </c>
      <c r="I240" s="16">
        <v>21</v>
      </c>
    </row>
    <row r="241" spans="1:9" s="10" customFormat="1" ht="16.5" customHeight="1">
      <c r="A241" s="13" t="s">
        <v>264</v>
      </c>
      <c r="B241" s="14">
        <v>75714.850000000006</v>
      </c>
      <c r="C241" s="15">
        <v>8890</v>
      </c>
      <c r="D241" s="14">
        <f t="shared" si="3"/>
        <v>8.5168560179977515</v>
      </c>
      <c r="E241" s="16">
        <v>217</v>
      </c>
      <c r="F241" s="17" t="s">
        <v>13</v>
      </c>
      <c r="G241" s="16">
        <v>85</v>
      </c>
      <c r="H241" s="17" t="s">
        <v>26</v>
      </c>
      <c r="I241" s="16">
        <v>37</v>
      </c>
    </row>
    <row r="242" spans="1:9" s="10" customFormat="1" ht="16.5" customHeight="1">
      <c r="A242" s="13" t="s">
        <v>265</v>
      </c>
      <c r="B242" s="14">
        <v>40727.01</v>
      </c>
      <c r="C242" s="15">
        <v>4913</v>
      </c>
      <c r="D242" s="14">
        <f t="shared" si="3"/>
        <v>8.2896417667412994</v>
      </c>
      <c r="E242" s="16">
        <v>218</v>
      </c>
      <c r="F242" s="17" t="s">
        <v>10</v>
      </c>
      <c r="G242" s="16">
        <v>22</v>
      </c>
      <c r="H242" s="17" t="s">
        <v>19</v>
      </c>
      <c r="I242" s="16">
        <v>25</v>
      </c>
    </row>
    <row r="243" spans="1:9" s="10" customFormat="1" ht="16.5" customHeight="1">
      <c r="A243" s="3" t="s">
        <v>266</v>
      </c>
      <c r="B243" s="9">
        <v>39381.870000000003</v>
      </c>
      <c r="C243" s="4">
        <v>8912</v>
      </c>
      <c r="D243" s="9">
        <f t="shared" si="3"/>
        <v>4.4189710502692998</v>
      </c>
      <c r="E243" s="5">
        <v>250</v>
      </c>
      <c r="F243" s="7" t="s">
        <v>13</v>
      </c>
      <c r="G243" s="5">
        <v>99</v>
      </c>
      <c r="H243" s="7" t="s">
        <v>26</v>
      </c>
      <c r="I243" s="5">
        <v>41</v>
      </c>
    </row>
    <row r="244" spans="1:9" s="10" customFormat="1" ht="16.5" customHeight="1">
      <c r="A244" s="3" t="s">
        <v>267</v>
      </c>
      <c r="B244" s="9">
        <v>3433124.46</v>
      </c>
      <c r="C244" s="4">
        <v>36743</v>
      </c>
      <c r="D244" s="9">
        <f t="shared" si="3"/>
        <v>93.436150014968831</v>
      </c>
      <c r="E244" s="5">
        <v>25</v>
      </c>
      <c r="F244" s="7" t="s">
        <v>37</v>
      </c>
      <c r="G244" s="5">
        <v>3</v>
      </c>
      <c r="H244" s="8" t="s">
        <v>82</v>
      </c>
      <c r="I244" s="5">
        <v>1</v>
      </c>
    </row>
    <row r="245" spans="1:9" s="10" customFormat="1" ht="16.5" customHeight="1">
      <c r="A245" s="3" t="s">
        <v>268</v>
      </c>
      <c r="B245" s="9">
        <v>195624.56</v>
      </c>
      <c r="C245" s="4">
        <v>15936</v>
      </c>
      <c r="D245" s="9">
        <f t="shared" si="3"/>
        <v>12.275637550200804</v>
      </c>
      <c r="E245" s="5">
        <v>190</v>
      </c>
      <c r="F245" s="7" t="s">
        <v>24</v>
      </c>
      <c r="G245" s="5">
        <v>12</v>
      </c>
      <c r="H245" s="7" t="s">
        <v>14</v>
      </c>
      <c r="I245" s="5">
        <v>19</v>
      </c>
    </row>
    <row r="246" spans="1:9" s="10" customFormat="1" ht="16.5" customHeight="1">
      <c r="A246" s="3" t="s">
        <v>269</v>
      </c>
      <c r="B246" s="9">
        <v>35103.79</v>
      </c>
      <c r="C246" s="4">
        <v>3398</v>
      </c>
      <c r="D246" s="9">
        <f t="shared" si="3"/>
        <v>10.330721012360213</v>
      </c>
      <c r="E246" s="5">
        <v>205</v>
      </c>
      <c r="F246" s="7" t="s">
        <v>16</v>
      </c>
      <c r="G246" s="5">
        <v>43</v>
      </c>
      <c r="H246" s="7" t="s">
        <v>11</v>
      </c>
      <c r="I246" s="5">
        <v>33</v>
      </c>
    </row>
    <row r="247" spans="1:9" s="10" customFormat="1" ht="16.5" customHeight="1">
      <c r="A247" s="13" t="s">
        <v>270</v>
      </c>
      <c r="B247" s="14">
        <v>10190.48</v>
      </c>
      <c r="C247" s="15">
        <v>5344</v>
      </c>
      <c r="D247" s="14">
        <f t="shared" si="3"/>
        <v>1.9069011976047903</v>
      </c>
      <c r="E247" s="16">
        <v>262</v>
      </c>
      <c r="F247" s="17" t="s">
        <v>13</v>
      </c>
      <c r="G247" s="16">
        <v>103</v>
      </c>
      <c r="H247" s="17" t="s">
        <v>17</v>
      </c>
      <c r="I247" s="16">
        <v>38</v>
      </c>
    </row>
    <row r="248" spans="1:9" s="10" customFormat="1" ht="16.5" customHeight="1">
      <c r="A248" s="13" t="s">
        <v>271</v>
      </c>
      <c r="B248" s="18">
        <v>0</v>
      </c>
      <c r="C248" s="15">
        <v>7059</v>
      </c>
      <c r="D248" s="14">
        <f t="shared" si="3"/>
        <v>0</v>
      </c>
      <c r="E248" s="16">
        <v>291</v>
      </c>
      <c r="F248" s="17" t="s">
        <v>40</v>
      </c>
      <c r="G248" s="16">
        <v>44</v>
      </c>
      <c r="H248" s="17" t="s">
        <v>17</v>
      </c>
      <c r="I248" s="16">
        <v>43</v>
      </c>
    </row>
    <row r="249" spans="1:9" s="10" customFormat="1" ht="16.5" customHeight="1">
      <c r="A249" s="13" t="s">
        <v>272</v>
      </c>
      <c r="B249" s="14">
        <v>545527.04000000004</v>
      </c>
      <c r="C249" s="15">
        <v>23114</v>
      </c>
      <c r="D249" s="14">
        <f t="shared" si="3"/>
        <v>23.601585186467076</v>
      </c>
      <c r="E249" s="16">
        <v>130</v>
      </c>
      <c r="F249" s="17" t="s">
        <v>10</v>
      </c>
      <c r="G249" s="16">
        <v>17</v>
      </c>
      <c r="H249" s="17" t="s">
        <v>38</v>
      </c>
      <c r="I249" s="16">
        <v>10</v>
      </c>
    </row>
    <row r="250" spans="1:9" s="10" customFormat="1" ht="16.5" customHeight="1">
      <c r="A250" s="13" t="s">
        <v>273</v>
      </c>
      <c r="B250" s="14">
        <v>11831788.5</v>
      </c>
      <c r="C250" s="15">
        <v>192679</v>
      </c>
      <c r="D250" s="14">
        <f t="shared" si="3"/>
        <v>61.406736073988341</v>
      </c>
      <c r="E250" s="16">
        <v>45</v>
      </c>
      <c r="F250" s="17" t="s">
        <v>24</v>
      </c>
      <c r="G250" s="16">
        <v>4</v>
      </c>
      <c r="H250" s="17" t="s">
        <v>62</v>
      </c>
      <c r="I250" s="16">
        <v>3</v>
      </c>
    </row>
    <row r="251" spans="1:9" s="10" customFormat="1" ht="16.5" customHeight="1">
      <c r="A251" s="3" t="s">
        <v>274</v>
      </c>
      <c r="B251" s="9">
        <v>97853.21</v>
      </c>
      <c r="C251" s="4">
        <v>13112</v>
      </c>
      <c r="D251" s="9">
        <f t="shared" si="3"/>
        <v>7.4628744661378894</v>
      </c>
      <c r="E251" s="5">
        <v>227</v>
      </c>
      <c r="F251" s="7" t="s">
        <v>13</v>
      </c>
      <c r="G251" s="5">
        <v>88</v>
      </c>
      <c r="H251" s="7" t="s">
        <v>14</v>
      </c>
      <c r="I251" s="5">
        <v>22</v>
      </c>
    </row>
    <row r="252" spans="1:9" s="10" customFormat="1" ht="16.5" customHeight="1">
      <c r="A252" s="3" t="s">
        <v>275</v>
      </c>
      <c r="B252" s="9">
        <v>35504.019999999902</v>
      </c>
      <c r="C252" s="4">
        <v>9776</v>
      </c>
      <c r="D252" s="9">
        <f t="shared" si="3"/>
        <v>3.631753273322412</v>
      </c>
      <c r="E252" s="5">
        <v>254</v>
      </c>
      <c r="F252" s="7" t="s">
        <v>10</v>
      </c>
      <c r="G252" s="5">
        <v>26</v>
      </c>
      <c r="H252" s="7" t="s">
        <v>26</v>
      </c>
      <c r="I252" s="5">
        <v>42</v>
      </c>
    </row>
    <row r="253" spans="1:9" s="10" customFormat="1" ht="16.5" customHeight="1">
      <c r="A253" s="3" t="s">
        <v>276</v>
      </c>
      <c r="B253" s="9">
        <v>989600.68999999901</v>
      </c>
      <c r="C253" s="4">
        <v>20005</v>
      </c>
      <c r="D253" s="9">
        <f t="shared" si="3"/>
        <v>49.467667583104173</v>
      </c>
      <c r="E253" s="5">
        <v>66</v>
      </c>
      <c r="F253" s="7" t="s">
        <v>13</v>
      </c>
      <c r="G253" s="5">
        <v>20</v>
      </c>
      <c r="H253" s="7" t="s">
        <v>38</v>
      </c>
      <c r="I253" s="5">
        <v>3</v>
      </c>
    </row>
    <row r="254" spans="1:9" s="10" customFormat="1" ht="16.5" customHeight="1">
      <c r="A254" s="3" t="s">
        <v>277</v>
      </c>
      <c r="B254" s="9">
        <v>232929.489999999</v>
      </c>
      <c r="C254" s="4">
        <v>9911</v>
      </c>
      <c r="D254" s="9">
        <f t="shared" si="3"/>
        <v>23.502117848854706</v>
      </c>
      <c r="E254" s="5">
        <v>132</v>
      </c>
      <c r="F254" s="7" t="s">
        <v>40</v>
      </c>
      <c r="G254" s="5">
        <v>19</v>
      </c>
      <c r="H254" s="7" t="s">
        <v>26</v>
      </c>
      <c r="I254" s="5">
        <v>19</v>
      </c>
    </row>
    <row r="255" spans="1:9" s="10" customFormat="1" ht="16.5" customHeight="1">
      <c r="A255" s="13" t="s">
        <v>278</v>
      </c>
      <c r="B255" s="14">
        <v>12790.03</v>
      </c>
      <c r="C255" s="15">
        <v>3221</v>
      </c>
      <c r="D255" s="14">
        <f t="shared" si="3"/>
        <v>3.9708258304874264</v>
      </c>
      <c r="E255" s="16">
        <v>251</v>
      </c>
      <c r="F255" s="17" t="s">
        <v>40</v>
      </c>
      <c r="G255" s="16">
        <v>35</v>
      </c>
      <c r="H255" s="17" t="s">
        <v>11</v>
      </c>
      <c r="I255" s="16">
        <v>40</v>
      </c>
    </row>
    <row r="256" spans="1:9" s="10" customFormat="1" ht="16.5" customHeight="1">
      <c r="A256" s="13" t="s">
        <v>279</v>
      </c>
      <c r="B256" s="18">
        <v>0</v>
      </c>
      <c r="C256" s="15">
        <v>1708</v>
      </c>
      <c r="D256" s="14">
        <f t="shared" si="3"/>
        <v>0</v>
      </c>
      <c r="E256" s="16">
        <v>292</v>
      </c>
      <c r="F256" s="17" t="s">
        <v>13</v>
      </c>
      <c r="G256" s="16">
        <v>118</v>
      </c>
      <c r="H256" s="17" t="s">
        <v>28</v>
      </c>
      <c r="I256" s="16">
        <v>26</v>
      </c>
    </row>
    <row r="257" spans="1:9" s="10" customFormat="1" ht="16.5" customHeight="1">
      <c r="A257" s="13" t="s">
        <v>280</v>
      </c>
      <c r="B257" s="14">
        <v>953419.19999999902</v>
      </c>
      <c r="C257" s="15">
        <v>32928</v>
      </c>
      <c r="D257" s="14">
        <f t="shared" si="3"/>
        <v>28.954664723032039</v>
      </c>
      <c r="E257" s="16">
        <v>106</v>
      </c>
      <c r="F257" s="17" t="s">
        <v>13</v>
      </c>
      <c r="G257" s="16">
        <v>37</v>
      </c>
      <c r="H257" s="19" t="s">
        <v>82</v>
      </c>
      <c r="I257" s="16">
        <v>7</v>
      </c>
    </row>
    <row r="258" spans="1:9" s="10" customFormat="1" ht="16.5" customHeight="1">
      <c r="A258" s="13" t="s">
        <v>281</v>
      </c>
      <c r="B258" s="14">
        <v>522733.39</v>
      </c>
      <c r="C258" s="15">
        <v>3781</v>
      </c>
      <c r="D258" s="14">
        <f t="shared" si="3"/>
        <v>138.25268183020364</v>
      </c>
      <c r="E258" s="16">
        <v>14</v>
      </c>
      <c r="F258" s="17" t="s">
        <v>24</v>
      </c>
      <c r="G258" s="16">
        <v>2</v>
      </c>
      <c r="H258" s="17" t="s">
        <v>11</v>
      </c>
      <c r="I258" s="16">
        <v>3</v>
      </c>
    </row>
    <row r="259" spans="1:9" s="10" customFormat="1" ht="16.5" customHeight="1">
      <c r="A259" s="3" t="s">
        <v>282</v>
      </c>
      <c r="B259" s="9">
        <v>366879.63</v>
      </c>
      <c r="C259" s="4">
        <v>7960</v>
      </c>
      <c r="D259" s="9">
        <f t="shared" si="3"/>
        <v>46.090405778894471</v>
      </c>
      <c r="E259" s="5">
        <v>73</v>
      </c>
      <c r="F259" s="7" t="s">
        <v>13</v>
      </c>
      <c r="G259" s="5">
        <v>23</v>
      </c>
      <c r="H259" s="7" t="s">
        <v>26</v>
      </c>
      <c r="I259" s="5">
        <v>11</v>
      </c>
    </row>
    <row r="260" spans="1:9" s="10" customFormat="1" ht="16.5" customHeight="1">
      <c r="A260" s="3" t="s">
        <v>283</v>
      </c>
      <c r="B260" s="9">
        <v>0</v>
      </c>
      <c r="C260" s="4">
        <v>10975</v>
      </c>
      <c r="D260" s="9">
        <f t="shared" ref="D260:D295" si="4">B260/C260</f>
        <v>0</v>
      </c>
      <c r="E260" s="5">
        <v>293</v>
      </c>
      <c r="F260" s="7" t="s">
        <v>37</v>
      </c>
      <c r="G260" s="5">
        <v>26</v>
      </c>
      <c r="H260" s="7" t="s">
        <v>26</v>
      </c>
      <c r="I260" s="5">
        <v>49</v>
      </c>
    </row>
    <row r="261" spans="1:9" s="10" customFormat="1" ht="16.5" customHeight="1">
      <c r="A261" s="3" t="s">
        <v>284</v>
      </c>
      <c r="B261" s="9">
        <v>2490054.2200000002</v>
      </c>
      <c r="C261" s="4">
        <v>17221</v>
      </c>
      <c r="D261" s="9">
        <f t="shared" si="4"/>
        <v>144.59405493293073</v>
      </c>
      <c r="E261" s="5">
        <v>12</v>
      </c>
      <c r="F261" s="7" t="s">
        <v>13</v>
      </c>
      <c r="G261" s="5">
        <v>8</v>
      </c>
      <c r="H261" s="7" t="s">
        <v>14</v>
      </c>
      <c r="I261" s="5">
        <v>3</v>
      </c>
    </row>
    <row r="262" spans="1:9" s="10" customFormat="1" ht="16.5" customHeight="1">
      <c r="A262" s="3" t="s">
        <v>285</v>
      </c>
      <c r="B262" s="9">
        <v>157483.75</v>
      </c>
      <c r="C262" s="4">
        <v>3058</v>
      </c>
      <c r="D262" s="9">
        <f t="shared" si="4"/>
        <v>51.498937213865268</v>
      </c>
      <c r="E262" s="5">
        <v>63</v>
      </c>
      <c r="F262" s="7" t="s">
        <v>13</v>
      </c>
      <c r="G262" s="5">
        <v>19</v>
      </c>
      <c r="H262" s="7" t="s">
        <v>11</v>
      </c>
      <c r="I262" s="5">
        <v>9</v>
      </c>
    </row>
    <row r="263" spans="1:9" s="10" customFormat="1" ht="16.5" customHeight="1">
      <c r="A263" s="13" t="s">
        <v>286</v>
      </c>
      <c r="B263" s="14">
        <v>88310.63</v>
      </c>
      <c r="C263" s="15">
        <v>12776</v>
      </c>
      <c r="D263" s="14">
        <f t="shared" si="4"/>
        <v>6.9122283969943652</v>
      </c>
      <c r="E263" s="16">
        <v>233</v>
      </c>
      <c r="F263" s="17" t="s">
        <v>40</v>
      </c>
      <c r="G263" s="16">
        <v>33</v>
      </c>
      <c r="H263" s="17" t="s">
        <v>14</v>
      </c>
      <c r="I263" s="16">
        <v>24</v>
      </c>
    </row>
    <row r="264" spans="1:9" s="10" customFormat="1" ht="16.5" customHeight="1">
      <c r="A264" s="13" t="s">
        <v>287</v>
      </c>
      <c r="B264" s="14">
        <v>291553.16999999899</v>
      </c>
      <c r="C264" s="15">
        <v>25274</v>
      </c>
      <c r="D264" s="14">
        <f t="shared" si="4"/>
        <v>11.53569557648172</v>
      </c>
      <c r="E264" s="16">
        <v>195</v>
      </c>
      <c r="F264" s="17" t="s">
        <v>40</v>
      </c>
      <c r="G264" s="16">
        <v>28</v>
      </c>
      <c r="H264" s="17" t="s">
        <v>38</v>
      </c>
      <c r="I264" s="16">
        <v>16</v>
      </c>
    </row>
    <row r="265" spans="1:9" s="10" customFormat="1" ht="16.5" customHeight="1">
      <c r="A265" s="13" t="s">
        <v>288</v>
      </c>
      <c r="B265" s="14">
        <v>651277.89</v>
      </c>
      <c r="C265" s="15">
        <v>2728</v>
      </c>
      <c r="D265" s="14">
        <f t="shared" si="4"/>
        <v>238.73822947214077</v>
      </c>
      <c r="E265" s="16">
        <v>3</v>
      </c>
      <c r="F265" s="17" t="s">
        <v>13</v>
      </c>
      <c r="G265" s="16">
        <v>1</v>
      </c>
      <c r="H265" s="17" t="s">
        <v>11</v>
      </c>
      <c r="I265" s="16">
        <v>1</v>
      </c>
    </row>
    <row r="266" spans="1:9" s="10" customFormat="1" ht="16.5" customHeight="1">
      <c r="A266" s="13" t="s">
        <v>289</v>
      </c>
      <c r="B266" s="14">
        <v>179451.35</v>
      </c>
      <c r="C266" s="15">
        <v>16153</v>
      </c>
      <c r="D266" s="14">
        <f t="shared" si="4"/>
        <v>11.109475020120103</v>
      </c>
      <c r="E266" s="16">
        <v>198</v>
      </c>
      <c r="F266" s="17" t="s">
        <v>16</v>
      </c>
      <c r="G266" s="16">
        <v>41</v>
      </c>
      <c r="H266" s="17" t="s">
        <v>14</v>
      </c>
      <c r="I266" s="16">
        <v>20</v>
      </c>
    </row>
    <row r="267" spans="1:9" s="10" customFormat="1" ht="16.5" customHeight="1">
      <c r="A267" s="3" t="s">
        <v>290</v>
      </c>
      <c r="B267" s="9">
        <v>50327.029999999897</v>
      </c>
      <c r="C267" s="4">
        <v>8234</v>
      </c>
      <c r="D267" s="9">
        <f t="shared" si="4"/>
        <v>6.1120998299732694</v>
      </c>
      <c r="E267" s="5">
        <v>239</v>
      </c>
      <c r="F267" s="7" t="s">
        <v>13</v>
      </c>
      <c r="G267" s="5">
        <v>91</v>
      </c>
      <c r="H267" s="7" t="s">
        <v>26</v>
      </c>
      <c r="I267" s="5">
        <v>39</v>
      </c>
    </row>
    <row r="268" spans="1:9" s="10" customFormat="1" ht="16.5" customHeight="1">
      <c r="A268" s="3" t="s">
        <v>291</v>
      </c>
      <c r="B268" s="9">
        <v>135552.31</v>
      </c>
      <c r="C268" s="4">
        <v>1919</v>
      </c>
      <c r="D268" s="9">
        <f t="shared" si="4"/>
        <v>70.636951537258994</v>
      </c>
      <c r="E268" s="5">
        <v>39</v>
      </c>
      <c r="F268" s="7" t="s">
        <v>13</v>
      </c>
      <c r="G268" s="5">
        <v>14</v>
      </c>
      <c r="H268" s="7" t="s">
        <v>28</v>
      </c>
      <c r="I268" s="5">
        <v>5</v>
      </c>
    </row>
    <row r="269" spans="1:9" s="10" customFormat="1" ht="16.5" customHeight="1">
      <c r="A269" s="3" t="s">
        <v>292</v>
      </c>
      <c r="B269" s="9">
        <v>1213613.32</v>
      </c>
      <c r="C269" s="4">
        <v>25474</v>
      </c>
      <c r="D269" s="9">
        <f t="shared" si="4"/>
        <v>47.641254612546128</v>
      </c>
      <c r="E269" s="5">
        <v>70</v>
      </c>
      <c r="F269" s="7" t="s">
        <v>24</v>
      </c>
      <c r="G269" s="5">
        <v>5</v>
      </c>
      <c r="H269" s="7" t="s">
        <v>38</v>
      </c>
      <c r="I269" s="5">
        <v>4</v>
      </c>
    </row>
    <row r="270" spans="1:9" s="10" customFormat="1" ht="16.5" customHeight="1">
      <c r="A270" s="3" t="s">
        <v>293</v>
      </c>
      <c r="B270" s="9">
        <v>42086.86</v>
      </c>
      <c r="C270" s="4">
        <v>5193</v>
      </c>
      <c r="D270" s="9">
        <f t="shared" si="4"/>
        <v>8.1045368765646071</v>
      </c>
      <c r="E270" s="5">
        <v>221</v>
      </c>
      <c r="F270" s="7" t="s">
        <v>40</v>
      </c>
      <c r="G270" s="5">
        <v>32</v>
      </c>
      <c r="H270" s="7" t="s">
        <v>19</v>
      </c>
      <c r="I270" s="5">
        <v>26</v>
      </c>
    </row>
    <row r="271" spans="1:9" s="10" customFormat="1" ht="16.5" customHeight="1">
      <c r="A271" s="13" t="s">
        <v>294</v>
      </c>
      <c r="B271" s="14">
        <v>198569.81</v>
      </c>
      <c r="C271" s="15">
        <v>32207</v>
      </c>
      <c r="D271" s="14">
        <f t="shared" si="4"/>
        <v>6.1654239761542522</v>
      </c>
      <c r="E271" s="16">
        <v>238</v>
      </c>
      <c r="F271" s="17" t="s">
        <v>16</v>
      </c>
      <c r="G271" s="16">
        <v>49</v>
      </c>
      <c r="H271" s="19" t="s">
        <v>82</v>
      </c>
      <c r="I271" s="16">
        <v>10</v>
      </c>
    </row>
    <row r="272" spans="1:9" s="10" customFormat="1" ht="16.5" customHeight="1">
      <c r="A272" s="13" t="s">
        <v>295</v>
      </c>
      <c r="B272" s="14">
        <v>1024450.24</v>
      </c>
      <c r="C272" s="15">
        <v>7292</v>
      </c>
      <c r="D272" s="14">
        <f t="shared" si="4"/>
        <v>140.48961053208996</v>
      </c>
      <c r="E272" s="16">
        <v>13</v>
      </c>
      <c r="F272" s="17" t="s">
        <v>37</v>
      </c>
      <c r="G272" s="16">
        <v>1</v>
      </c>
      <c r="H272" s="17" t="s">
        <v>17</v>
      </c>
      <c r="I272" s="16">
        <v>3</v>
      </c>
    </row>
    <row r="273" spans="1:9" s="10" customFormat="1" ht="16.5" customHeight="1">
      <c r="A273" s="13" t="s">
        <v>296</v>
      </c>
      <c r="B273" s="14">
        <v>478304.03999999899</v>
      </c>
      <c r="C273" s="15">
        <v>17887</v>
      </c>
      <c r="D273" s="14">
        <f t="shared" si="4"/>
        <v>26.740316430927432</v>
      </c>
      <c r="E273" s="16">
        <v>114</v>
      </c>
      <c r="F273" s="17" t="s">
        <v>37</v>
      </c>
      <c r="G273" s="16">
        <v>11</v>
      </c>
      <c r="H273" s="17" t="s">
        <v>14</v>
      </c>
      <c r="I273" s="16">
        <v>13</v>
      </c>
    </row>
    <row r="274" spans="1:9" s="10" customFormat="1" ht="16.5" customHeight="1">
      <c r="A274" s="13" t="s">
        <v>297</v>
      </c>
      <c r="B274" s="14">
        <v>10782.639999999899</v>
      </c>
      <c r="C274" s="15">
        <v>3393</v>
      </c>
      <c r="D274" s="14">
        <f t="shared" si="4"/>
        <v>3.1779074565281165</v>
      </c>
      <c r="E274" s="16">
        <v>256</v>
      </c>
      <c r="F274" s="17" t="s">
        <v>40</v>
      </c>
      <c r="G274" s="16">
        <v>37</v>
      </c>
      <c r="H274" s="17" t="s">
        <v>11</v>
      </c>
      <c r="I274" s="16">
        <v>42</v>
      </c>
    </row>
    <row r="275" spans="1:9" s="10" customFormat="1" ht="16.5" customHeight="1">
      <c r="A275" s="3" t="s">
        <v>298</v>
      </c>
      <c r="B275" s="9">
        <v>182872.59</v>
      </c>
      <c r="C275" s="4">
        <v>6980</v>
      </c>
      <c r="D275" s="9">
        <f t="shared" si="4"/>
        <v>26.19951146131805</v>
      </c>
      <c r="E275" s="5">
        <v>118</v>
      </c>
      <c r="F275" s="7" t="s">
        <v>40</v>
      </c>
      <c r="G275" s="5">
        <v>17</v>
      </c>
      <c r="H275" s="7" t="s">
        <v>17</v>
      </c>
      <c r="I275" s="5">
        <v>13</v>
      </c>
    </row>
    <row r="276" spans="1:9" s="10" customFormat="1" ht="16.5" customHeight="1">
      <c r="A276" s="3" t="s">
        <v>299</v>
      </c>
      <c r="B276" s="9">
        <v>8280</v>
      </c>
      <c r="C276" s="4">
        <v>5257</v>
      </c>
      <c r="D276" s="9">
        <f t="shared" si="4"/>
        <v>1.575042800076089</v>
      </c>
      <c r="E276" s="5">
        <v>265</v>
      </c>
      <c r="F276" s="7" t="s">
        <v>13</v>
      </c>
      <c r="G276" s="5">
        <v>106</v>
      </c>
      <c r="H276" s="7" t="s">
        <v>19</v>
      </c>
      <c r="I276" s="5">
        <v>32</v>
      </c>
    </row>
    <row r="277" spans="1:9" s="10" customFormat="1" ht="16.5" customHeight="1">
      <c r="A277" s="3" t="s">
        <v>300</v>
      </c>
      <c r="B277" s="9">
        <v>135759.37</v>
      </c>
      <c r="C277" s="4">
        <v>5755</v>
      </c>
      <c r="D277" s="9">
        <f t="shared" si="4"/>
        <v>23.589812337098174</v>
      </c>
      <c r="E277" s="5">
        <v>131</v>
      </c>
      <c r="F277" s="7" t="s">
        <v>16</v>
      </c>
      <c r="G277" s="5">
        <v>27</v>
      </c>
      <c r="H277" s="7" t="s">
        <v>17</v>
      </c>
      <c r="I277" s="5">
        <v>16</v>
      </c>
    </row>
    <row r="278" spans="1:9" s="10" customFormat="1" ht="16.5" customHeight="1">
      <c r="A278" s="3" t="s">
        <v>301</v>
      </c>
      <c r="B278" s="9">
        <v>4896982.45</v>
      </c>
      <c r="C278" s="4">
        <v>93238</v>
      </c>
      <c r="D278" s="9">
        <f t="shared" si="4"/>
        <v>52.521315879791501</v>
      </c>
      <c r="E278" s="5">
        <v>60</v>
      </c>
      <c r="F278" s="7" t="s">
        <v>40</v>
      </c>
      <c r="G278" s="5">
        <v>10</v>
      </c>
      <c r="H278" s="7" t="s">
        <v>51</v>
      </c>
      <c r="I278" s="5">
        <v>3</v>
      </c>
    </row>
    <row r="279" spans="1:9" s="10" customFormat="1" ht="16.5" customHeight="1">
      <c r="A279" s="13" t="s">
        <v>302</v>
      </c>
      <c r="B279" s="14">
        <v>68102.169999999896</v>
      </c>
      <c r="C279" s="15">
        <v>4416</v>
      </c>
      <c r="D279" s="14">
        <f t="shared" si="4"/>
        <v>15.421687047101425</v>
      </c>
      <c r="E279" s="16">
        <v>172</v>
      </c>
      <c r="F279" s="17" t="s">
        <v>13</v>
      </c>
      <c r="G279" s="16">
        <v>66</v>
      </c>
      <c r="H279" s="17" t="s">
        <v>19</v>
      </c>
      <c r="I279" s="16">
        <v>19</v>
      </c>
    </row>
    <row r="280" spans="1:9" s="10" customFormat="1" ht="16.5" customHeight="1">
      <c r="A280" s="13" t="s">
        <v>303</v>
      </c>
      <c r="B280" s="14">
        <v>643858.25</v>
      </c>
      <c r="C280" s="15">
        <v>11118</v>
      </c>
      <c r="D280" s="14">
        <f t="shared" si="4"/>
        <v>57.911337470768125</v>
      </c>
      <c r="E280" s="16">
        <v>48</v>
      </c>
      <c r="F280" s="17" t="s">
        <v>40</v>
      </c>
      <c r="G280" s="16">
        <v>6</v>
      </c>
      <c r="H280" s="17" t="s">
        <v>26</v>
      </c>
      <c r="I280" s="16">
        <v>8</v>
      </c>
    </row>
    <row r="281" spans="1:9" s="10" customFormat="1" ht="16.5" customHeight="1">
      <c r="A281" s="13" t="s">
        <v>304</v>
      </c>
      <c r="B281" s="18">
        <v>200</v>
      </c>
      <c r="C281" s="15">
        <v>3336</v>
      </c>
      <c r="D281" s="14">
        <f t="shared" si="4"/>
        <v>5.9952038369304558E-2</v>
      </c>
      <c r="E281" s="16">
        <v>283</v>
      </c>
      <c r="F281" s="17" t="s">
        <v>13</v>
      </c>
      <c r="G281" s="16">
        <v>113</v>
      </c>
      <c r="H281" s="17" t="s">
        <v>11</v>
      </c>
      <c r="I281" s="16">
        <v>48</v>
      </c>
    </row>
    <row r="282" spans="1:9" s="10" customFormat="1" ht="16.5" customHeight="1">
      <c r="A282" s="13" t="s">
        <v>305</v>
      </c>
      <c r="B282" s="14">
        <v>552724.42000000004</v>
      </c>
      <c r="C282" s="15">
        <v>10509</v>
      </c>
      <c r="D282" s="14">
        <f t="shared" si="4"/>
        <v>52.595339233038352</v>
      </c>
      <c r="E282" s="16">
        <v>59</v>
      </c>
      <c r="F282" s="17" t="s">
        <v>10</v>
      </c>
      <c r="G282" s="16">
        <v>9</v>
      </c>
      <c r="H282" s="17" t="s">
        <v>26</v>
      </c>
      <c r="I282" s="16">
        <v>10</v>
      </c>
    </row>
    <row r="283" spans="1:9" s="10" customFormat="1" ht="16.5" customHeight="1">
      <c r="A283" s="3" t="s">
        <v>306</v>
      </c>
      <c r="B283" s="9">
        <v>62306.11</v>
      </c>
      <c r="C283" s="4">
        <v>2554</v>
      </c>
      <c r="D283" s="9">
        <f t="shared" si="4"/>
        <v>24.395501174628034</v>
      </c>
      <c r="E283" s="5">
        <v>125</v>
      </c>
      <c r="F283" s="7" t="s">
        <v>10</v>
      </c>
      <c r="G283" s="5">
        <v>15</v>
      </c>
      <c r="H283" s="7" t="s">
        <v>11</v>
      </c>
      <c r="I283" s="5">
        <v>18</v>
      </c>
    </row>
    <row r="284" spans="1:9" s="10" customFormat="1" ht="16.5" customHeight="1">
      <c r="A284" s="3" t="s">
        <v>307</v>
      </c>
      <c r="B284" s="9">
        <v>967526.52</v>
      </c>
      <c r="C284" s="4">
        <v>19110</v>
      </c>
      <c r="D284" s="9">
        <f t="shared" si="4"/>
        <v>50.629331240188385</v>
      </c>
      <c r="E284" s="5">
        <v>64</v>
      </c>
      <c r="F284" s="7" t="s">
        <v>40</v>
      </c>
      <c r="G284" s="5">
        <v>11</v>
      </c>
      <c r="H284" s="7" t="s">
        <v>38</v>
      </c>
      <c r="I284" s="5">
        <v>2</v>
      </c>
    </row>
    <row r="285" spans="1:9" s="10" customFormat="1" ht="16.5" customHeight="1">
      <c r="A285" s="3" t="s">
        <v>308</v>
      </c>
      <c r="B285" s="9">
        <v>10269.17</v>
      </c>
      <c r="C285" s="4">
        <v>3437</v>
      </c>
      <c r="D285" s="9">
        <f t="shared" si="4"/>
        <v>2.9878295024730872</v>
      </c>
      <c r="E285" s="5">
        <v>257</v>
      </c>
      <c r="F285" s="7" t="s">
        <v>13</v>
      </c>
      <c r="G285" s="5">
        <v>101</v>
      </c>
      <c r="H285" s="7" t="s">
        <v>11</v>
      </c>
      <c r="I285" s="5">
        <v>43</v>
      </c>
    </row>
    <row r="286" spans="1:9" s="10" customFormat="1" ht="16.5" customHeight="1">
      <c r="A286" s="3" t="s">
        <v>309</v>
      </c>
      <c r="B286" s="9">
        <v>44770.199999999903</v>
      </c>
      <c r="C286" s="4">
        <v>3203</v>
      </c>
      <c r="D286" s="9">
        <f t="shared" si="4"/>
        <v>13.977583515454231</v>
      </c>
      <c r="E286" s="5">
        <v>179</v>
      </c>
      <c r="F286" s="7" t="s">
        <v>10</v>
      </c>
      <c r="G286" s="5">
        <v>20</v>
      </c>
      <c r="H286" s="7" t="s">
        <v>11</v>
      </c>
      <c r="I286" s="5">
        <v>28</v>
      </c>
    </row>
    <row r="287" spans="1:9" s="10" customFormat="1" ht="16.5" customHeight="1">
      <c r="A287" s="13" t="s">
        <v>310</v>
      </c>
      <c r="B287" s="14">
        <v>5892.43</v>
      </c>
      <c r="C287" s="15">
        <v>4835</v>
      </c>
      <c r="D287" s="14">
        <f t="shared" si="4"/>
        <v>1.2187032057911065</v>
      </c>
      <c r="E287" s="16">
        <v>268</v>
      </c>
      <c r="F287" s="17" t="s">
        <v>13</v>
      </c>
      <c r="G287" s="16">
        <v>108</v>
      </c>
      <c r="H287" s="17" t="s">
        <v>19</v>
      </c>
      <c r="I287" s="16">
        <v>33</v>
      </c>
    </row>
    <row r="288" spans="1:9" s="10" customFormat="1" ht="16.5" customHeight="1">
      <c r="A288" s="13" t="s">
        <v>311</v>
      </c>
      <c r="B288" s="14">
        <v>142834.829999999</v>
      </c>
      <c r="C288" s="15">
        <v>5975</v>
      </c>
      <c r="D288" s="14">
        <f t="shared" si="4"/>
        <v>23.90541087866092</v>
      </c>
      <c r="E288" s="16">
        <v>127</v>
      </c>
      <c r="F288" s="17" t="s">
        <v>16</v>
      </c>
      <c r="G288" s="16">
        <v>26</v>
      </c>
      <c r="H288" s="17" t="s">
        <v>17</v>
      </c>
      <c r="I288" s="16">
        <v>14</v>
      </c>
    </row>
    <row r="289" spans="1:9" s="10" customFormat="1" ht="16.5" customHeight="1">
      <c r="A289" s="13" t="s">
        <v>312</v>
      </c>
      <c r="B289" s="14">
        <v>1992336.59</v>
      </c>
      <c r="C289" s="15">
        <v>45699</v>
      </c>
      <c r="D289" s="14">
        <f t="shared" si="4"/>
        <v>43.596940633274251</v>
      </c>
      <c r="E289" s="16">
        <v>77</v>
      </c>
      <c r="F289" s="17" t="s">
        <v>13</v>
      </c>
      <c r="G289" s="16">
        <v>25</v>
      </c>
      <c r="H289" s="17" t="s">
        <v>41</v>
      </c>
      <c r="I289" s="16">
        <v>3</v>
      </c>
    </row>
    <row r="290" spans="1:9" s="10" customFormat="1" ht="16.5" customHeight="1">
      <c r="A290" s="13" t="s">
        <v>313</v>
      </c>
      <c r="B290" s="14">
        <v>53009.5</v>
      </c>
      <c r="C290" s="15">
        <v>5330</v>
      </c>
      <c r="D290" s="14">
        <f t="shared" si="4"/>
        <v>9.9454971857410879</v>
      </c>
      <c r="E290" s="16">
        <v>208</v>
      </c>
      <c r="F290" s="17" t="s">
        <v>16</v>
      </c>
      <c r="G290" s="16">
        <v>44</v>
      </c>
      <c r="H290" s="17" t="s">
        <v>17</v>
      </c>
      <c r="I290" s="16">
        <v>29</v>
      </c>
    </row>
    <row r="291" spans="1:9" s="10" customFormat="1" ht="16.5" customHeight="1">
      <c r="A291" s="3" t="s">
        <v>314</v>
      </c>
      <c r="B291" s="9">
        <v>141607.519999999</v>
      </c>
      <c r="C291" s="4">
        <v>3091</v>
      </c>
      <c r="D291" s="9">
        <f t="shared" si="4"/>
        <v>45.812850210287607</v>
      </c>
      <c r="E291" s="5">
        <v>75</v>
      </c>
      <c r="F291" s="7" t="s">
        <v>16</v>
      </c>
      <c r="G291" s="5">
        <v>18</v>
      </c>
      <c r="H291" s="7" t="s">
        <v>11</v>
      </c>
      <c r="I291" s="5">
        <v>12</v>
      </c>
    </row>
    <row r="292" spans="1:9" s="10" customFormat="1" ht="16.5" customHeight="1">
      <c r="A292" s="3" t="s">
        <v>315</v>
      </c>
      <c r="B292" s="9">
        <v>1662378.09</v>
      </c>
      <c r="C292" s="4">
        <v>39812</v>
      </c>
      <c r="D292" s="9">
        <f t="shared" si="4"/>
        <v>41.755704059077665</v>
      </c>
      <c r="E292" s="5">
        <v>82</v>
      </c>
      <c r="F292" s="7" t="s">
        <v>13</v>
      </c>
      <c r="G292" s="5">
        <v>26</v>
      </c>
      <c r="H292" s="8" t="s">
        <v>82</v>
      </c>
      <c r="I292" s="5">
        <v>6</v>
      </c>
    </row>
    <row r="293" spans="1:9" s="10" customFormat="1" ht="16.5" customHeight="1">
      <c r="A293" s="3" t="s">
        <v>316</v>
      </c>
      <c r="B293" s="9">
        <v>163797.79</v>
      </c>
      <c r="C293" s="4">
        <v>4118</v>
      </c>
      <c r="D293" s="9">
        <f t="shared" si="4"/>
        <v>39.776053909664888</v>
      </c>
      <c r="E293" s="5">
        <v>87</v>
      </c>
      <c r="F293" s="7" t="s">
        <v>13</v>
      </c>
      <c r="G293" s="5">
        <v>28</v>
      </c>
      <c r="H293" s="7" t="s">
        <v>19</v>
      </c>
      <c r="I293" s="5">
        <v>7</v>
      </c>
    </row>
    <row r="294" spans="1:9" s="10" customFormat="1" ht="16.5" customHeight="1">
      <c r="A294" s="3" t="s">
        <v>317</v>
      </c>
      <c r="B294" s="9">
        <v>218537.929999999</v>
      </c>
      <c r="C294" s="4">
        <v>24432</v>
      </c>
      <c r="D294" s="9">
        <f t="shared" si="4"/>
        <v>8.94474173215451</v>
      </c>
      <c r="E294" s="5">
        <v>215</v>
      </c>
      <c r="F294" s="7" t="s">
        <v>13</v>
      </c>
      <c r="G294" s="5">
        <v>83</v>
      </c>
      <c r="H294" s="7" t="s">
        <v>38</v>
      </c>
      <c r="I294" s="5">
        <v>18</v>
      </c>
    </row>
    <row r="295" spans="1:9" s="10" customFormat="1" ht="16.5" customHeight="1">
      <c r="A295" s="13" t="s">
        <v>318</v>
      </c>
      <c r="B295" s="14">
        <v>67027.91</v>
      </c>
      <c r="C295" s="15">
        <v>2804</v>
      </c>
      <c r="D295" s="14">
        <f t="shared" si="4"/>
        <v>23.904390156918687</v>
      </c>
      <c r="E295" s="16">
        <v>128</v>
      </c>
      <c r="F295" s="17" t="s">
        <v>10</v>
      </c>
      <c r="G295" s="16">
        <v>16</v>
      </c>
      <c r="H295" s="17" t="s">
        <v>11</v>
      </c>
      <c r="I295" s="16">
        <v>19</v>
      </c>
    </row>
    <row r="296" spans="1:9">
      <c r="A296" s="3" t="s">
        <v>319</v>
      </c>
      <c r="E296" s="20"/>
      <c r="G296" s="20"/>
      <c r="I296" s="20"/>
    </row>
  </sheetData>
  <mergeCells count="1">
    <mergeCell ref="A1:I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2013-03-05T12:05:24Z</dcterms:created>
  <dcterms:modified xsi:type="dcterms:W3CDTF">2013-03-08T18:01:05Z</dcterms:modified>
</cp:coreProperties>
</file>