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095" windowHeight="10710"/>
  </bookViews>
  <sheets>
    <sheet name="Plan1" sheetId="1" r:id="rId1"/>
    <sheet name="Plan2" sheetId="2" r:id="rId2"/>
    <sheet name="Plan3" sheetId="3" r:id="rId3"/>
  </sheets>
  <definedNames>
    <definedName name="Analise_SituacaoPatrimonial" localSheetId="0">Plan1!$A$2:$A$295</definedName>
  </definedNames>
  <calcPr calcId="125725"/>
</workbook>
</file>

<file path=xl/calcChain.xml><?xml version="1.0" encoding="utf-8"?>
<calcChain xmlns="http://schemas.openxmlformats.org/spreadsheetml/2006/main">
  <c r="R295" i="1"/>
  <c r="R294"/>
  <c r="R293"/>
  <c r="R292"/>
  <c r="R291"/>
  <c r="R290"/>
  <c r="R289"/>
  <c r="R288"/>
  <c r="R287"/>
  <c r="R286"/>
  <c r="R285"/>
  <c r="R284"/>
  <c r="R283"/>
  <c r="R282"/>
  <c r="R281"/>
  <c r="R280"/>
  <c r="R279"/>
  <c r="R278"/>
  <c r="R277"/>
  <c r="R276"/>
  <c r="R275"/>
  <c r="R274"/>
  <c r="R273"/>
  <c r="R272"/>
  <c r="R271"/>
  <c r="R270"/>
  <c r="R269"/>
  <c r="R268"/>
  <c r="R267"/>
  <c r="R266"/>
  <c r="R265"/>
  <c r="R264"/>
  <c r="R263"/>
  <c r="R262"/>
  <c r="R261"/>
  <c r="R260"/>
  <c r="R259"/>
  <c r="R258"/>
  <c r="R257"/>
  <c r="R256"/>
  <c r="R255"/>
  <c r="R254"/>
  <c r="R253"/>
  <c r="R252"/>
  <c r="R251"/>
  <c r="R250"/>
  <c r="R249"/>
  <c r="R248"/>
  <c r="R247"/>
  <c r="R246"/>
  <c r="R245"/>
  <c r="R244"/>
  <c r="R243"/>
  <c r="R242"/>
  <c r="R241"/>
  <c r="R240"/>
  <c r="R239"/>
  <c r="R238"/>
  <c r="R237"/>
  <c r="R236"/>
  <c r="R235"/>
  <c r="R234"/>
  <c r="R233"/>
  <c r="R232"/>
  <c r="R231"/>
  <c r="R230"/>
  <c r="R229"/>
  <c r="R228"/>
  <c r="R227"/>
  <c r="R226"/>
  <c r="R225"/>
  <c r="R224"/>
  <c r="R223"/>
  <c r="R222"/>
  <c r="R221"/>
  <c r="R220"/>
  <c r="R219"/>
  <c r="R218"/>
  <c r="R217"/>
  <c r="R216"/>
  <c r="R215"/>
  <c r="R214"/>
  <c r="R213"/>
  <c r="R212"/>
  <c r="R211"/>
  <c r="R210"/>
  <c r="R209"/>
  <c r="R208"/>
  <c r="R207"/>
  <c r="R206"/>
  <c r="R205"/>
  <c r="R204"/>
  <c r="R203"/>
  <c r="R202"/>
  <c r="R201"/>
  <c r="R200"/>
  <c r="R199"/>
  <c r="R198"/>
  <c r="R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R3"/>
</calcChain>
</file>

<file path=xl/connections.xml><?xml version="1.0" encoding="utf-8"?>
<connections xmlns="http://schemas.openxmlformats.org/spreadsheetml/2006/main">
  <connection id="1" name="Analise_SituacaoPatrimonial" type="6" refreshedVersion="2" background="1" saveData="1">
    <textPr sourceFile="C:\Tatiana\Projetos\Sistema Contas Anuais\ContasAnuais\Excel\2005\Analise_SituacaoPatrimonial.rpt" tab="0" delimiter="|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<sst xmlns="http://schemas.openxmlformats.org/spreadsheetml/2006/main" count="360" uniqueCount="327">
  <si>
    <t>Município</t>
  </si>
  <si>
    <t>Ativo Financeiro</t>
  </si>
  <si>
    <t xml:space="preserve">    Disponível</t>
  </si>
  <si>
    <t xml:space="preserve">    Vinculado</t>
  </si>
  <si>
    <t xml:space="preserve">    Realizável</t>
  </si>
  <si>
    <t>Ativo Permanente</t>
  </si>
  <si>
    <t xml:space="preserve">    Bens Móveis</t>
  </si>
  <si>
    <t xml:space="preserve">    Bens Imóveis</t>
  </si>
  <si>
    <t xml:space="preserve">    Bens de Nat. Industrial</t>
  </si>
  <si>
    <t xml:space="preserve">    Créditos</t>
  </si>
  <si>
    <t xml:space="preserve">    Valores</t>
  </si>
  <si>
    <t xml:space="preserve">    Diversos</t>
  </si>
  <si>
    <t xml:space="preserve">  Ativo Real</t>
  </si>
  <si>
    <t xml:space="preserve">  Passivo Real a Descoberto</t>
  </si>
  <si>
    <t xml:space="preserve">  ATIVO TOTAL</t>
  </si>
  <si>
    <t>Passivo Financeiro</t>
  </si>
  <si>
    <t xml:space="preserve">    Restos a Pagar</t>
  </si>
  <si>
    <t xml:space="preserve">    Restituições a Pagar</t>
  </si>
  <si>
    <t xml:space="preserve">    Credores Diversos</t>
  </si>
  <si>
    <t xml:space="preserve">    Débito de Tesouraria</t>
  </si>
  <si>
    <t xml:space="preserve">    Depósitos Diversas Origens</t>
  </si>
  <si>
    <t xml:space="preserve">    Depósitos Especiais</t>
  </si>
  <si>
    <t xml:space="preserve">    Serviços da Dívida a Pagar</t>
  </si>
  <si>
    <t xml:space="preserve">    Receitas a Classificar</t>
  </si>
  <si>
    <t xml:space="preserve">    Outros Exigíveis</t>
  </si>
  <si>
    <t>Passivo Permanente</t>
  </si>
  <si>
    <t xml:space="preserve">    Dívida Fundada</t>
  </si>
  <si>
    <t xml:space="preserve">    Débitos Consolidados</t>
  </si>
  <si>
    <t xml:space="preserve">    Provisões Matemáticas Previdenciárias</t>
  </si>
  <si>
    <t xml:space="preserve">  Passivo Real</t>
  </si>
  <si>
    <t xml:space="preserve">  Ativo Real Líquido</t>
  </si>
  <si>
    <t xml:space="preserve">  PASSIVO TOTAL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</si>
  <si>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</si>
  <si>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</si>
  <si>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</si>
  <si>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</si>
  <si>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</si>
  <si>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</si>
  <si>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</si>
  <si>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</si>
  <si>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</si>
  <si>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</si>
  <si>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</si>
  <si>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</si>
  <si>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</si>
  <si>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</si>
  <si>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</si>
  <si>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</si>
  <si>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</si>
  <si>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</si>
  <si>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</si>
  <si>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</si>
  <si>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</si>
  <si>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</si>
  <si>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</si>
  <si>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</si>
  <si>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</si>
  <si>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</si>
  <si>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</si>
  <si>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</si>
  <si>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</si>
  <si>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</si>
  <si>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</si>
  <si>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</si>
  <si>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</si>
  <si>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</si>
  <si>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</si>
  <si>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</si>
  <si>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</si>
  <si>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</si>
  <si>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</si>
  <si>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</si>
  <si>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</si>
  <si>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</si>
  <si>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</si>
  <si>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</si>
  <si>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</si>
  <si>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</si>
  <si>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</si>
  <si>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</si>
  <si>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</si>
  <si>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</si>
  <si>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</si>
  <si>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</si>
  <si>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</si>
  <si>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</si>
  <si>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</si>
  <si>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</si>
  <si>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</si>
  <si>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</si>
  <si>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</si>
  <si>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</si>
  <si>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</si>
  <si>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</si>
  <si>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</si>
  <si>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</si>
  <si>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</si>
  <si>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</si>
  <si>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</si>
  <si>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</si>
  <si>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</si>
  <si>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</si>
  <si>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</si>
  <si>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</si>
  <si>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</si>
  <si>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</si>
  <si>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</si>
  <si>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</si>
  <si>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</si>
  <si>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</si>
  <si>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</si>
  <si>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</si>
  <si>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</si>
  <si>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</si>
  <si>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</si>
  <si>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</si>
  <si>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</si>
  <si>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</si>
  <si>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</si>
  <si>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</si>
  <si>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</si>
  <si>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</si>
  <si>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</si>
  <si>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</si>
  <si>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</si>
  <si>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</si>
  <si>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</si>
  <si>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</si>
  <si>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</si>
  <si>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</si>
  <si>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</si>
  <si>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</si>
  <si>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</si>
  <si>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</si>
  <si>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</si>
  <si>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</si>
  <si>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</si>
  <si>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</si>
  <si>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</si>
  <si>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</si>
  <si>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</si>
  <si>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</si>
  <si>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</si>
  <si>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</si>
  <si>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</si>
  <si>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</si>
  <si>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</si>
  <si>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</si>
  <si>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</si>
  <si>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</si>
  <si>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</si>
  <si>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</si>
  <si>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</si>
  <si>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</si>
  <si>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</si>
  <si>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</si>
  <si>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</si>
  <si>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</si>
  <si>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</si>
  <si>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</si>
  <si>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</si>
  <si>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</si>
  <si>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</si>
  <si>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</si>
  <si>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</si>
  <si>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</si>
  <si>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</si>
  <si>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</si>
  <si>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</si>
  <si>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</si>
  <si>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</si>
  <si>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</si>
  <si>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</si>
  <si>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</si>
  <si>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</si>
  <si>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</si>
  <si>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</si>
  <si>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</si>
  <si>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</si>
  <si>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</si>
  <si>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</si>
  <si>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</si>
  <si>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</si>
  <si>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</si>
  <si>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</si>
  <si>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</si>
  <si>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</si>
  <si>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</si>
  <si>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</si>
  <si>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</si>
  <si>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</si>
  <si>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</si>
  <si>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</si>
  <si>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</si>
  <si>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</si>
  <si>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</si>
  <si>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</si>
  <si>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</si>
  <si>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</si>
  <si>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</si>
  <si>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</si>
  <si>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</si>
  <si>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</si>
  <si>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</si>
  <si>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</si>
  <si>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</si>
  <si>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</si>
  <si>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</si>
  <si>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</si>
  <si>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</si>
  <si>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</si>
  <si>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</si>
  <si>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</si>
  <si>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</si>
  <si>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</si>
  <si>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</si>
  <si>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</si>
  <si>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</si>
  <si>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</si>
  <si>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</si>
  <si>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</si>
  <si>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</si>
  <si>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</si>
  <si>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</si>
  <si>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</si>
  <si>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</si>
  <si>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</si>
  <si>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</si>
  <si>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</si>
  <si>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</si>
  <si>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</si>
  <si>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</si>
  <si>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</si>
  <si>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</si>
  <si>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</si>
  <si>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</si>
  <si>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</si>
  <si>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</si>
  <si>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</si>
  <si>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</si>
  <si>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</si>
  <si>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</si>
  <si>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</si>
  <si>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</si>
  <si>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</si>
  <si>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</si>
  <si>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</si>
  <si>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</si>
  <si>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</si>
  <si>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</si>
  <si>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</si>
  <si>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</si>
  <si>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</si>
  <si>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</si>
  <si>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</si>
  <si>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</si>
  <si>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</si>
  <si>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</si>
  <si>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</si>
  <si>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</si>
  <si>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</si>
  <si>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</si>
  <si>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</si>
  <si>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</si>
  <si>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</si>
  <si>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</si>
  <si>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</si>
  <si>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</si>
  <si>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</si>
  <si>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</si>
  <si>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</si>
  <si>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</si>
  <si>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</si>
  <si>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</si>
  <si>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</si>
  <si>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</si>
  <si>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</si>
  <si>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</si>
  <si>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</si>
  <si>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</si>
  <si>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</si>
  <si>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</si>
  <si>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</si>
  <si>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</si>
  <si>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</si>
  <si>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</si>
  <si>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</si>
  <si>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</si>
  <si>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</si>
  <si>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</si>
  <si>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</si>
  <si>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</si>
  <si>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</si>
  <si>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</si>
  <si>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</si>
  <si>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</si>
  <si>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</si>
  <si>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</si>
  <si>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</si>
  <si>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</si>
  <si>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</si>
  <si>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</si>
  <si>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</si>
  <si>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</si>
  <si>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</si>
  <si>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</si>
  <si>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</si>
  <si>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</si>
  <si>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</si>
  <si>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</si>
  <si>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</si>
  <si>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</si>
  <si>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</si>
  <si>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</si>
  <si>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</si>
  <si>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</si>
  <si>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</si>
  <si>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</si>
  <si>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</si>
  <si>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</si>
  <si>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</si>
  <si>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</si>
  <si>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</si>
  <si>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</si>
  <si>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</si>
  <si>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Situação Patrimonial e Financeira 2005</t>
  </si>
  <si>
    <t>Fonte: Tribunal de Contas do Estado de Santa Catarina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</si>
</sst>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color rgb="FF0000FF"/>
      <name val="Arial"/>
      <family val="2"/>
    </font>
    <font>
      <b/>
      <sz val="8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0" borderId="0" xfId="0" applyFont="1" applyFill="1"/>
    <xf numFmtId="164" fontId="2" fillId="0" borderId="0" xfId="1" applyNumberFormat="1" applyFont="1" applyFill="1" applyAlignment="1">
      <alignment horizontal="center" vertical="center" wrapText="1"/>
    </xf>
    <xf numFmtId="164" fontId="2" fillId="0" borderId="0" xfId="0" applyNumberFormat="1" applyFont="1" applyFill="1"/>
    <xf numFmtId="164" fontId="2" fillId="0" borderId="0" xfId="1" applyNumberFormat="1" applyFont="1" applyFill="1"/>
    <xf numFmtId="164" fontId="2" fillId="3" borderId="0" xfId="1" applyNumberFormat="1" applyFont="1" applyFill="1" applyAlignment="1">
      <alignment horizontal="center" vertical="center" wrapText="1"/>
    </xf>
    <xf numFmtId="164" fontId="2" fillId="3" borderId="0" xfId="0" applyNumberFormat="1" applyFont="1" applyFill="1"/>
    <xf numFmtId="164" fontId="2" fillId="3" borderId="0" xfId="1" applyNumberFormat="1" applyFont="1" applyFill="1"/>
    <xf numFmtId="0" fontId="0" fillId="0" borderId="0" xfId="0" applyFill="1"/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/>
    <xf numFmtId="0" fontId="3" fillId="2" borderId="0" xfId="0" applyFont="1" applyFill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Analise_SituacaoPatrimonial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9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5"/>
  <cols>
    <col min="1" max="1" width="23.7109375" customWidth="1"/>
    <col min="2" max="5" width="16.7109375" customWidth="1"/>
    <col min="6" max="6" width="15.7109375" customWidth="1"/>
    <col min="7" max="12" width="16.7109375" customWidth="1"/>
    <col min="13" max="22" width="14.7109375" customWidth="1"/>
    <col min="23" max="29" width="14.5703125" customWidth="1"/>
    <col min="30" max="36" width="12.7109375" customWidth="1"/>
    <col min="37" max="43" width="15.85546875" customWidth="1"/>
    <col min="44" max="48" width="14.7109375" customWidth="1"/>
    <col min="49" max="54" width="15.7109375" customWidth="1"/>
    <col min="55" max="61" width="15.85546875" customWidth="1"/>
    <col min="62" max="74" width="13.7109375" customWidth="1"/>
    <col min="75" max="80" width="12.85546875" customWidth="1"/>
    <col min="81" max="84" width="15.140625" customWidth="1"/>
  </cols>
  <sheetData>
    <row r="1" spans="1:84" ht="21" customHeight="1">
      <c r="A1" s="13" t="s">
        <v>325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4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/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11" t="s">
        <v>11</v>
      </c>
      <c r="N2" s="11"/>
      <c r="O2" s="11" t="s">
        <v>12</v>
      </c>
      <c r="P2" s="11"/>
      <c r="Q2" s="11" t="s">
        <v>13</v>
      </c>
      <c r="R2" s="11"/>
      <c r="S2" s="11" t="s">
        <v>14</v>
      </c>
      <c r="T2" s="11"/>
      <c r="U2" s="11" t="s">
        <v>15</v>
      </c>
      <c r="V2" s="11" t="s">
        <v>16</v>
      </c>
      <c r="W2" s="11" t="s">
        <v>17</v>
      </c>
      <c r="X2" s="11" t="s">
        <v>18</v>
      </c>
      <c r="Y2" s="11" t="s">
        <v>19</v>
      </c>
      <c r="Z2" s="11" t="s">
        <v>20</v>
      </c>
      <c r="AA2" s="11" t="s">
        <v>21</v>
      </c>
      <c r="AB2" s="11" t="s">
        <v>22</v>
      </c>
      <c r="AC2" s="11" t="s">
        <v>23</v>
      </c>
      <c r="AD2" s="11" t="s">
        <v>24</v>
      </c>
      <c r="AE2" s="11"/>
      <c r="AF2" s="11" t="s">
        <v>25</v>
      </c>
      <c r="AG2" s="11" t="s">
        <v>26</v>
      </c>
      <c r="AH2" s="11" t="s">
        <v>27</v>
      </c>
      <c r="AI2" s="11" t="s">
        <v>11</v>
      </c>
      <c r="AJ2" s="11" t="s">
        <v>28</v>
      </c>
      <c r="AK2" s="11"/>
      <c r="AL2" s="11" t="s">
        <v>29</v>
      </c>
      <c r="AM2" s="11"/>
      <c r="AN2" s="11" t="s">
        <v>30</v>
      </c>
      <c r="AO2" s="11"/>
      <c r="AP2" s="11" t="s">
        <v>31</v>
      </c>
      <c r="AQ2" s="12"/>
      <c r="AR2" s="11" t="s">
        <v>1</v>
      </c>
      <c r="AS2" s="11" t="s">
        <v>2</v>
      </c>
      <c r="AT2" s="11" t="s">
        <v>3</v>
      </c>
      <c r="AU2" s="11" t="s">
        <v>4</v>
      </c>
      <c r="AV2" s="11"/>
      <c r="AW2" s="11" t="s">
        <v>5</v>
      </c>
      <c r="AX2" s="11" t="s">
        <v>6</v>
      </c>
      <c r="AY2" s="11" t="s">
        <v>7</v>
      </c>
      <c r="AZ2" s="11" t="s">
        <v>8</v>
      </c>
      <c r="BA2" s="11" t="s">
        <v>9</v>
      </c>
      <c r="BB2" s="11" t="s">
        <v>10</v>
      </c>
      <c r="BC2" s="11" t="s">
        <v>11</v>
      </c>
      <c r="BD2" s="11"/>
      <c r="BE2" s="11" t="s">
        <v>12</v>
      </c>
      <c r="BF2" s="11"/>
      <c r="BG2" s="11" t="s">
        <v>13</v>
      </c>
      <c r="BH2" s="11"/>
      <c r="BI2" s="11" t="s">
        <v>14</v>
      </c>
      <c r="BJ2" s="11"/>
      <c r="BK2" s="11" t="s">
        <v>15</v>
      </c>
      <c r="BL2" s="11" t="s">
        <v>16</v>
      </c>
      <c r="BM2" s="11" t="s">
        <v>17</v>
      </c>
      <c r="BN2" s="11" t="s">
        <v>18</v>
      </c>
      <c r="BO2" s="11" t="s">
        <v>19</v>
      </c>
      <c r="BP2" s="11" t="s">
        <v>20</v>
      </c>
      <c r="BQ2" s="11" t="s">
        <v>21</v>
      </c>
      <c r="BR2" s="11" t="s">
        <v>22</v>
      </c>
      <c r="BS2" s="11" t="s">
        <v>23</v>
      </c>
      <c r="BT2" s="11" t="s">
        <v>24</v>
      </c>
      <c r="BU2" s="11"/>
      <c r="BV2" s="11" t="s">
        <v>25</v>
      </c>
      <c r="BW2" s="11" t="s">
        <v>26</v>
      </c>
      <c r="BX2" s="11" t="s">
        <v>27</v>
      </c>
      <c r="BY2" s="11" t="s">
        <v>11</v>
      </c>
      <c r="BZ2" s="11" t="s">
        <v>28</v>
      </c>
      <c r="CA2" s="11"/>
      <c r="CB2" s="11" t="s">
        <v>29</v>
      </c>
      <c r="CC2" s="11"/>
      <c r="CD2" s="11" t="s">
        <v>30</v>
      </c>
      <c r="CE2" s="11"/>
      <c r="CF2" s="11" t="s">
        <v>31</v>
      </c>
    </row>
    <row r="3" spans="1:84" s="10" customFormat="1" ht="16.5" customHeight="1">
      <c r="A3" s="3" t="s">
        <v>32</v>
      </c>
      <c r="B3" s="4">
        <v>33696.459999999897</v>
      </c>
      <c r="C3" s="4">
        <v>13664.059999999899</v>
      </c>
      <c r="D3" s="4">
        <v>19851.86</v>
      </c>
      <c r="E3" s="4">
        <v>180.539999999999</v>
      </c>
      <c r="F3" s="4"/>
      <c r="G3" s="4">
        <v>3581267.93</v>
      </c>
      <c r="H3" s="4">
        <v>2052067.84</v>
      </c>
      <c r="I3" s="4">
        <v>1333783.3700000001</v>
      </c>
      <c r="J3" s="4"/>
      <c r="K3" s="4">
        <v>195416.72</v>
      </c>
      <c r="L3" s="4"/>
      <c r="M3" s="4"/>
      <c r="N3" s="4"/>
      <c r="O3" s="4">
        <v>3614964.39</v>
      </c>
      <c r="P3" s="4"/>
      <c r="Q3" s="4">
        <v>0</v>
      </c>
      <c r="R3" s="4">
        <f>O3-S3</f>
        <v>0</v>
      </c>
      <c r="S3" s="4">
        <v>3614964.39</v>
      </c>
      <c r="T3" s="4"/>
      <c r="U3" s="4">
        <v>0</v>
      </c>
      <c r="V3" s="4">
        <v>0</v>
      </c>
      <c r="W3" s="4"/>
      <c r="X3" s="4"/>
      <c r="Y3" s="4"/>
      <c r="Z3" s="4">
        <v>0</v>
      </c>
      <c r="AA3" s="4"/>
      <c r="AB3" s="4"/>
      <c r="AC3" s="4"/>
      <c r="AD3" s="4"/>
      <c r="AE3" s="4"/>
      <c r="AF3" s="4">
        <v>135619.75</v>
      </c>
      <c r="AG3" s="4"/>
      <c r="AH3" s="4">
        <v>135619.75</v>
      </c>
      <c r="AI3" s="4"/>
      <c r="AJ3" s="4"/>
      <c r="AK3" s="4"/>
      <c r="AL3" s="4">
        <v>135619.75</v>
      </c>
      <c r="AM3" s="4"/>
      <c r="AN3" s="4">
        <v>3479344.64</v>
      </c>
      <c r="AO3" s="4"/>
      <c r="AP3" s="4">
        <v>3614964.39</v>
      </c>
      <c r="AQ3" s="5"/>
      <c r="AR3" s="6">
        <v>411225.19</v>
      </c>
      <c r="AS3" s="6">
        <v>37402.370000000003</v>
      </c>
      <c r="AT3" s="6">
        <v>373822.82</v>
      </c>
      <c r="AU3" s="6"/>
      <c r="AV3" s="6"/>
      <c r="AW3" s="6">
        <v>3903022.3999999901</v>
      </c>
      <c r="AX3" s="6">
        <v>2357899.3999999901</v>
      </c>
      <c r="AY3" s="6">
        <v>1348583.37</v>
      </c>
      <c r="AZ3" s="6"/>
      <c r="BA3" s="6">
        <v>196539.63</v>
      </c>
      <c r="BB3" s="6">
        <v>0</v>
      </c>
      <c r="BC3" s="6"/>
      <c r="BD3" s="4"/>
      <c r="BE3" s="6">
        <v>4314247.5899999896</v>
      </c>
      <c r="BF3" s="6"/>
      <c r="BG3" s="6">
        <v>0</v>
      </c>
      <c r="BH3" s="6"/>
      <c r="BI3" s="6">
        <v>4314247.5899999896</v>
      </c>
      <c r="BJ3" s="6"/>
      <c r="BK3" s="6">
        <v>57297.25</v>
      </c>
      <c r="BL3" s="6">
        <v>33139.11</v>
      </c>
      <c r="BM3" s="6"/>
      <c r="BN3" s="6"/>
      <c r="BO3" s="6"/>
      <c r="BP3" s="6">
        <v>24158.139999999901</v>
      </c>
      <c r="BQ3" s="6"/>
      <c r="BR3" s="6"/>
      <c r="BS3" s="6"/>
      <c r="BT3" s="6"/>
      <c r="BU3" s="6"/>
      <c r="BV3" s="6">
        <v>120358.89</v>
      </c>
      <c r="BW3" s="6"/>
      <c r="BX3" s="6">
        <v>120358.89</v>
      </c>
      <c r="BY3" s="6"/>
      <c r="BZ3" s="6"/>
      <c r="CA3" s="6"/>
      <c r="CB3" s="6">
        <v>177656.14</v>
      </c>
      <c r="CC3" s="6"/>
      <c r="CD3" s="6">
        <v>4136591.45</v>
      </c>
      <c r="CE3" s="6"/>
      <c r="CF3" s="6">
        <v>4314247.5899999896</v>
      </c>
    </row>
    <row r="4" spans="1:84" ht="16.5" customHeight="1">
      <c r="A4" s="3" t="s">
        <v>33</v>
      </c>
      <c r="B4" s="4">
        <v>633373.35999999905</v>
      </c>
      <c r="C4" s="4">
        <v>4042.5</v>
      </c>
      <c r="D4" s="4">
        <v>606764.59999999905</v>
      </c>
      <c r="E4" s="4">
        <v>22566.2599999999</v>
      </c>
      <c r="F4" s="4"/>
      <c r="G4" s="4">
        <v>10612875.109999901</v>
      </c>
      <c r="H4" s="4">
        <v>3299131.81</v>
      </c>
      <c r="I4" s="4">
        <v>7174821.3200000003</v>
      </c>
      <c r="J4" s="4"/>
      <c r="K4" s="4">
        <v>138921.98000000001</v>
      </c>
      <c r="L4" s="4"/>
      <c r="M4" s="4"/>
      <c r="N4" s="4"/>
      <c r="O4" s="4">
        <v>11246248.470000001</v>
      </c>
      <c r="P4" s="4"/>
      <c r="Q4" s="4">
        <v>0</v>
      </c>
      <c r="R4" s="4">
        <f t="shared" ref="R4:R67" si="0">O4-S4</f>
        <v>0</v>
      </c>
      <c r="S4" s="4">
        <v>11246248.470000001</v>
      </c>
      <c r="T4" s="4"/>
      <c r="U4" s="4">
        <v>491216.91999999899</v>
      </c>
      <c r="V4" s="4">
        <v>426681.84999999899</v>
      </c>
      <c r="W4" s="4"/>
      <c r="X4" s="4"/>
      <c r="Y4" s="4"/>
      <c r="Z4" s="4">
        <v>64535.07</v>
      </c>
      <c r="AA4" s="4"/>
      <c r="AB4" s="4"/>
      <c r="AC4" s="4"/>
      <c r="AD4" s="4"/>
      <c r="AE4" s="4"/>
      <c r="AF4" s="4">
        <v>172885.91</v>
      </c>
      <c r="AG4" s="4">
        <v>172885.91</v>
      </c>
      <c r="AH4" s="4"/>
      <c r="AI4" s="4"/>
      <c r="AJ4" s="4"/>
      <c r="AK4" s="4"/>
      <c r="AL4" s="4">
        <v>664102.82999999903</v>
      </c>
      <c r="AM4" s="4"/>
      <c r="AN4" s="4">
        <v>10582145.640000001</v>
      </c>
      <c r="AO4" s="4"/>
      <c r="AP4" s="4">
        <v>11246248.470000001</v>
      </c>
      <c r="AQ4" s="5"/>
      <c r="AR4" s="6">
        <v>1387571.21</v>
      </c>
      <c r="AS4" s="6">
        <v>496118.31</v>
      </c>
      <c r="AT4" s="6">
        <v>822772.18</v>
      </c>
      <c r="AU4" s="6">
        <v>68680.72</v>
      </c>
      <c r="AV4" s="6"/>
      <c r="AW4" s="6">
        <v>11889263.560000001</v>
      </c>
      <c r="AX4" s="6">
        <v>4392442.78</v>
      </c>
      <c r="AY4" s="6">
        <v>7354821.3200000003</v>
      </c>
      <c r="AZ4" s="6"/>
      <c r="BA4" s="6">
        <v>141999.459999999</v>
      </c>
      <c r="BB4" s="6"/>
      <c r="BC4" s="6"/>
      <c r="BD4" s="4"/>
      <c r="BE4" s="6">
        <v>13276834.77</v>
      </c>
      <c r="BF4" s="6"/>
      <c r="BG4" s="6">
        <v>0</v>
      </c>
      <c r="BH4" s="6"/>
      <c r="BI4" s="6">
        <v>13276834.77</v>
      </c>
      <c r="BJ4" s="6"/>
      <c r="BK4" s="6">
        <v>500643.64</v>
      </c>
      <c r="BL4" s="6">
        <v>430036.16999999899</v>
      </c>
      <c r="BM4" s="6"/>
      <c r="BN4" s="6"/>
      <c r="BO4" s="6"/>
      <c r="BP4" s="6">
        <v>70607.47</v>
      </c>
      <c r="BQ4" s="6"/>
      <c r="BR4" s="6"/>
      <c r="BS4" s="6"/>
      <c r="BT4" s="6"/>
      <c r="BU4" s="6"/>
      <c r="BV4" s="6">
        <v>103667.039999999</v>
      </c>
      <c r="BW4" s="6">
        <v>103667.039999999</v>
      </c>
      <c r="BX4" s="6"/>
      <c r="BY4" s="6"/>
      <c r="BZ4" s="6"/>
      <c r="CA4" s="6"/>
      <c r="CB4" s="6">
        <v>604310.68000000005</v>
      </c>
      <c r="CC4" s="6"/>
      <c r="CD4" s="6">
        <v>12672524.09</v>
      </c>
      <c r="CE4" s="6"/>
      <c r="CF4" s="6">
        <v>13276834.77</v>
      </c>
    </row>
    <row r="5" spans="1:84" ht="16.5" customHeight="1">
      <c r="A5" s="3" t="s">
        <v>34</v>
      </c>
      <c r="B5" s="4">
        <v>156661.209999999</v>
      </c>
      <c r="C5" s="4">
        <v>45115.459999999897</v>
      </c>
      <c r="D5" s="4">
        <v>109571.56</v>
      </c>
      <c r="E5" s="4">
        <v>1974.19</v>
      </c>
      <c r="F5" s="4"/>
      <c r="G5" s="4">
        <v>3204532.04</v>
      </c>
      <c r="H5" s="4">
        <v>1264592.95</v>
      </c>
      <c r="I5" s="4">
        <v>952639.12</v>
      </c>
      <c r="J5" s="4"/>
      <c r="K5" s="4">
        <v>987299.71999999904</v>
      </c>
      <c r="L5" s="4"/>
      <c r="M5" s="4">
        <v>0.25</v>
      </c>
      <c r="N5" s="4"/>
      <c r="O5" s="4">
        <v>3361193.25</v>
      </c>
      <c r="P5" s="4"/>
      <c r="Q5" s="4">
        <v>0</v>
      </c>
      <c r="R5" s="4">
        <f t="shared" si="0"/>
        <v>0</v>
      </c>
      <c r="S5" s="4">
        <v>3361193.25</v>
      </c>
      <c r="T5" s="4"/>
      <c r="U5" s="4">
        <v>88619.259999999893</v>
      </c>
      <c r="V5" s="4">
        <v>76148.160000000003</v>
      </c>
      <c r="W5" s="4"/>
      <c r="X5" s="4"/>
      <c r="Y5" s="4"/>
      <c r="Z5" s="4">
        <v>12471.1</v>
      </c>
      <c r="AA5" s="4"/>
      <c r="AB5" s="4"/>
      <c r="AC5" s="4"/>
      <c r="AD5" s="4"/>
      <c r="AE5" s="4"/>
      <c r="AF5" s="4">
        <v>472986.62</v>
      </c>
      <c r="AG5" s="4">
        <v>191624.07</v>
      </c>
      <c r="AH5" s="4">
        <v>281362.549999999</v>
      </c>
      <c r="AI5" s="4"/>
      <c r="AJ5" s="4"/>
      <c r="AK5" s="4"/>
      <c r="AL5" s="4">
        <v>561605.88</v>
      </c>
      <c r="AM5" s="4"/>
      <c r="AN5" s="4">
        <v>2799587.37</v>
      </c>
      <c r="AO5" s="4"/>
      <c r="AP5" s="4">
        <v>3361193.25</v>
      </c>
      <c r="AQ5" s="5"/>
      <c r="AR5" s="6">
        <v>118423.13</v>
      </c>
      <c r="AS5" s="6">
        <v>60702.769999999902</v>
      </c>
      <c r="AT5" s="6">
        <v>56894.65</v>
      </c>
      <c r="AU5" s="6">
        <v>825.71</v>
      </c>
      <c r="AV5" s="6"/>
      <c r="AW5" s="6">
        <v>3646451.8599999901</v>
      </c>
      <c r="AX5" s="6">
        <v>1502235.53</v>
      </c>
      <c r="AY5" s="6">
        <v>1108862.28</v>
      </c>
      <c r="AZ5" s="6"/>
      <c r="BA5" s="6">
        <v>1035353.8</v>
      </c>
      <c r="BB5" s="6"/>
      <c r="BC5" s="6">
        <v>0.25</v>
      </c>
      <c r="BD5" s="4"/>
      <c r="BE5" s="6">
        <v>3764874.99</v>
      </c>
      <c r="BF5" s="6"/>
      <c r="BG5" s="6">
        <v>0</v>
      </c>
      <c r="BH5" s="6"/>
      <c r="BI5" s="6">
        <v>3764874.99</v>
      </c>
      <c r="BJ5" s="6"/>
      <c r="BK5" s="6">
        <v>98461.32</v>
      </c>
      <c r="BL5" s="6">
        <v>79022.75</v>
      </c>
      <c r="BM5" s="6"/>
      <c r="BN5" s="6"/>
      <c r="BO5" s="6"/>
      <c r="BP5" s="6">
        <v>19438.57</v>
      </c>
      <c r="BQ5" s="6"/>
      <c r="BR5" s="6"/>
      <c r="BS5" s="6"/>
      <c r="BT5" s="6"/>
      <c r="BU5" s="6"/>
      <c r="BV5" s="6">
        <v>442809.2</v>
      </c>
      <c r="BW5" s="6">
        <v>221064.399999999</v>
      </c>
      <c r="BX5" s="6">
        <v>221744.799999999</v>
      </c>
      <c r="BY5" s="6"/>
      <c r="BZ5" s="6"/>
      <c r="CA5" s="6"/>
      <c r="CB5" s="6">
        <v>541270.52</v>
      </c>
      <c r="CC5" s="6"/>
      <c r="CD5" s="6">
        <v>3223604.47</v>
      </c>
      <c r="CE5" s="6"/>
      <c r="CF5" s="6">
        <v>3764874.99</v>
      </c>
    </row>
    <row r="6" spans="1:84" ht="16.5" customHeight="1">
      <c r="A6" s="3" t="s">
        <v>35</v>
      </c>
      <c r="B6" s="4">
        <v>98250.119999999893</v>
      </c>
      <c r="C6" s="4">
        <v>54421.059999999903</v>
      </c>
      <c r="D6" s="4">
        <v>43289.559999999903</v>
      </c>
      <c r="E6" s="4">
        <v>539.5</v>
      </c>
      <c r="F6" s="4"/>
      <c r="G6" s="4">
        <v>1643237.1</v>
      </c>
      <c r="H6" s="4">
        <v>1006544.89</v>
      </c>
      <c r="I6" s="4">
        <v>603409.43999999901</v>
      </c>
      <c r="J6" s="4"/>
      <c r="K6" s="4">
        <v>33282.769999999902</v>
      </c>
      <c r="L6" s="4"/>
      <c r="M6" s="4"/>
      <c r="N6" s="4"/>
      <c r="O6" s="4">
        <v>1741487.22</v>
      </c>
      <c r="P6" s="4"/>
      <c r="Q6" s="4">
        <v>0</v>
      </c>
      <c r="R6" s="4">
        <f t="shared" si="0"/>
        <v>0</v>
      </c>
      <c r="S6" s="4">
        <v>1741487.22</v>
      </c>
      <c r="T6" s="4"/>
      <c r="U6" s="4">
        <v>79484.009999999893</v>
      </c>
      <c r="V6" s="4">
        <v>67973.820000000007</v>
      </c>
      <c r="W6" s="4"/>
      <c r="X6" s="4"/>
      <c r="Y6" s="4"/>
      <c r="Z6" s="4">
        <v>11510.19</v>
      </c>
      <c r="AA6" s="4"/>
      <c r="AB6" s="4"/>
      <c r="AC6" s="4"/>
      <c r="AD6" s="4"/>
      <c r="AE6" s="4"/>
      <c r="AF6" s="4">
        <v>178604.649999999</v>
      </c>
      <c r="AG6" s="4">
        <v>37659</v>
      </c>
      <c r="AH6" s="4">
        <v>140945.649999999</v>
      </c>
      <c r="AI6" s="4"/>
      <c r="AJ6" s="4"/>
      <c r="AK6" s="4"/>
      <c r="AL6" s="4">
        <v>258088.66</v>
      </c>
      <c r="AM6" s="4"/>
      <c r="AN6" s="4">
        <v>1483398.56</v>
      </c>
      <c r="AO6" s="4"/>
      <c r="AP6" s="4">
        <v>1741487.22</v>
      </c>
      <c r="AQ6" s="5"/>
      <c r="AR6" s="6">
        <v>311877.38</v>
      </c>
      <c r="AS6" s="6">
        <v>266516.31</v>
      </c>
      <c r="AT6" s="6">
        <v>45361.07</v>
      </c>
      <c r="AU6" s="6"/>
      <c r="AV6" s="6"/>
      <c r="AW6" s="6">
        <v>1781431.4199999899</v>
      </c>
      <c r="AX6" s="6">
        <v>1116074.07</v>
      </c>
      <c r="AY6" s="6">
        <v>626588.33999999904</v>
      </c>
      <c r="AZ6" s="6"/>
      <c r="BA6" s="6">
        <v>38769.01</v>
      </c>
      <c r="BB6" s="6"/>
      <c r="BC6" s="6"/>
      <c r="BD6" s="4"/>
      <c r="BE6" s="6">
        <v>2093308.8</v>
      </c>
      <c r="BF6" s="6"/>
      <c r="BG6" s="6">
        <v>0</v>
      </c>
      <c r="BH6" s="6"/>
      <c r="BI6" s="6">
        <v>2093308.8</v>
      </c>
      <c r="BJ6" s="6"/>
      <c r="BK6" s="6">
        <v>323.20999999999901</v>
      </c>
      <c r="BL6" s="6"/>
      <c r="BM6" s="6"/>
      <c r="BN6" s="6"/>
      <c r="BO6" s="6"/>
      <c r="BP6" s="6">
        <v>323.20999999999901</v>
      </c>
      <c r="BQ6" s="6"/>
      <c r="BR6" s="6"/>
      <c r="BS6" s="6"/>
      <c r="BT6" s="6"/>
      <c r="BU6" s="6"/>
      <c r="BV6" s="6">
        <v>133308.64000000001</v>
      </c>
      <c r="BW6" s="6">
        <v>11154.04</v>
      </c>
      <c r="BX6" s="6">
        <v>122154.6</v>
      </c>
      <c r="BY6" s="6"/>
      <c r="BZ6" s="6"/>
      <c r="CA6" s="6"/>
      <c r="CB6" s="6">
        <v>133631.85</v>
      </c>
      <c r="CC6" s="6"/>
      <c r="CD6" s="6">
        <v>1959676.95</v>
      </c>
      <c r="CE6" s="6"/>
      <c r="CF6" s="6">
        <v>2093308.8</v>
      </c>
    </row>
    <row r="7" spans="1:84" ht="16.5" customHeight="1">
      <c r="A7" s="2" t="s">
        <v>36</v>
      </c>
      <c r="B7" s="7">
        <v>511891.739999999</v>
      </c>
      <c r="C7" s="7">
        <v>103311.33</v>
      </c>
      <c r="D7" s="7">
        <v>68937.710000000006</v>
      </c>
      <c r="E7" s="7">
        <v>339642.7</v>
      </c>
      <c r="F7" s="7"/>
      <c r="G7" s="7">
        <v>3491472.41</v>
      </c>
      <c r="H7" s="7">
        <v>2219167.52</v>
      </c>
      <c r="I7" s="7">
        <v>1154056.1399999899</v>
      </c>
      <c r="J7" s="7"/>
      <c r="K7" s="7">
        <v>47808.25</v>
      </c>
      <c r="L7" s="7">
        <v>12840.33</v>
      </c>
      <c r="M7" s="7">
        <v>57600.169999999896</v>
      </c>
      <c r="N7" s="7"/>
      <c r="O7" s="7">
        <v>4003364.1499999901</v>
      </c>
      <c r="P7" s="7"/>
      <c r="Q7" s="7">
        <v>0</v>
      </c>
      <c r="R7" s="7">
        <f t="shared" si="0"/>
        <v>0</v>
      </c>
      <c r="S7" s="7">
        <v>4003364.1499999901</v>
      </c>
      <c r="T7" s="7"/>
      <c r="U7" s="7">
        <v>40742.139999999898</v>
      </c>
      <c r="V7" s="7">
        <v>24361.68</v>
      </c>
      <c r="W7" s="7"/>
      <c r="X7" s="7"/>
      <c r="Y7" s="7"/>
      <c r="Z7" s="7">
        <v>16380.459999999901</v>
      </c>
      <c r="AA7" s="7"/>
      <c r="AB7" s="7"/>
      <c r="AC7" s="7"/>
      <c r="AD7" s="7"/>
      <c r="AE7" s="7"/>
      <c r="AF7" s="7">
        <v>316079.78000000003</v>
      </c>
      <c r="AG7" s="7">
        <v>316079.78000000003</v>
      </c>
      <c r="AH7" s="7"/>
      <c r="AI7" s="7"/>
      <c r="AJ7" s="7"/>
      <c r="AK7" s="7"/>
      <c r="AL7" s="7">
        <v>356821.91999999899</v>
      </c>
      <c r="AM7" s="7"/>
      <c r="AN7" s="7">
        <v>3646542.23</v>
      </c>
      <c r="AO7" s="7"/>
      <c r="AP7" s="7">
        <v>4003364.1499999901</v>
      </c>
      <c r="AQ7" s="8"/>
      <c r="AR7" s="9">
        <v>1081696.6899999899</v>
      </c>
      <c r="AS7" s="9">
        <v>112680.55</v>
      </c>
      <c r="AT7" s="9">
        <v>26002.139999999901</v>
      </c>
      <c r="AU7" s="9">
        <v>943014</v>
      </c>
      <c r="AV7" s="9"/>
      <c r="AW7" s="9">
        <v>3718337.46</v>
      </c>
      <c r="AX7" s="9">
        <v>2372615.85</v>
      </c>
      <c r="AY7" s="9">
        <v>1221750.23</v>
      </c>
      <c r="AZ7" s="9"/>
      <c r="BA7" s="9">
        <v>57541.989999999903</v>
      </c>
      <c r="BB7" s="9">
        <v>12840.33</v>
      </c>
      <c r="BC7" s="9">
        <v>53589.059999999903</v>
      </c>
      <c r="BD7" s="7"/>
      <c r="BE7" s="9">
        <v>4800034.1500000004</v>
      </c>
      <c r="BF7" s="9"/>
      <c r="BG7" s="9">
        <v>0</v>
      </c>
      <c r="BH7" s="9"/>
      <c r="BI7" s="9">
        <v>4800034.1500000004</v>
      </c>
      <c r="BJ7" s="9"/>
      <c r="BK7" s="9">
        <v>241452.22</v>
      </c>
      <c r="BL7" s="9">
        <v>146576.64000000001</v>
      </c>
      <c r="BM7" s="9"/>
      <c r="BN7" s="9"/>
      <c r="BO7" s="9"/>
      <c r="BP7" s="9">
        <v>78991.88</v>
      </c>
      <c r="BQ7" s="9"/>
      <c r="BR7" s="9">
        <v>15883.7</v>
      </c>
      <c r="BS7" s="9"/>
      <c r="BT7" s="9"/>
      <c r="BU7" s="9"/>
      <c r="BV7" s="9">
        <v>678424.16</v>
      </c>
      <c r="BW7" s="9">
        <v>678424.16</v>
      </c>
      <c r="BX7" s="9"/>
      <c r="BY7" s="9">
        <v>0</v>
      </c>
      <c r="BZ7" s="9"/>
      <c r="CA7" s="9"/>
      <c r="CB7" s="9">
        <v>919876.38</v>
      </c>
      <c r="CC7" s="9"/>
      <c r="CD7" s="9">
        <v>3880157.77</v>
      </c>
      <c r="CE7" s="9"/>
      <c r="CF7" s="9">
        <v>4800034.1500000004</v>
      </c>
    </row>
    <row r="8" spans="1:84" ht="16.5" customHeight="1">
      <c r="A8" s="2" t="s">
        <v>37</v>
      </c>
      <c r="B8" s="7">
        <v>113853.78</v>
      </c>
      <c r="C8" s="7">
        <v>18430.049999999901</v>
      </c>
      <c r="D8" s="7">
        <v>95423.729999999894</v>
      </c>
      <c r="E8" s="7"/>
      <c r="F8" s="7"/>
      <c r="G8" s="7">
        <v>3682919.06</v>
      </c>
      <c r="H8" s="7">
        <v>1354867.71</v>
      </c>
      <c r="I8" s="7">
        <v>1694925.29</v>
      </c>
      <c r="J8" s="7"/>
      <c r="K8" s="7">
        <v>102366.59</v>
      </c>
      <c r="L8" s="7">
        <v>530759.46999999904</v>
      </c>
      <c r="M8" s="7"/>
      <c r="N8" s="7"/>
      <c r="O8" s="7">
        <v>3796772.8399999901</v>
      </c>
      <c r="P8" s="7"/>
      <c r="Q8" s="7">
        <v>0</v>
      </c>
      <c r="R8" s="7">
        <f t="shared" si="0"/>
        <v>0</v>
      </c>
      <c r="S8" s="7">
        <v>3796772.8399999901</v>
      </c>
      <c r="T8" s="7"/>
      <c r="U8" s="7">
        <v>68723.33</v>
      </c>
      <c r="V8" s="7">
        <v>23963.9199999999</v>
      </c>
      <c r="W8" s="7"/>
      <c r="X8" s="7"/>
      <c r="Y8" s="7"/>
      <c r="Z8" s="7">
        <v>44759.41</v>
      </c>
      <c r="AA8" s="7"/>
      <c r="AB8" s="7"/>
      <c r="AC8" s="7"/>
      <c r="AD8" s="7"/>
      <c r="AE8" s="7"/>
      <c r="AF8" s="7">
        <v>272756.37</v>
      </c>
      <c r="AG8" s="7">
        <v>25020.63</v>
      </c>
      <c r="AH8" s="7">
        <v>247735.739999999</v>
      </c>
      <c r="AI8" s="7"/>
      <c r="AJ8" s="7"/>
      <c r="AK8" s="7"/>
      <c r="AL8" s="7">
        <v>341479.7</v>
      </c>
      <c r="AM8" s="7"/>
      <c r="AN8" s="7">
        <v>3455293.14</v>
      </c>
      <c r="AO8" s="7"/>
      <c r="AP8" s="7">
        <v>3796772.8399999901</v>
      </c>
      <c r="AQ8" s="8"/>
      <c r="AR8" s="9">
        <v>152978.70000000001</v>
      </c>
      <c r="AS8" s="9">
        <v>47414.68</v>
      </c>
      <c r="AT8" s="9">
        <v>105564.02</v>
      </c>
      <c r="AU8" s="9"/>
      <c r="AV8" s="9"/>
      <c r="AW8" s="9">
        <v>4118650.71</v>
      </c>
      <c r="AX8" s="9">
        <v>1407642.1799999899</v>
      </c>
      <c r="AY8" s="9">
        <v>2065760.29</v>
      </c>
      <c r="AZ8" s="9"/>
      <c r="BA8" s="9">
        <v>114488.77</v>
      </c>
      <c r="BB8" s="9">
        <v>530759.46999999904</v>
      </c>
      <c r="BC8" s="9"/>
      <c r="BD8" s="7"/>
      <c r="BE8" s="9">
        <v>4271629.41</v>
      </c>
      <c r="BF8" s="9"/>
      <c r="BG8" s="9">
        <v>0</v>
      </c>
      <c r="BH8" s="9"/>
      <c r="BI8" s="9">
        <v>4271629.41</v>
      </c>
      <c r="BJ8" s="9"/>
      <c r="BK8" s="9">
        <v>70083.11</v>
      </c>
      <c r="BL8" s="9">
        <v>28253.799999999901</v>
      </c>
      <c r="BM8" s="9"/>
      <c r="BN8" s="9"/>
      <c r="BO8" s="9"/>
      <c r="BP8" s="9">
        <v>41829.309999999903</v>
      </c>
      <c r="BQ8" s="9"/>
      <c r="BR8" s="9"/>
      <c r="BS8" s="9"/>
      <c r="BT8" s="9"/>
      <c r="BU8" s="9"/>
      <c r="BV8" s="9">
        <v>267438.21999999898</v>
      </c>
      <c r="BW8" s="9">
        <v>72949.089999999895</v>
      </c>
      <c r="BX8" s="9">
        <v>194489.13</v>
      </c>
      <c r="BY8" s="9"/>
      <c r="BZ8" s="9"/>
      <c r="CA8" s="9"/>
      <c r="CB8" s="9">
        <v>337521.33</v>
      </c>
      <c r="CC8" s="9"/>
      <c r="CD8" s="9">
        <v>3934108.08</v>
      </c>
      <c r="CE8" s="9"/>
      <c r="CF8" s="9">
        <v>4271629.41</v>
      </c>
    </row>
    <row r="9" spans="1:84" ht="16.5" customHeight="1">
      <c r="A9" s="2" t="s">
        <v>38</v>
      </c>
      <c r="B9" s="7">
        <v>367541.71999999898</v>
      </c>
      <c r="C9" s="7">
        <v>11568.059999999899</v>
      </c>
      <c r="D9" s="7">
        <v>18474.529999999901</v>
      </c>
      <c r="E9" s="7">
        <v>337499.13</v>
      </c>
      <c r="F9" s="7"/>
      <c r="G9" s="7">
        <v>2339230.08</v>
      </c>
      <c r="H9" s="7">
        <v>1591464.8899999899</v>
      </c>
      <c r="I9" s="7">
        <v>182275.209999999</v>
      </c>
      <c r="J9" s="7">
        <v>446793.739999999</v>
      </c>
      <c r="K9" s="7">
        <v>80846.339999999895</v>
      </c>
      <c r="L9" s="7"/>
      <c r="M9" s="7">
        <v>37849.9</v>
      </c>
      <c r="N9" s="7"/>
      <c r="O9" s="7">
        <v>2706771.79999999</v>
      </c>
      <c r="P9" s="7"/>
      <c r="Q9" s="7">
        <v>0</v>
      </c>
      <c r="R9" s="7">
        <f t="shared" si="0"/>
        <v>0</v>
      </c>
      <c r="S9" s="7">
        <v>2706771.79999999</v>
      </c>
      <c r="T9" s="7"/>
      <c r="U9" s="7">
        <v>134219.35</v>
      </c>
      <c r="V9" s="7">
        <v>132789.35</v>
      </c>
      <c r="W9" s="7"/>
      <c r="X9" s="7"/>
      <c r="Y9" s="7"/>
      <c r="Z9" s="7">
        <v>1430</v>
      </c>
      <c r="AA9" s="7"/>
      <c r="AB9" s="7"/>
      <c r="AC9" s="7"/>
      <c r="AD9" s="7"/>
      <c r="AE9" s="7"/>
      <c r="AF9" s="7">
        <v>191058.88</v>
      </c>
      <c r="AG9" s="7">
        <v>68798.429999999906</v>
      </c>
      <c r="AH9" s="7">
        <v>122260.45</v>
      </c>
      <c r="AI9" s="7"/>
      <c r="AJ9" s="7"/>
      <c r="AK9" s="7"/>
      <c r="AL9" s="7">
        <v>325278.22999999899</v>
      </c>
      <c r="AM9" s="7"/>
      <c r="AN9" s="7">
        <v>2381493.5699999901</v>
      </c>
      <c r="AO9" s="7"/>
      <c r="AP9" s="7">
        <v>2706771.79999999</v>
      </c>
      <c r="AQ9" s="8"/>
      <c r="AR9" s="9">
        <v>370545.09</v>
      </c>
      <c r="AS9" s="9">
        <v>106115.71</v>
      </c>
      <c r="AT9" s="9">
        <v>10606.41</v>
      </c>
      <c r="AU9" s="9">
        <v>253822.97</v>
      </c>
      <c r="AV9" s="9"/>
      <c r="AW9" s="9">
        <v>3142075.14</v>
      </c>
      <c r="AX9" s="9">
        <v>2042311.76</v>
      </c>
      <c r="AY9" s="9">
        <v>182275.209999999</v>
      </c>
      <c r="AZ9" s="9">
        <v>446793.739999999</v>
      </c>
      <c r="BA9" s="9">
        <v>432844.53</v>
      </c>
      <c r="BB9" s="9"/>
      <c r="BC9" s="9">
        <v>37849.9</v>
      </c>
      <c r="BD9" s="7"/>
      <c r="BE9" s="9">
        <v>3512620.23</v>
      </c>
      <c r="BF9" s="9"/>
      <c r="BG9" s="9">
        <v>0</v>
      </c>
      <c r="BH9" s="9"/>
      <c r="BI9" s="9">
        <v>3512620.23</v>
      </c>
      <c r="BJ9" s="9"/>
      <c r="BK9" s="9">
        <v>29048.02</v>
      </c>
      <c r="BL9" s="9">
        <v>28828.02</v>
      </c>
      <c r="BM9" s="9"/>
      <c r="BN9" s="9"/>
      <c r="BO9" s="9"/>
      <c r="BP9" s="9">
        <v>220</v>
      </c>
      <c r="BQ9" s="9"/>
      <c r="BR9" s="9"/>
      <c r="BS9" s="9"/>
      <c r="BT9" s="9"/>
      <c r="BU9" s="9"/>
      <c r="BV9" s="9">
        <v>470768.72999999899</v>
      </c>
      <c r="BW9" s="9">
        <v>356111.88</v>
      </c>
      <c r="BX9" s="9">
        <v>114656.85</v>
      </c>
      <c r="BY9" s="9"/>
      <c r="BZ9" s="9"/>
      <c r="CA9" s="9"/>
      <c r="CB9" s="9">
        <v>499816.75</v>
      </c>
      <c r="CC9" s="9"/>
      <c r="CD9" s="9">
        <v>3012803.48</v>
      </c>
      <c r="CE9" s="9"/>
      <c r="CF9" s="9">
        <v>3512620.23</v>
      </c>
    </row>
    <row r="10" spans="1:84" ht="16.5" customHeight="1">
      <c r="A10" s="2" t="s">
        <v>39</v>
      </c>
      <c r="B10" s="7">
        <v>863579.04</v>
      </c>
      <c r="C10" s="7">
        <v>848352.59999999905</v>
      </c>
      <c r="D10" s="7">
        <v>4186.1000000000004</v>
      </c>
      <c r="E10" s="7">
        <v>11040.34</v>
      </c>
      <c r="F10" s="7"/>
      <c r="G10" s="7">
        <v>3205421.27</v>
      </c>
      <c r="H10" s="7">
        <v>955924.42</v>
      </c>
      <c r="I10" s="7">
        <v>1116688.8400000001</v>
      </c>
      <c r="J10" s="7"/>
      <c r="K10" s="7">
        <v>1132528.47</v>
      </c>
      <c r="L10" s="7"/>
      <c r="M10" s="7">
        <v>279.54000000000002</v>
      </c>
      <c r="N10" s="7"/>
      <c r="O10" s="7">
        <v>4069000.31</v>
      </c>
      <c r="P10" s="7"/>
      <c r="Q10" s="7">
        <v>0</v>
      </c>
      <c r="R10" s="7">
        <f t="shared" si="0"/>
        <v>0</v>
      </c>
      <c r="S10" s="7">
        <v>4069000.31</v>
      </c>
      <c r="T10" s="7"/>
      <c r="U10" s="7">
        <v>5264.25</v>
      </c>
      <c r="V10" s="7"/>
      <c r="W10" s="7"/>
      <c r="X10" s="7"/>
      <c r="Y10" s="7"/>
      <c r="Z10" s="7">
        <v>5264.25</v>
      </c>
      <c r="AA10" s="7"/>
      <c r="AB10" s="7"/>
      <c r="AC10" s="7"/>
      <c r="AD10" s="7"/>
      <c r="AE10" s="7"/>
      <c r="AF10" s="7">
        <v>551262.83999999904</v>
      </c>
      <c r="AG10" s="7"/>
      <c r="AH10" s="7">
        <v>551262.83999999904</v>
      </c>
      <c r="AI10" s="7"/>
      <c r="AJ10" s="7"/>
      <c r="AK10" s="7"/>
      <c r="AL10" s="7">
        <v>556527.08999999904</v>
      </c>
      <c r="AM10" s="7"/>
      <c r="AN10" s="7">
        <v>3512473.22</v>
      </c>
      <c r="AO10" s="7"/>
      <c r="AP10" s="7">
        <v>4069000.31</v>
      </c>
      <c r="AQ10" s="8"/>
      <c r="AR10" s="9">
        <v>1418534.6699999899</v>
      </c>
      <c r="AS10" s="9">
        <v>1317927.6599999899</v>
      </c>
      <c r="AT10" s="9">
        <v>89807.009999999893</v>
      </c>
      <c r="AU10" s="9">
        <v>10800</v>
      </c>
      <c r="AV10" s="9"/>
      <c r="AW10" s="9">
        <v>3363408.5899999901</v>
      </c>
      <c r="AX10" s="9">
        <v>1050407.2</v>
      </c>
      <c r="AY10" s="9">
        <v>1116688.8400000001</v>
      </c>
      <c r="AZ10" s="9"/>
      <c r="BA10" s="9">
        <v>1182801.95</v>
      </c>
      <c r="BB10" s="9"/>
      <c r="BC10" s="9">
        <v>13510.6</v>
      </c>
      <c r="BD10" s="7"/>
      <c r="BE10" s="9">
        <v>4781943.2599999905</v>
      </c>
      <c r="BF10" s="9"/>
      <c r="BG10" s="9">
        <v>0</v>
      </c>
      <c r="BH10" s="9"/>
      <c r="BI10" s="9">
        <v>4781943.2599999905</v>
      </c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>
        <v>519185.4</v>
      </c>
      <c r="BW10" s="9"/>
      <c r="BX10" s="9">
        <v>519185.4</v>
      </c>
      <c r="BY10" s="9"/>
      <c r="BZ10" s="9"/>
      <c r="CA10" s="9"/>
      <c r="CB10" s="9">
        <v>519185.4</v>
      </c>
      <c r="CC10" s="9"/>
      <c r="CD10" s="9">
        <v>4262757.8600000003</v>
      </c>
      <c r="CE10" s="9"/>
      <c r="CF10" s="9">
        <v>4781943.2599999905</v>
      </c>
    </row>
    <row r="11" spans="1:84" ht="16.5" customHeight="1">
      <c r="A11" s="3" t="s">
        <v>40</v>
      </c>
      <c r="B11" s="4">
        <v>1285509.75</v>
      </c>
      <c r="C11" s="4">
        <v>115239.67</v>
      </c>
      <c r="D11" s="4">
        <v>1024592.84</v>
      </c>
      <c r="E11" s="4">
        <v>145677.239999999</v>
      </c>
      <c r="F11" s="4"/>
      <c r="G11" s="4">
        <v>3107582.29</v>
      </c>
      <c r="H11" s="4">
        <v>1940001.95</v>
      </c>
      <c r="I11" s="4">
        <v>910758.56</v>
      </c>
      <c r="J11" s="4"/>
      <c r="K11" s="4">
        <v>256821.78</v>
      </c>
      <c r="L11" s="4"/>
      <c r="M11" s="4"/>
      <c r="N11" s="4"/>
      <c r="O11" s="4">
        <v>4393092.04</v>
      </c>
      <c r="P11" s="4"/>
      <c r="Q11" s="4">
        <v>0</v>
      </c>
      <c r="R11" s="4">
        <f t="shared" si="0"/>
        <v>0</v>
      </c>
      <c r="S11" s="4">
        <v>4393092.04</v>
      </c>
      <c r="T11" s="4"/>
      <c r="U11" s="4">
        <v>78517.72</v>
      </c>
      <c r="V11" s="4">
        <v>75726.009999999893</v>
      </c>
      <c r="W11" s="4"/>
      <c r="X11" s="4"/>
      <c r="Y11" s="4"/>
      <c r="Z11" s="4">
        <v>2791.71</v>
      </c>
      <c r="AA11" s="4"/>
      <c r="AB11" s="4"/>
      <c r="AC11" s="4"/>
      <c r="AD11" s="4"/>
      <c r="AE11" s="4"/>
      <c r="AF11" s="4">
        <v>317282.38</v>
      </c>
      <c r="AG11" s="4">
        <v>317282.38</v>
      </c>
      <c r="AH11" s="4"/>
      <c r="AI11" s="4"/>
      <c r="AJ11" s="4"/>
      <c r="AK11" s="4"/>
      <c r="AL11" s="4">
        <v>395800.09999999899</v>
      </c>
      <c r="AM11" s="4"/>
      <c r="AN11" s="4">
        <v>3997291.9399999902</v>
      </c>
      <c r="AO11" s="4"/>
      <c r="AP11" s="4">
        <v>4393092.04</v>
      </c>
      <c r="AQ11" s="5"/>
      <c r="AR11" s="6">
        <v>1396053.34</v>
      </c>
      <c r="AS11" s="6">
        <v>1074359.0900000001</v>
      </c>
      <c r="AT11" s="6">
        <v>286266.34000000003</v>
      </c>
      <c r="AU11" s="6">
        <v>35427.910000000003</v>
      </c>
      <c r="AV11" s="6"/>
      <c r="AW11" s="6">
        <v>3338194.79</v>
      </c>
      <c r="AX11" s="6">
        <v>2192908.4900000002</v>
      </c>
      <c r="AY11" s="6">
        <v>910758.56</v>
      </c>
      <c r="AZ11" s="6"/>
      <c r="BA11" s="6">
        <v>234527.739999999</v>
      </c>
      <c r="BB11" s="6"/>
      <c r="BC11" s="6"/>
      <c r="BD11" s="4"/>
      <c r="BE11" s="6">
        <v>4734248.1299999896</v>
      </c>
      <c r="BF11" s="6"/>
      <c r="BG11" s="6">
        <v>0</v>
      </c>
      <c r="BH11" s="6"/>
      <c r="BI11" s="6">
        <v>4734248.1299999896</v>
      </c>
      <c r="BJ11" s="6"/>
      <c r="BK11" s="6">
        <v>136655.81</v>
      </c>
      <c r="BL11" s="6">
        <v>108937.60000000001</v>
      </c>
      <c r="BM11" s="6"/>
      <c r="BN11" s="6"/>
      <c r="BO11" s="6"/>
      <c r="BP11" s="6">
        <v>27718.209999999901</v>
      </c>
      <c r="BQ11" s="6"/>
      <c r="BR11" s="6"/>
      <c r="BS11" s="6"/>
      <c r="BT11" s="6"/>
      <c r="BU11" s="6"/>
      <c r="BV11" s="6">
        <v>244506.579999999</v>
      </c>
      <c r="BW11" s="6">
        <v>244506.579999999</v>
      </c>
      <c r="BX11" s="6"/>
      <c r="BY11" s="6"/>
      <c r="BZ11" s="6"/>
      <c r="CA11" s="6"/>
      <c r="CB11" s="6">
        <v>381162.39</v>
      </c>
      <c r="CC11" s="6"/>
      <c r="CD11" s="6">
        <v>4353085.74</v>
      </c>
      <c r="CE11" s="6"/>
      <c r="CF11" s="6">
        <v>4734248.1299999896</v>
      </c>
    </row>
    <row r="12" spans="1:84" ht="16.5" customHeight="1">
      <c r="A12" s="3" t="s">
        <v>41</v>
      </c>
      <c r="B12" s="4">
        <v>455382.81</v>
      </c>
      <c r="C12" s="4">
        <v>444401.109999999</v>
      </c>
      <c r="D12" s="4">
        <v>7726.64</v>
      </c>
      <c r="E12" s="4">
        <v>3255.0599999999899</v>
      </c>
      <c r="F12" s="4"/>
      <c r="G12" s="4">
        <v>2901515.47</v>
      </c>
      <c r="H12" s="4">
        <v>1574219.36</v>
      </c>
      <c r="I12" s="4">
        <v>1275605.26</v>
      </c>
      <c r="J12" s="4"/>
      <c r="K12" s="4">
        <v>17354.34</v>
      </c>
      <c r="L12" s="4"/>
      <c r="M12" s="4">
        <v>34336.51</v>
      </c>
      <c r="N12" s="4"/>
      <c r="O12" s="4">
        <v>3356898.27999999</v>
      </c>
      <c r="P12" s="4"/>
      <c r="Q12" s="4">
        <v>0</v>
      </c>
      <c r="R12" s="4">
        <f t="shared" si="0"/>
        <v>0</v>
      </c>
      <c r="S12" s="4">
        <v>3356898.27999999</v>
      </c>
      <c r="T12" s="4"/>
      <c r="U12" s="4">
        <v>33659.139999999898</v>
      </c>
      <c r="V12" s="4">
        <v>22644.1699999999</v>
      </c>
      <c r="W12" s="4"/>
      <c r="X12" s="4"/>
      <c r="Y12" s="4"/>
      <c r="Z12" s="4">
        <v>11014.969999999899</v>
      </c>
      <c r="AA12" s="4"/>
      <c r="AB12" s="4"/>
      <c r="AC12" s="4"/>
      <c r="AD12" s="4"/>
      <c r="AE12" s="4"/>
      <c r="AF12" s="4">
        <v>177430</v>
      </c>
      <c r="AG12" s="4"/>
      <c r="AH12" s="4">
        <v>177430</v>
      </c>
      <c r="AI12" s="4"/>
      <c r="AJ12" s="4"/>
      <c r="AK12" s="4"/>
      <c r="AL12" s="4">
        <v>211089.14</v>
      </c>
      <c r="AM12" s="4"/>
      <c r="AN12" s="4">
        <v>3145809.14</v>
      </c>
      <c r="AO12" s="4"/>
      <c r="AP12" s="4">
        <v>3356898.27999999</v>
      </c>
      <c r="AQ12" s="5"/>
      <c r="AR12" s="6">
        <v>812208.48999999894</v>
      </c>
      <c r="AS12" s="6">
        <v>807010.45999999903</v>
      </c>
      <c r="AT12" s="6">
        <v>4412.54</v>
      </c>
      <c r="AU12" s="6">
        <v>785.49</v>
      </c>
      <c r="AV12" s="6"/>
      <c r="AW12" s="6">
        <v>3830009.5899999901</v>
      </c>
      <c r="AX12" s="6">
        <v>2216837.71</v>
      </c>
      <c r="AY12" s="6">
        <v>1591681.28</v>
      </c>
      <c r="AZ12" s="6"/>
      <c r="BA12" s="6">
        <v>21490.5999999999</v>
      </c>
      <c r="BB12" s="6"/>
      <c r="BC12" s="6"/>
      <c r="BD12" s="4"/>
      <c r="BE12" s="6">
        <v>4642218.08</v>
      </c>
      <c r="BF12" s="6"/>
      <c r="BG12" s="6">
        <v>0</v>
      </c>
      <c r="BH12" s="6"/>
      <c r="BI12" s="6">
        <v>4642218.08</v>
      </c>
      <c r="BJ12" s="6"/>
      <c r="BK12" s="6">
        <v>1242652.6899999899</v>
      </c>
      <c r="BL12" s="6">
        <v>1225558.6100000001</v>
      </c>
      <c r="BM12" s="6"/>
      <c r="BN12" s="6"/>
      <c r="BO12" s="6"/>
      <c r="BP12" s="6">
        <v>17094.080000000002</v>
      </c>
      <c r="BQ12" s="6"/>
      <c r="BR12" s="6"/>
      <c r="BS12" s="6"/>
      <c r="BT12" s="6"/>
      <c r="BU12" s="6"/>
      <c r="BV12" s="6">
        <v>166784.20000000001</v>
      </c>
      <c r="BW12" s="6"/>
      <c r="BX12" s="6">
        <v>166784.20000000001</v>
      </c>
      <c r="BY12" s="6"/>
      <c r="BZ12" s="6"/>
      <c r="CA12" s="6"/>
      <c r="CB12" s="6">
        <v>1409436.8899999899</v>
      </c>
      <c r="CC12" s="6"/>
      <c r="CD12" s="6">
        <v>3232781.1899999902</v>
      </c>
      <c r="CE12" s="6"/>
      <c r="CF12" s="6">
        <v>4642218.08</v>
      </c>
    </row>
    <row r="13" spans="1:84" ht="16.5" customHeight="1">
      <c r="A13" s="3" t="s">
        <v>42</v>
      </c>
      <c r="B13" s="4">
        <v>140359.049999999</v>
      </c>
      <c r="C13" s="4">
        <v>114145.07</v>
      </c>
      <c r="D13" s="4">
        <v>17826.139999999901</v>
      </c>
      <c r="E13" s="4">
        <v>8387.84</v>
      </c>
      <c r="F13" s="4"/>
      <c r="G13" s="4">
        <v>2388852.33</v>
      </c>
      <c r="H13" s="4">
        <v>1693328.1499999899</v>
      </c>
      <c r="I13" s="4">
        <v>514170.58</v>
      </c>
      <c r="J13" s="4"/>
      <c r="K13" s="4">
        <v>181353.60000000001</v>
      </c>
      <c r="L13" s="4"/>
      <c r="M13" s="4"/>
      <c r="N13" s="4"/>
      <c r="O13" s="4">
        <v>2529211.3799999901</v>
      </c>
      <c r="P13" s="4"/>
      <c r="Q13" s="4">
        <v>0</v>
      </c>
      <c r="R13" s="4">
        <f t="shared" si="0"/>
        <v>0</v>
      </c>
      <c r="S13" s="4">
        <v>2529211.3799999901</v>
      </c>
      <c r="T13" s="4"/>
      <c r="U13" s="4">
        <v>892483.60999999905</v>
      </c>
      <c r="V13" s="4">
        <v>737718.26</v>
      </c>
      <c r="W13" s="4"/>
      <c r="X13" s="4"/>
      <c r="Y13" s="4"/>
      <c r="Z13" s="4">
        <v>154765.35</v>
      </c>
      <c r="AA13" s="4"/>
      <c r="AB13" s="4"/>
      <c r="AC13" s="4"/>
      <c r="AD13" s="4"/>
      <c r="AE13" s="4"/>
      <c r="AF13" s="4">
        <v>136328.489999999</v>
      </c>
      <c r="AG13" s="4">
        <v>52029.65</v>
      </c>
      <c r="AH13" s="4">
        <v>84298.839999999895</v>
      </c>
      <c r="AI13" s="4"/>
      <c r="AJ13" s="4"/>
      <c r="AK13" s="4"/>
      <c r="AL13" s="4">
        <v>1028812.1</v>
      </c>
      <c r="AM13" s="4"/>
      <c r="AN13" s="4">
        <v>1500399.28</v>
      </c>
      <c r="AO13" s="4"/>
      <c r="AP13" s="4">
        <v>2529211.3799999901</v>
      </c>
      <c r="AQ13" s="5"/>
      <c r="AR13" s="6">
        <v>668223.78</v>
      </c>
      <c r="AS13" s="6">
        <v>496365</v>
      </c>
      <c r="AT13" s="6">
        <v>162192.56</v>
      </c>
      <c r="AU13" s="6">
        <v>9666.2199999999903</v>
      </c>
      <c r="AV13" s="6"/>
      <c r="AW13" s="6">
        <v>2520289.12</v>
      </c>
      <c r="AX13" s="6">
        <v>1730685.81</v>
      </c>
      <c r="AY13" s="6">
        <v>577835.57999999903</v>
      </c>
      <c r="AZ13" s="6"/>
      <c r="BA13" s="6">
        <v>211767.73</v>
      </c>
      <c r="BB13" s="6"/>
      <c r="BC13" s="6"/>
      <c r="BD13" s="4"/>
      <c r="BE13" s="6">
        <v>3188512.8999999901</v>
      </c>
      <c r="BF13" s="6"/>
      <c r="BG13" s="6">
        <v>0</v>
      </c>
      <c r="BH13" s="6"/>
      <c r="BI13" s="6">
        <v>3188512.8999999901</v>
      </c>
      <c r="BJ13" s="6"/>
      <c r="BK13" s="6">
        <v>602967.68999999901</v>
      </c>
      <c r="BL13" s="6">
        <v>527731.93000000005</v>
      </c>
      <c r="BM13" s="6"/>
      <c r="BN13" s="6"/>
      <c r="BO13" s="6"/>
      <c r="BP13" s="6">
        <v>75235.759999999893</v>
      </c>
      <c r="BQ13" s="6"/>
      <c r="BR13" s="6"/>
      <c r="BS13" s="6"/>
      <c r="BT13" s="6"/>
      <c r="BU13" s="6"/>
      <c r="BV13" s="6">
        <v>465563.37</v>
      </c>
      <c r="BW13" s="6">
        <v>102596.25</v>
      </c>
      <c r="BX13" s="6">
        <v>362967.12</v>
      </c>
      <c r="BY13" s="6"/>
      <c r="BZ13" s="6"/>
      <c r="CA13" s="6"/>
      <c r="CB13" s="6">
        <v>1068531.06</v>
      </c>
      <c r="CC13" s="6"/>
      <c r="CD13" s="6">
        <v>2119981.8399999901</v>
      </c>
      <c r="CE13" s="6"/>
      <c r="CF13" s="6">
        <v>3188512.8999999901</v>
      </c>
    </row>
    <row r="14" spans="1:84" ht="16.5" customHeight="1">
      <c r="A14" s="3" t="s">
        <v>43</v>
      </c>
      <c r="B14" s="4">
        <v>1388979.97</v>
      </c>
      <c r="C14" s="4">
        <v>1263490.6100000001</v>
      </c>
      <c r="D14" s="4">
        <v>123749.36</v>
      </c>
      <c r="E14" s="4">
        <v>1740</v>
      </c>
      <c r="F14" s="4"/>
      <c r="G14" s="4">
        <v>2022500.98</v>
      </c>
      <c r="H14" s="4">
        <v>1177979.45</v>
      </c>
      <c r="I14" s="4">
        <v>779968.55</v>
      </c>
      <c r="J14" s="4"/>
      <c r="K14" s="4">
        <v>64552.98</v>
      </c>
      <c r="L14" s="4"/>
      <c r="M14" s="4"/>
      <c r="N14" s="4"/>
      <c r="O14" s="4">
        <v>3411480.95</v>
      </c>
      <c r="P14" s="4"/>
      <c r="Q14" s="4">
        <v>0</v>
      </c>
      <c r="R14" s="4">
        <f t="shared" si="0"/>
        <v>0</v>
      </c>
      <c r="S14" s="4">
        <v>3411480.95</v>
      </c>
      <c r="T14" s="4"/>
      <c r="U14" s="4">
        <v>86318.61</v>
      </c>
      <c r="V14" s="4">
        <v>86306.119999999893</v>
      </c>
      <c r="W14" s="4"/>
      <c r="X14" s="4"/>
      <c r="Y14" s="4"/>
      <c r="Z14" s="4">
        <v>12.49</v>
      </c>
      <c r="AA14" s="4"/>
      <c r="AB14" s="4"/>
      <c r="AC14" s="4"/>
      <c r="AD14" s="4"/>
      <c r="AE14" s="4"/>
      <c r="AF14" s="4">
        <v>348155.41999999899</v>
      </c>
      <c r="AG14" s="4">
        <v>348155.41999999899</v>
      </c>
      <c r="AH14" s="4"/>
      <c r="AI14" s="4"/>
      <c r="AJ14" s="4"/>
      <c r="AK14" s="4"/>
      <c r="AL14" s="4">
        <v>434474.03</v>
      </c>
      <c r="AM14" s="4"/>
      <c r="AN14" s="4">
        <v>2977006.9199999901</v>
      </c>
      <c r="AO14" s="4"/>
      <c r="AP14" s="4">
        <v>3411480.95</v>
      </c>
      <c r="AQ14" s="5"/>
      <c r="AR14" s="6">
        <v>1820934.06</v>
      </c>
      <c r="AS14" s="6">
        <v>1767480.06</v>
      </c>
      <c r="AT14" s="6">
        <v>51330.94</v>
      </c>
      <c r="AU14" s="6">
        <v>2123.0599999999899</v>
      </c>
      <c r="AV14" s="6"/>
      <c r="AW14" s="6">
        <v>2154796.6800000002</v>
      </c>
      <c r="AX14" s="6">
        <v>1305536.82</v>
      </c>
      <c r="AY14" s="6">
        <v>779968.55</v>
      </c>
      <c r="AZ14" s="6"/>
      <c r="BA14" s="6">
        <v>69291.309999999896</v>
      </c>
      <c r="BB14" s="6"/>
      <c r="BC14" s="6"/>
      <c r="BD14" s="4"/>
      <c r="BE14" s="6">
        <v>3975730.74</v>
      </c>
      <c r="BF14" s="6"/>
      <c r="BG14" s="6">
        <v>0</v>
      </c>
      <c r="BH14" s="6"/>
      <c r="BI14" s="6">
        <v>3975730.74</v>
      </c>
      <c r="BJ14" s="6"/>
      <c r="BK14" s="6">
        <v>79015.539999999906</v>
      </c>
      <c r="BL14" s="6">
        <v>65585.490000000005</v>
      </c>
      <c r="BM14" s="6"/>
      <c r="BN14" s="6"/>
      <c r="BO14" s="6"/>
      <c r="BP14" s="6">
        <v>13430.049999999899</v>
      </c>
      <c r="BQ14" s="6"/>
      <c r="BR14" s="6"/>
      <c r="BS14" s="6"/>
      <c r="BT14" s="6"/>
      <c r="BU14" s="6"/>
      <c r="BV14" s="6">
        <v>1503715.81</v>
      </c>
      <c r="BW14" s="6">
        <v>286213.52</v>
      </c>
      <c r="BX14" s="6">
        <v>176428.42</v>
      </c>
      <c r="BY14" s="6">
        <v>0</v>
      </c>
      <c r="BZ14" s="6">
        <v>1041073.87</v>
      </c>
      <c r="CA14" s="6"/>
      <c r="CB14" s="6">
        <v>1582731.35</v>
      </c>
      <c r="CC14" s="6"/>
      <c r="CD14" s="6">
        <v>2392999.39</v>
      </c>
      <c r="CE14" s="6"/>
      <c r="CF14" s="6">
        <v>3975730.74</v>
      </c>
    </row>
    <row r="15" spans="1:84" ht="16.5" customHeight="1">
      <c r="A15" s="2" t="s">
        <v>44</v>
      </c>
      <c r="B15" s="7">
        <v>118616.03</v>
      </c>
      <c r="C15" s="7">
        <v>2365.1399999999899</v>
      </c>
      <c r="D15" s="7">
        <v>116169.55</v>
      </c>
      <c r="E15" s="7">
        <v>81.34</v>
      </c>
      <c r="F15" s="7"/>
      <c r="G15" s="7">
        <v>5206915.82</v>
      </c>
      <c r="H15" s="7">
        <v>3732977.41</v>
      </c>
      <c r="I15" s="7">
        <v>1202204.82</v>
      </c>
      <c r="J15" s="7"/>
      <c r="K15" s="7">
        <v>271733.59000000003</v>
      </c>
      <c r="L15" s="7"/>
      <c r="M15" s="7"/>
      <c r="N15" s="7"/>
      <c r="O15" s="7">
        <v>5325531.8499999903</v>
      </c>
      <c r="P15" s="7"/>
      <c r="Q15" s="7">
        <v>0</v>
      </c>
      <c r="R15" s="7">
        <f t="shared" si="0"/>
        <v>0</v>
      </c>
      <c r="S15" s="7">
        <v>5325531.8499999903</v>
      </c>
      <c r="T15" s="7"/>
      <c r="U15" s="7">
        <v>375682.87</v>
      </c>
      <c r="V15" s="7">
        <v>172698.29</v>
      </c>
      <c r="W15" s="7"/>
      <c r="X15" s="7"/>
      <c r="Y15" s="7">
        <v>132000</v>
      </c>
      <c r="Z15" s="7">
        <v>70984.58</v>
      </c>
      <c r="AA15" s="7"/>
      <c r="AB15" s="7"/>
      <c r="AC15" s="7"/>
      <c r="AD15" s="7"/>
      <c r="AE15" s="7"/>
      <c r="AF15" s="7">
        <v>82913.399999999907</v>
      </c>
      <c r="AG15" s="7"/>
      <c r="AH15" s="7">
        <v>82913.399999999907</v>
      </c>
      <c r="AI15" s="7"/>
      <c r="AJ15" s="7"/>
      <c r="AK15" s="7"/>
      <c r="AL15" s="7">
        <v>458596.27</v>
      </c>
      <c r="AM15" s="7"/>
      <c r="AN15" s="7">
        <v>4866935.58</v>
      </c>
      <c r="AO15" s="7"/>
      <c r="AP15" s="7">
        <v>5325531.8499999903</v>
      </c>
      <c r="AQ15" s="8"/>
      <c r="AR15" s="9">
        <v>647499.16</v>
      </c>
      <c r="AS15" s="9">
        <v>63014.379999999903</v>
      </c>
      <c r="AT15" s="9">
        <v>580257.14</v>
      </c>
      <c r="AU15" s="9">
        <v>4227.6400000000003</v>
      </c>
      <c r="AV15" s="9"/>
      <c r="AW15" s="9">
        <v>5534102.7000000002</v>
      </c>
      <c r="AX15" s="9">
        <v>4044023.87</v>
      </c>
      <c r="AY15" s="9">
        <v>1197602.82</v>
      </c>
      <c r="AZ15" s="9"/>
      <c r="BA15" s="9">
        <v>292476.01</v>
      </c>
      <c r="BB15" s="9"/>
      <c r="BC15" s="9"/>
      <c r="BD15" s="7"/>
      <c r="BE15" s="9">
        <v>6181601.8600000003</v>
      </c>
      <c r="BF15" s="9"/>
      <c r="BG15" s="9">
        <v>0</v>
      </c>
      <c r="BH15" s="9"/>
      <c r="BI15" s="9">
        <v>6181601.8600000003</v>
      </c>
      <c r="BJ15" s="9"/>
      <c r="BK15" s="9">
        <v>829537.75</v>
      </c>
      <c r="BL15" s="9">
        <v>592665.87</v>
      </c>
      <c r="BM15" s="9"/>
      <c r="BN15" s="9"/>
      <c r="BO15" s="9">
        <v>132000</v>
      </c>
      <c r="BP15" s="9">
        <v>104871.88</v>
      </c>
      <c r="BQ15" s="9"/>
      <c r="BR15" s="9"/>
      <c r="BS15" s="9"/>
      <c r="BT15" s="9"/>
      <c r="BU15" s="9"/>
      <c r="BV15" s="9">
        <v>659177.62</v>
      </c>
      <c r="BW15" s="9">
        <v>653502.37</v>
      </c>
      <c r="BX15" s="9">
        <v>5675.25</v>
      </c>
      <c r="BY15" s="9"/>
      <c r="BZ15" s="9"/>
      <c r="CA15" s="9"/>
      <c r="CB15" s="9">
        <v>1488715.37</v>
      </c>
      <c r="CC15" s="9"/>
      <c r="CD15" s="9">
        <v>4692886.49</v>
      </c>
      <c r="CE15" s="9"/>
      <c r="CF15" s="9">
        <v>6181601.8600000003</v>
      </c>
    </row>
    <row r="16" spans="1:84" ht="16.5" customHeight="1">
      <c r="A16" s="2" t="s">
        <v>45</v>
      </c>
      <c r="B16" s="7">
        <v>1070899.28</v>
      </c>
      <c r="C16" s="7">
        <v>1007670.1</v>
      </c>
      <c r="D16" s="7">
        <v>62553.18</v>
      </c>
      <c r="E16" s="7">
        <v>676</v>
      </c>
      <c r="F16" s="7"/>
      <c r="G16" s="7">
        <v>2572554.79999999</v>
      </c>
      <c r="H16" s="7">
        <v>1454246.86</v>
      </c>
      <c r="I16" s="7">
        <v>1026503.6</v>
      </c>
      <c r="J16" s="7"/>
      <c r="K16" s="7">
        <v>91803.619999999893</v>
      </c>
      <c r="L16" s="7">
        <v>0.71999999999999897</v>
      </c>
      <c r="M16" s="7"/>
      <c r="N16" s="7"/>
      <c r="O16" s="7">
        <v>3643454.08</v>
      </c>
      <c r="P16" s="7"/>
      <c r="Q16" s="7">
        <v>0</v>
      </c>
      <c r="R16" s="7">
        <f t="shared" si="0"/>
        <v>0</v>
      </c>
      <c r="S16" s="7">
        <v>3643454.08</v>
      </c>
      <c r="T16" s="7"/>
      <c r="U16" s="7">
        <v>21926.74</v>
      </c>
      <c r="V16" s="7">
        <v>6958.39</v>
      </c>
      <c r="W16" s="7"/>
      <c r="X16" s="7"/>
      <c r="Y16" s="7"/>
      <c r="Z16" s="7">
        <v>14968.35</v>
      </c>
      <c r="AA16" s="7"/>
      <c r="AB16" s="7"/>
      <c r="AC16" s="7"/>
      <c r="AD16" s="7"/>
      <c r="AE16" s="7"/>
      <c r="AF16" s="7">
        <v>497785.109999999</v>
      </c>
      <c r="AG16" s="7">
        <v>387035.63</v>
      </c>
      <c r="AH16" s="7">
        <v>110749.48</v>
      </c>
      <c r="AI16" s="7"/>
      <c r="AJ16" s="7"/>
      <c r="AK16" s="7"/>
      <c r="AL16" s="7">
        <v>519711.84999999899</v>
      </c>
      <c r="AM16" s="7"/>
      <c r="AN16" s="7">
        <v>3123742.23</v>
      </c>
      <c r="AO16" s="7"/>
      <c r="AP16" s="7">
        <v>3643454.08</v>
      </c>
      <c r="AQ16" s="8"/>
      <c r="AR16" s="9">
        <v>1491507.79</v>
      </c>
      <c r="AS16" s="9">
        <v>929858.19999999902</v>
      </c>
      <c r="AT16" s="9">
        <v>249207.51</v>
      </c>
      <c r="AU16" s="9">
        <v>312442.08</v>
      </c>
      <c r="AV16" s="9"/>
      <c r="AW16" s="9">
        <v>2984346.64</v>
      </c>
      <c r="AX16" s="9">
        <v>1862917.86</v>
      </c>
      <c r="AY16" s="9">
        <v>1026503.6</v>
      </c>
      <c r="AZ16" s="9"/>
      <c r="BA16" s="9">
        <v>94925.179999999906</v>
      </c>
      <c r="BB16" s="9"/>
      <c r="BC16" s="9">
        <v>0</v>
      </c>
      <c r="BD16" s="7"/>
      <c r="BE16" s="9">
        <v>4475854.4299999904</v>
      </c>
      <c r="BF16" s="9"/>
      <c r="BG16" s="9">
        <v>0</v>
      </c>
      <c r="BH16" s="9"/>
      <c r="BI16" s="9">
        <v>4475854.4299999904</v>
      </c>
      <c r="BJ16" s="9"/>
      <c r="BK16" s="9">
        <v>89914.16</v>
      </c>
      <c r="BL16" s="9">
        <v>84458.25</v>
      </c>
      <c r="BM16" s="9"/>
      <c r="BN16" s="9"/>
      <c r="BO16" s="9"/>
      <c r="BP16" s="9">
        <v>5455.9099999999899</v>
      </c>
      <c r="BQ16" s="9"/>
      <c r="BR16" s="9"/>
      <c r="BS16" s="9"/>
      <c r="BT16" s="9">
        <v>0</v>
      </c>
      <c r="BU16" s="9"/>
      <c r="BV16" s="9">
        <v>1102225.9399999899</v>
      </c>
      <c r="BW16" s="9">
        <v>257951.29</v>
      </c>
      <c r="BX16" s="9">
        <v>85365.71</v>
      </c>
      <c r="BY16" s="9">
        <v>0</v>
      </c>
      <c r="BZ16" s="9">
        <v>758908.93999999901</v>
      </c>
      <c r="CA16" s="9"/>
      <c r="CB16" s="9">
        <v>1192140.1000000001</v>
      </c>
      <c r="CC16" s="9"/>
      <c r="CD16" s="9">
        <v>3283714.33</v>
      </c>
      <c r="CE16" s="9"/>
      <c r="CF16" s="9">
        <v>4475854.4299999904</v>
      </c>
    </row>
    <row r="17" spans="1:84" ht="16.5" customHeight="1">
      <c r="A17" s="2" t="s">
        <v>46</v>
      </c>
      <c r="B17" s="7">
        <v>2797698.3799999901</v>
      </c>
      <c r="C17" s="7">
        <v>2176363.81</v>
      </c>
      <c r="D17" s="7">
        <v>160898.57</v>
      </c>
      <c r="E17" s="7">
        <v>460436</v>
      </c>
      <c r="F17" s="7"/>
      <c r="G17" s="7">
        <v>2249960.50999999</v>
      </c>
      <c r="H17" s="7">
        <v>1732225.4099999899</v>
      </c>
      <c r="I17" s="7">
        <v>326915.41999999899</v>
      </c>
      <c r="J17" s="7"/>
      <c r="K17" s="7">
        <v>189449.679999999</v>
      </c>
      <c r="L17" s="7">
        <v>1370</v>
      </c>
      <c r="M17" s="7"/>
      <c r="N17" s="7"/>
      <c r="O17" s="7">
        <v>5047658.8899999904</v>
      </c>
      <c r="P17" s="7"/>
      <c r="Q17" s="7">
        <v>0</v>
      </c>
      <c r="R17" s="7">
        <f t="shared" si="0"/>
        <v>0</v>
      </c>
      <c r="S17" s="7">
        <v>5047658.8899999904</v>
      </c>
      <c r="T17" s="7"/>
      <c r="U17" s="7">
        <v>37819.07</v>
      </c>
      <c r="V17" s="7">
        <v>37778.519999999902</v>
      </c>
      <c r="W17" s="7"/>
      <c r="X17" s="7"/>
      <c r="Y17" s="7"/>
      <c r="Z17" s="7">
        <v>40.549999999999898</v>
      </c>
      <c r="AA17" s="7"/>
      <c r="AB17" s="7"/>
      <c r="AC17" s="7"/>
      <c r="AD17" s="7"/>
      <c r="AE17" s="7"/>
      <c r="AF17" s="7">
        <v>789554.58999999904</v>
      </c>
      <c r="AG17" s="7">
        <v>688753.92</v>
      </c>
      <c r="AH17" s="7">
        <v>100800.67</v>
      </c>
      <c r="AI17" s="7"/>
      <c r="AJ17" s="7"/>
      <c r="AK17" s="7"/>
      <c r="AL17" s="7">
        <v>827373.66</v>
      </c>
      <c r="AM17" s="7"/>
      <c r="AN17" s="7">
        <v>4220285.2300000004</v>
      </c>
      <c r="AO17" s="7"/>
      <c r="AP17" s="7">
        <v>5047658.8899999904</v>
      </c>
      <c r="AQ17" s="8"/>
      <c r="AR17" s="9">
        <v>4149313.27</v>
      </c>
      <c r="AS17" s="9">
        <v>3338353.39</v>
      </c>
      <c r="AT17" s="9">
        <v>169174.82</v>
      </c>
      <c r="AU17" s="9">
        <v>641785.06000000006</v>
      </c>
      <c r="AV17" s="9"/>
      <c r="AW17" s="9">
        <v>2791070.50999999</v>
      </c>
      <c r="AX17" s="9">
        <v>2292063.6</v>
      </c>
      <c r="AY17" s="9">
        <v>271915.41999999899</v>
      </c>
      <c r="AZ17" s="9"/>
      <c r="BA17" s="9">
        <v>225721.489999999</v>
      </c>
      <c r="BB17" s="9">
        <v>1370</v>
      </c>
      <c r="BC17" s="9"/>
      <c r="BD17" s="7"/>
      <c r="BE17" s="9">
        <v>6940383.7800000003</v>
      </c>
      <c r="BF17" s="9"/>
      <c r="BG17" s="9">
        <v>0</v>
      </c>
      <c r="BH17" s="9"/>
      <c r="BI17" s="9">
        <v>6940383.7800000003</v>
      </c>
      <c r="BJ17" s="9"/>
      <c r="BK17" s="9">
        <v>330266.82</v>
      </c>
      <c r="BL17" s="9">
        <v>330226.27</v>
      </c>
      <c r="BM17" s="9"/>
      <c r="BN17" s="9"/>
      <c r="BO17" s="9"/>
      <c r="BP17" s="9">
        <v>40.549999999999898</v>
      </c>
      <c r="BQ17" s="9"/>
      <c r="BR17" s="9"/>
      <c r="BS17" s="9"/>
      <c r="BT17" s="9"/>
      <c r="BU17" s="9"/>
      <c r="BV17" s="9">
        <v>3253771.24</v>
      </c>
      <c r="BW17" s="9">
        <v>557162.56000000006</v>
      </c>
      <c r="BX17" s="9">
        <v>288356.27</v>
      </c>
      <c r="BY17" s="9"/>
      <c r="BZ17" s="9">
        <v>2408252.41</v>
      </c>
      <c r="CA17" s="9"/>
      <c r="CB17" s="9">
        <v>3584038.06</v>
      </c>
      <c r="CC17" s="9"/>
      <c r="CD17" s="9">
        <v>3356345.72</v>
      </c>
      <c r="CE17" s="9"/>
      <c r="CF17" s="9">
        <v>6940383.7800000003</v>
      </c>
    </row>
    <row r="18" spans="1:84" ht="16.5" customHeight="1">
      <c r="A18" s="2" t="s">
        <v>47</v>
      </c>
      <c r="B18" s="7">
        <v>79115.809999999896</v>
      </c>
      <c r="C18" s="7">
        <v>21259.57</v>
      </c>
      <c r="D18" s="7">
        <v>57856.239999999903</v>
      </c>
      <c r="E18" s="7"/>
      <c r="F18" s="7"/>
      <c r="G18" s="7">
        <v>3073932.79</v>
      </c>
      <c r="H18" s="7">
        <v>1761059.1899999899</v>
      </c>
      <c r="I18" s="7">
        <v>1038788.04</v>
      </c>
      <c r="J18" s="7"/>
      <c r="K18" s="7">
        <v>274085.56</v>
      </c>
      <c r="L18" s="7"/>
      <c r="M18" s="7"/>
      <c r="N18" s="7"/>
      <c r="O18" s="7">
        <v>3153048.6</v>
      </c>
      <c r="P18" s="7"/>
      <c r="Q18" s="7">
        <v>0</v>
      </c>
      <c r="R18" s="7">
        <f t="shared" si="0"/>
        <v>0</v>
      </c>
      <c r="S18" s="7">
        <v>3153048.6</v>
      </c>
      <c r="T18" s="7"/>
      <c r="U18" s="7">
        <v>18263.09</v>
      </c>
      <c r="V18" s="7"/>
      <c r="W18" s="7"/>
      <c r="X18" s="7"/>
      <c r="Y18" s="7"/>
      <c r="Z18" s="7">
        <v>18263.09</v>
      </c>
      <c r="AA18" s="7"/>
      <c r="AB18" s="7"/>
      <c r="AC18" s="7"/>
      <c r="AD18" s="7"/>
      <c r="AE18" s="7"/>
      <c r="AF18" s="7">
        <v>447189.09999999899</v>
      </c>
      <c r="AG18" s="7">
        <v>447189.09999999899</v>
      </c>
      <c r="AH18" s="7"/>
      <c r="AI18" s="7"/>
      <c r="AJ18" s="7"/>
      <c r="AK18" s="7"/>
      <c r="AL18" s="7">
        <v>465452.19</v>
      </c>
      <c r="AM18" s="7"/>
      <c r="AN18" s="7">
        <v>2687596.41</v>
      </c>
      <c r="AO18" s="7"/>
      <c r="AP18" s="7">
        <v>3153048.6</v>
      </c>
      <c r="AQ18" s="8"/>
      <c r="AR18" s="9">
        <v>275114.83</v>
      </c>
      <c r="AS18" s="9">
        <v>90843.24</v>
      </c>
      <c r="AT18" s="9">
        <v>184271.59</v>
      </c>
      <c r="AU18" s="9"/>
      <c r="AV18" s="9"/>
      <c r="AW18" s="9">
        <v>3404401.6099999901</v>
      </c>
      <c r="AX18" s="9">
        <v>1893009.99</v>
      </c>
      <c r="AY18" s="9">
        <v>1089583.33</v>
      </c>
      <c r="AZ18" s="9"/>
      <c r="BA18" s="9">
        <v>421808.28999999899</v>
      </c>
      <c r="BB18" s="9"/>
      <c r="BC18" s="9"/>
      <c r="BD18" s="7"/>
      <c r="BE18" s="9">
        <v>3679516.4399999902</v>
      </c>
      <c r="BF18" s="9"/>
      <c r="BG18" s="9">
        <v>0</v>
      </c>
      <c r="BH18" s="9"/>
      <c r="BI18" s="9">
        <v>3679516.4399999902</v>
      </c>
      <c r="BJ18" s="9"/>
      <c r="BK18" s="9">
        <v>122153.39</v>
      </c>
      <c r="BL18" s="9">
        <v>96767.8</v>
      </c>
      <c r="BM18" s="9"/>
      <c r="BN18" s="9"/>
      <c r="BO18" s="9"/>
      <c r="BP18" s="9">
        <v>25385.59</v>
      </c>
      <c r="BQ18" s="9"/>
      <c r="BR18" s="9"/>
      <c r="BS18" s="9"/>
      <c r="BT18" s="9"/>
      <c r="BU18" s="9"/>
      <c r="BV18" s="9">
        <v>345707.31</v>
      </c>
      <c r="BW18" s="9">
        <v>345707.31</v>
      </c>
      <c r="BX18" s="9"/>
      <c r="BY18" s="9"/>
      <c r="BZ18" s="9"/>
      <c r="CA18" s="9"/>
      <c r="CB18" s="9">
        <v>467860.7</v>
      </c>
      <c r="CC18" s="9"/>
      <c r="CD18" s="9">
        <v>3211655.74</v>
      </c>
      <c r="CE18" s="9"/>
      <c r="CF18" s="9">
        <v>3679516.4399999902</v>
      </c>
    </row>
    <row r="19" spans="1:84" ht="16.5" customHeight="1">
      <c r="A19" s="3" t="s">
        <v>48</v>
      </c>
      <c r="B19" s="4">
        <v>209224.1</v>
      </c>
      <c r="C19" s="4">
        <v>87455.289999999906</v>
      </c>
      <c r="D19" s="4">
        <v>121768.81</v>
      </c>
      <c r="E19" s="4">
        <v>0</v>
      </c>
      <c r="F19" s="4"/>
      <c r="G19" s="4">
        <v>4298382.5099999905</v>
      </c>
      <c r="H19" s="4">
        <v>2208860.73</v>
      </c>
      <c r="I19" s="4">
        <v>1881378.3</v>
      </c>
      <c r="J19" s="4"/>
      <c r="K19" s="4">
        <v>208143.48</v>
      </c>
      <c r="L19" s="4"/>
      <c r="M19" s="4"/>
      <c r="N19" s="4"/>
      <c r="O19" s="4">
        <v>4507606.6100000003</v>
      </c>
      <c r="P19" s="4"/>
      <c r="Q19" s="4">
        <v>0</v>
      </c>
      <c r="R19" s="4">
        <f t="shared" si="0"/>
        <v>0</v>
      </c>
      <c r="S19" s="4">
        <v>4507606.6100000003</v>
      </c>
      <c r="T19" s="4"/>
      <c r="U19" s="4">
        <v>18719.4199999999</v>
      </c>
      <c r="V19" s="4">
        <v>18021.9199999999</v>
      </c>
      <c r="W19" s="4"/>
      <c r="X19" s="4"/>
      <c r="Y19" s="4"/>
      <c r="Z19" s="4">
        <v>697.5</v>
      </c>
      <c r="AA19" s="4"/>
      <c r="AB19" s="4"/>
      <c r="AC19" s="4"/>
      <c r="AD19" s="4"/>
      <c r="AE19" s="4"/>
      <c r="AF19" s="4">
        <v>516965.14</v>
      </c>
      <c r="AG19" s="4">
        <v>174367.95</v>
      </c>
      <c r="AH19" s="4">
        <v>342597.19</v>
      </c>
      <c r="AI19" s="4"/>
      <c r="AJ19" s="4"/>
      <c r="AK19" s="4"/>
      <c r="AL19" s="4">
        <v>535684.56000000006</v>
      </c>
      <c r="AM19" s="4"/>
      <c r="AN19" s="4">
        <v>3971922.04999999</v>
      </c>
      <c r="AO19" s="4"/>
      <c r="AP19" s="4">
        <v>4507606.6100000003</v>
      </c>
      <c r="AQ19" s="5"/>
      <c r="AR19" s="6">
        <v>695020.08999999904</v>
      </c>
      <c r="AS19" s="6">
        <v>355381.33</v>
      </c>
      <c r="AT19" s="6">
        <v>144978.20000000001</v>
      </c>
      <c r="AU19" s="6">
        <v>194660.56</v>
      </c>
      <c r="AV19" s="6"/>
      <c r="AW19" s="6">
        <v>4853657.8499999903</v>
      </c>
      <c r="AX19" s="6">
        <v>2761300.46</v>
      </c>
      <c r="AY19" s="6">
        <v>1871831.59</v>
      </c>
      <c r="AZ19" s="6"/>
      <c r="BA19" s="6">
        <v>220525.799999999</v>
      </c>
      <c r="BB19" s="6"/>
      <c r="BC19" s="6"/>
      <c r="BD19" s="4"/>
      <c r="BE19" s="6">
        <v>5548677.9400000004</v>
      </c>
      <c r="BF19" s="6"/>
      <c r="BG19" s="6">
        <v>0</v>
      </c>
      <c r="BH19" s="6"/>
      <c r="BI19" s="6">
        <v>5548677.9400000004</v>
      </c>
      <c r="BJ19" s="6"/>
      <c r="BK19" s="6">
        <v>458700.239999999</v>
      </c>
      <c r="BL19" s="6">
        <v>456074.2</v>
      </c>
      <c r="BM19" s="6"/>
      <c r="BN19" s="6"/>
      <c r="BO19" s="6"/>
      <c r="BP19" s="6">
        <v>2626.04</v>
      </c>
      <c r="BQ19" s="6"/>
      <c r="BR19" s="6"/>
      <c r="BS19" s="6"/>
      <c r="BT19" s="6"/>
      <c r="BU19" s="6"/>
      <c r="BV19" s="6">
        <v>461968.47999999899</v>
      </c>
      <c r="BW19" s="6">
        <v>164324.59</v>
      </c>
      <c r="BX19" s="6">
        <v>297643.89</v>
      </c>
      <c r="BY19" s="6"/>
      <c r="BZ19" s="6"/>
      <c r="CA19" s="6"/>
      <c r="CB19" s="6">
        <v>920668.71999999904</v>
      </c>
      <c r="CC19" s="6"/>
      <c r="CD19" s="6">
        <v>4628009.2199999904</v>
      </c>
      <c r="CE19" s="6"/>
      <c r="CF19" s="6">
        <v>5548677.9400000004</v>
      </c>
    </row>
    <row r="20" spans="1:84" ht="16.5" customHeight="1">
      <c r="A20" s="3" t="s">
        <v>49</v>
      </c>
      <c r="B20" s="4">
        <v>1379370.2</v>
      </c>
      <c r="C20" s="4">
        <v>25372.049999999901</v>
      </c>
      <c r="D20" s="4">
        <v>31746.02</v>
      </c>
      <c r="E20" s="4">
        <v>1322252.1299999901</v>
      </c>
      <c r="F20" s="4"/>
      <c r="G20" s="4">
        <v>6764900.2599999905</v>
      </c>
      <c r="H20" s="4">
        <v>2738392.52</v>
      </c>
      <c r="I20" s="4">
        <v>797538.93999999901</v>
      </c>
      <c r="J20" s="4">
        <v>14.99</v>
      </c>
      <c r="K20" s="4">
        <v>3228953.81</v>
      </c>
      <c r="L20" s="4"/>
      <c r="M20" s="4"/>
      <c r="N20" s="4"/>
      <c r="O20" s="4">
        <v>8144270.46</v>
      </c>
      <c r="P20" s="4"/>
      <c r="Q20" s="4">
        <v>0</v>
      </c>
      <c r="R20" s="4">
        <f t="shared" si="0"/>
        <v>0</v>
      </c>
      <c r="S20" s="4">
        <v>8144270.46</v>
      </c>
      <c r="T20" s="4"/>
      <c r="U20" s="4">
        <v>108521.96</v>
      </c>
      <c r="V20" s="4">
        <v>98296.69</v>
      </c>
      <c r="W20" s="4"/>
      <c r="X20" s="4"/>
      <c r="Y20" s="4"/>
      <c r="Z20" s="4">
        <v>10225.27</v>
      </c>
      <c r="AA20" s="4"/>
      <c r="AB20" s="4"/>
      <c r="AC20" s="4"/>
      <c r="AD20" s="4"/>
      <c r="AE20" s="4"/>
      <c r="AF20" s="4">
        <v>574965.31999999902</v>
      </c>
      <c r="AG20" s="4">
        <v>574965.31999999902</v>
      </c>
      <c r="AH20" s="4"/>
      <c r="AI20" s="4"/>
      <c r="AJ20" s="4"/>
      <c r="AK20" s="4"/>
      <c r="AL20" s="4">
        <v>683487.28</v>
      </c>
      <c r="AM20" s="4"/>
      <c r="AN20" s="4">
        <v>7460783.1799999904</v>
      </c>
      <c r="AO20" s="4"/>
      <c r="AP20" s="4">
        <v>8144270.46</v>
      </c>
      <c r="AQ20" s="5"/>
      <c r="AR20" s="6">
        <v>2811147.8799999901</v>
      </c>
      <c r="AS20" s="6">
        <v>-247830.739999999</v>
      </c>
      <c r="AT20" s="6">
        <v>40781.089999999902</v>
      </c>
      <c r="AU20" s="6">
        <v>3018197.52999999</v>
      </c>
      <c r="AV20" s="6"/>
      <c r="AW20" s="6">
        <v>7700898.0700000003</v>
      </c>
      <c r="AX20" s="6">
        <v>3262205.95</v>
      </c>
      <c r="AY20" s="6">
        <v>816567.44999999902</v>
      </c>
      <c r="AZ20" s="6">
        <v>14.99</v>
      </c>
      <c r="BA20" s="6">
        <v>3622109.68</v>
      </c>
      <c r="BB20" s="6"/>
      <c r="BC20" s="6"/>
      <c r="BD20" s="4"/>
      <c r="BE20" s="6">
        <v>10512045.949999901</v>
      </c>
      <c r="BF20" s="6"/>
      <c r="BG20" s="6">
        <v>0</v>
      </c>
      <c r="BH20" s="6"/>
      <c r="BI20" s="6">
        <v>10512045.949999901</v>
      </c>
      <c r="BJ20" s="6"/>
      <c r="BK20" s="6">
        <v>955212.34999999905</v>
      </c>
      <c r="BL20" s="6">
        <v>894538.06</v>
      </c>
      <c r="BM20" s="6"/>
      <c r="BN20" s="6"/>
      <c r="BO20" s="6">
        <v>-405.11</v>
      </c>
      <c r="BP20" s="6">
        <v>60346.62</v>
      </c>
      <c r="BQ20" s="6"/>
      <c r="BR20" s="6">
        <v>732.77999999999895</v>
      </c>
      <c r="BS20" s="6"/>
      <c r="BT20" s="6">
        <v>0</v>
      </c>
      <c r="BU20" s="6"/>
      <c r="BV20" s="6">
        <v>736226.41</v>
      </c>
      <c r="BW20" s="6">
        <v>736226.41</v>
      </c>
      <c r="BX20" s="6"/>
      <c r="BY20" s="6"/>
      <c r="BZ20" s="6"/>
      <c r="CA20" s="6"/>
      <c r="CB20" s="6">
        <v>1691438.76</v>
      </c>
      <c r="CC20" s="6"/>
      <c r="CD20" s="6">
        <v>8820607.1899999902</v>
      </c>
      <c r="CE20" s="6"/>
      <c r="CF20" s="6">
        <v>10512045.949999901</v>
      </c>
    </row>
    <row r="21" spans="1:84" ht="16.5" customHeight="1">
      <c r="A21" s="3" t="s">
        <v>50</v>
      </c>
      <c r="B21" s="4">
        <v>1631226.36</v>
      </c>
      <c r="C21" s="4">
        <v>1318452.1699999899</v>
      </c>
      <c r="D21" s="4">
        <v>269942.40999999898</v>
      </c>
      <c r="E21" s="4">
        <v>42831.779999999897</v>
      </c>
      <c r="F21" s="4"/>
      <c r="G21" s="4">
        <v>26171409.460000001</v>
      </c>
      <c r="H21" s="4">
        <v>5033633.8499999903</v>
      </c>
      <c r="I21" s="4">
        <v>9242786.0399999898</v>
      </c>
      <c r="J21" s="4">
        <v>2498942.56</v>
      </c>
      <c r="K21" s="4">
        <v>9235509.1300000008</v>
      </c>
      <c r="L21" s="4">
        <v>26408.22</v>
      </c>
      <c r="M21" s="4">
        <v>134129.66</v>
      </c>
      <c r="N21" s="4"/>
      <c r="O21" s="4">
        <v>27802635.82</v>
      </c>
      <c r="P21" s="4"/>
      <c r="Q21" s="4">
        <v>0</v>
      </c>
      <c r="R21" s="4">
        <f t="shared" si="0"/>
        <v>0</v>
      </c>
      <c r="S21" s="4">
        <v>27802635.82</v>
      </c>
      <c r="T21" s="4"/>
      <c r="U21" s="4">
        <v>1284306.56</v>
      </c>
      <c r="V21" s="4">
        <v>1274248.6100000001</v>
      </c>
      <c r="W21" s="4"/>
      <c r="X21" s="4"/>
      <c r="Y21" s="4"/>
      <c r="Z21" s="4">
        <v>10057.950000000001</v>
      </c>
      <c r="AA21" s="4"/>
      <c r="AB21" s="4"/>
      <c r="AC21" s="4"/>
      <c r="AD21" s="4"/>
      <c r="AE21" s="4"/>
      <c r="AF21" s="4">
        <v>13699425.65</v>
      </c>
      <c r="AG21" s="4">
        <v>715565.29</v>
      </c>
      <c r="AH21" s="4">
        <v>12983860.359999901</v>
      </c>
      <c r="AI21" s="4"/>
      <c r="AJ21" s="4"/>
      <c r="AK21" s="4"/>
      <c r="AL21" s="4">
        <v>14983732.210000001</v>
      </c>
      <c r="AM21" s="4"/>
      <c r="AN21" s="4">
        <v>12818903.609999901</v>
      </c>
      <c r="AO21" s="4"/>
      <c r="AP21" s="4">
        <v>27802635.82</v>
      </c>
      <c r="AQ21" s="5"/>
      <c r="AR21" s="6">
        <v>2109907.5699999901</v>
      </c>
      <c r="AS21" s="6">
        <v>676158.21999999904</v>
      </c>
      <c r="AT21" s="6">
        <v>924721.92</v>
      </c>
      <c r="AU21" s="6">
        <v>509027.429999999</v>
      </c>
      <c r="AV21" s="6"/>
      <c r="AW21" s="6">
        <v>31190746.390000001</v>
      </c>
      <c r="AX21" s="6">
        <v>5509545.4299999904</v>
      </c>
      <c r="AY21" s="6">
        <v>9984006.1300000008</v>
      </c>
      <c r="AZ21" s="6">
        <v>2583032.12</v>
      </c>
      <c r="BA21" s="6">
        <v>12953557.27</v>
      </c>
      <c r="BB21" s="6">
        <v>26408.22</v>
      </c>
      <c r="BC21" s="6">
        <v>134197.22</v>
      </c>
      <c r="BD21" s="4"/>
      <c r="BE21" s="6">
        <v>33300653.960000001</v>
      </c>
      <c r="BF21" s="6"/>
      <c r="BG21" s="6">
        <v>0</v>
      </c>
      <c r="BH21" s="6"/>
      <c r="BI21" s="6">
        <v>33300653.960000001</v>
      </c>
      <c r="BJ21" s="6"/>
      <c r="BK21" s="6">
        <v>1434346.86</v>
      </c>
      <c r="BL21" s="6">
        <v>917645.16</v>
      </c>
      <c r="BM21" s="6"/>
      <c r="BN21" s="6"/>
      <c r="BO21" s="6"/>
      <c r="BP21" s="6">
        <v>516701.7</v>
      </c>
      <c r="BQ21" s="6"/>
      <c r="BR21" s="6"/>
      <c r="BS21" s="6"/>
      <c r="BT21" s="6"/>
      <c r="BU21" s="6"/>
      <c r="BV21" s="6">
        <v>11881357.5</v>
      </c>
      <c r="BW21" s="6">
        <v>566227.15</v>
      </c>
      <c r="BX21" s="6">
        <v>11315130.35</v>
      </c>
      <c r="BY21" s="6"/>
      <c r="BZ21" s="6"/>
      <c r="CA21" s="6"/>
      <c r="CB21" s="6">
        <v>13315704.359999901</v>
      </c>
      <c r="CC21" s="6"/>
      <c r="CD21" s="6">
        <v>19984949.600000001</v>
      </c>
      <c r="CE21" s="6"/>
      <c r="CF21" s="6">
        <v>33300653.960000001</v>
      </c>
    </row>
    <row r="22" spans="1:84" ht="16.5" customHeight="1">
      <c r="A22" s="3" t="s">
        <v>51</v>
      </c>
      <c r="B22" s="4">
        <v>99433.36</v>
      </c>
      <c r="C22" s="4">
        <v>4579.29</v>
      </c>
      <c r="D22" s="4">
        <v>94854.07</v>
      </c>
      <c r="E22" s="4"/>
      <c r="F22" s="4"/>
      <c r="G22" s="4">
        <v>2891522.31</v>
      </c>
      <c r="H22" s="4">
        <v>1422654.78</v>
      </c>
      <c r="I22" s="4">
        <v>880881.20999999903</v>
      </c>
      <c r="J22" s="4"/>
      <c r="K22" s="4">
        <v>587986.31999999902</v>
      </c>
      <c r="L22" s="4"/>
      <c r="M22" s="4"/>
      <c r="N22" s="4"/>
      <c r="O22" s="4">
        <v>2990955.6699999901</v>
      </c>
      <c r="P22" s="4"/>
      <c r="Q22" s="4">
        <v>0</v>
      </c>
      <c r="R22" s="4">
        <f t="shared" si="0"/>
        <v>0</v>
      </c>
      <c r="S22" s="4">
        <v>2990955.6699999901</v>
      </c>
      <c r="T22" s="4"/>
      <c r="U22" s="4">
        <v>0</v>
      </c>
      <c r="V22" s="4">
        <v>0</v>
      </c>
      <c r="W22" s="4"/>
      <c r="X22" s="4"/>
      <c r="Y22" s="4"/>
      <c r="Z22" s="4"/>
      <c r="AA22" s="4"/>
      <c r="AB22" s="4"/>
      <c r="AC22" s="4"/>
      <c r="AD22" s="4"/>
      <c r="AE22" s="4"/>
      <c r="AF22" s="4">
        <v>0</v>
      </c>
      <c r="AG22" s="4">
        <v>0</v>
      </c>
      <c r="AH22" s="4"/>
      <c r="AI22" s="4"/>
      <c r="AJ22" s="4"/>
      <c r="AK22" s="4"/>
      <c r="AL22" s="4">
        <v>0</v>
      </c>
      <c r="AM22" s="4"/>
      <c r="AN22" s="4">
        <v>2990955.6699999901</v>
      </c>
      <c r="AO22" s="4"/>
      <c r="AP22" s="4">
        <v>2990955.6699999901</v>
      </c>
      <c r="AQ22" s="5"/>
      <c r="AR22" s="6">
        <v>256574.29</v>
      </c>
      <c r="AS22" s="6">
        <v>105939.44</v>
      </c>
      <c r="AT22" s="6">
        <v>150634.85</v>
      </c>
      <c r="AU22" s="6"/>
      <c r="AV22" s="6"/>
      <c r="AW22" s="6">
        <v>3122254.1</v>
      </c>
      <c r="AX22" s="6">
        <v>1627133.6399999899</v>
      </c>
      <c r="AY22" s="6">
        <v>881311.66</v>
      </c>
      <c r="AZ22" s="6"/>
      <c r="BA22" s="6">
        <v>613808.80000000005</v>
      </c>
      <c r="BB22" s="6"/>
      <c r="BC22" s="6"/>
      <c r="BD22" s="4"/>
      <c r="BE22" s="6">
        <v>3378828.39</v>
      </c>
      <c r="BF22" s="6"/>
      <c r="BG22" s="6">
        <v>0</v>
      </c>
      <c r="BH22" s="6"/>
      <c r="BI22" s="6">
        <v>3378828.39</v>
      </c>
      <c r="BJ22" s="6"/>
      <c r="BK22" s="6">
        <v>55750</v>
      </c>
      <c r="BL22" s="6">
        <v>55750</v>
      </c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>
        <v>55750</v>
      </c>
      <c r="CC22" s="6"/>
      <c r="CD22" s="6">
        <v>3323078.39</v>
      </c>
      <c r="CE22" s="6"/>
      <c r="CF22" s="6">
        <v>3378828.39</v>
      </c>
    </row>
    <row r="23" spans="1:84" ht="16.5" customHeight="1">
      <c r="A23" s="2" t="s">
        <v>52</v>
      </c>
      <c r="B23" s="7">
        <v>2050990.84</v>
      </c>
      <c r="C23" s="7">
        <v>454738.429999999</v>
      </c>
      <c r="D23" s="7">
        <v>36525.43</v>
      </c>
      <c r="E23" s="7">
        <v>1559726.98</v>
      </c>
      <c r="F23" s="7"/>
      <c r="G23" s="7">
        <v>4324044.32</v>
      </c>
      <c r="H23" s="7">
        <v>1877507.51</v>
      </c>
      <c r="I23" s="7">
        <v>2404539.3199999901</v>
      </c>
      <c r="J23" s="7"/>
      <c r="K23" s="7">
        <v>27012.23</v>
      </c>
      <c r="L23" s="7">
        <v>14985.26</v>
      </c>
      <c r="M23" s="7"/>
      <c r="N23" s="7"/>
      <c r="O23" s="7">
        <v>6375035.1600000001</v>
      </c>
      <c r="P23" s="7"/>
      <c r="Q23" s="7">
        <v>0</v>
      </c>
      <c r="R23" s="7">
        <f t="shared" si="0"/>
        <v>0</v>
      </c>
      <c r="S23" s="7">
        <v>6375035.1600000001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>
        <v>318529.78999999899</v>
      </c>
      <c r="AG23" s="7">
        <v>318529.78999999899</v>
      </c>
      <c r="AH23" s="7"/>
      <c r="AI23" s="7"/>
      <c r="AJ23" s="7"/>
      <c r="AK23" s="7"/>
      <c r="AL23" s="7">
        <v>318529.78999999899</v>
      </c>
      <c r="AM23" s="7"/>
      <c r="AN23" s="7">
        <v>6056505.3700000001</v>
      </c>
      <c r="AO23" s="7"/>
      <c r="AP23" s="7">
        <v>6375035.1600000001</v>
      </c>
      <c r="AQ23" s="8"/>
      <c r="AR23" s="9">
        <v>2880157.85</v>
      </c>
      <c r="AS23" s="9">
        <v>737905.10999999905</v>
      </c>
      <c r="AT23" s="9">
        <v>54861.449999999903</v>
      </c>
      <c r="AU23" s="9">
        <v>2087391.29</v>
      </c>
      <c r="AV23" s="9"/>
      <c r="AW23" s="9">
        <v>4768190.07</v>
      </c>
      <c r="AX23" s="9">
        <v>2319338.6699999901</v>
      </c>
      <c r="AY23" s="9">
        <v>2401489.3199999901</v>
      </c>
      <c r="AZ23" s="9"/>
      <c r="BA23" s="9">
        <v>32376.82</v>
      </c>
      <c r="BB23" s="9">
        <v>14985.26</v>
      </c>
      <c r="BC23" s="9"/>
      <c r="BD23" s="7"/>
      <c r="BE23" s="9">
        <v>7648347.9199999897</v>
      </c>
      <c r="BF23" s="9"/>
      <c r="BG23" s="9">
        <v>0</v>
      </c>
      <c r="BH23" s="9"/>
      <c r="BI23" s="9">
        <v>7648347.9199999897</v>
      </c>
      <c r="BJ23" s="9"/>
      <c r="BK23" s="9">
        <v>3812.1399999999899</v>
      </c>
      <c r="BL23" s="9"/>
      <c r="BM23" s="9"/>
      <c r="BN23" s="9"/>
      <c r="BO23" s="9"/>
      <c r="BP23" s="9">
        <v>3812.1399999999899</v>
      </c>
      <c r="BQ23" s="9"/>
      <c r="BR23" s="9"/>
      <c r="BS23" s="9"/>
      <c r="BT23" s="9"/>
      <c r="BU23" s="9"/>
      <c r="BV23" s="9">
        <v>1998556.99</v>
      </c>
      <c r="BW23" s="9">
        <v>272927.06</v>
      </c>
      <c r="BX23" s="9"/>
      <c r="BY23" s="9">
        <v>0</v>
      </c>
      <c r="BZ23" s="9">
        <v>1725629.9299999899</v>
      </c>
      <c r="CA23" s="9"/>
      <c r="CB23" s="9">
        <v>2002369.1299999901</v>
      </c>
      <c r="CC23" s="9"/>
      <c r="CD23" s="9">
        <v>5645978.79</v>
      </c>
      <c r="CE23" s="9"/>
      <c r="CF23" s="9">
        <v>7648347.9199999897</v>
      </c>
    </row>
    <row r="24" spans="1:84" ht="16.5" customHeight="1">
      <c r="A24" s="2" t="s">
        <v>53</v>
      </c>
      <c r="B24" s="7">
        <v>216012.31</v>
      </c>
      <c r="C24" s="7">
        <v>5679.6599999999899</v>
      </c>
      <c r="D24" s="7">
        <v>209755.859999999</v>
      </c>
      <c r="E24" s="7">
        <v>576.78999999999905</v>
      </c>
      <c r="F24" s="7"/>
      <c r="G24" s="7">
        <v>2094064.32</v>
      </c>
      <c r="H24" s="7">
        <v>1251063.1000000001</v>
      </c>
      <c r="I24" s="7">
        <v>837048.98999999894</v>
      </c>
      <c r="J24" s="7"/>
      <c r="K24" s="7">
        <v>5952.2299999999896</v>
      </c>
      <c r="L24" s="7"/>
      <c r="M24" s="7"/>
      <c r="N24" s="7"/>
      <c r="O24" s="7">
        <v>2310076.6299999901</v>
      </c>
      <c r="P24" s="7"/>
      <c r="Q24" s="7">
        <v>0</v>
      </c>
      <c r="R24" s="7">
        <f t="shared" si="0"/>
        <v>0</v>
      </c>
      <c r="S24" s="7">
        <v>2310076.6299999901</v>
      </c>
      <c r="T24" s="7"/>
      <c r="U24" s="7">
        <v>121269.83</v>
      </c>
      <c r="V24" s="7">
        <v>112709.61</v>
      </c>
      <c r="W24" s="7"/>
      <c r="X24" s="7"/>
      <c r="Y24" s="7"/>
      <c r="Z24" s="7">
        <v>8560.2199999999903</v>
      </c>
      <c r="AA24" s="7"/>
      <c r="AB24" s="7"/>
      <c r="AC24" s="7"/>
      <c r="AD24" s="7"/>
      <c r="AE24" s="7"/>
      <c r="AF24" s="7">
        <v>383547.56</v>
      </c>
      <c r="AG24" s="7">
        <v>254044.64</v>
      </c>
      <c r="AH24" s="7">
        <v>129502.92</v>
      </c>
      <c r="AI24" s="7"/>
      <c r="AJ24" s="7"/>
      <c r="AK24" s="7"/>
      <c r="AL24" s="7">
        <v>504817.39</v>
      </c>
      <c r="AM24" s="7"/>
      <c r="AN24" s="7">
        <v>1805259.24</v>
      </c>
      <c r="AO24" s="7"/>
      <c r="AP24" s="7">
        <v>2310076.6299999901</v>
      </c>
      <c r="AQ24" s="8"/>
      <c r="AR24" s="9">
        <v>684153.92</v>
      </c>
      <c r="AS24" s="9">
        <v>16897.119999999901</v>
      </c>
      <c r="AT24" s="9">
        <v>667256.80000000005</v>
      </c>
      <c r="AU24" s="9"/>
      <c r="AV24" s="9"/>
      <c r="AW24" s="9">
        <v>2208856.9700000002</v>
      </c>
      <c r="AX24" s="9">
        <v>1363765.1</v>
      </c>
      <c r="AY24" s="9">
        <v>839048.98999999894</v>
      </c>
      <c r="AZ24" s="9"/>
      <c r="BA24" s="9">
        <v>6042.88</v>
      </c>
      <c r="BB24" s="9"/>
      <c r="BC24" s="9"/>
      <c r="BD24" s="7"/>
      <c r="BE24" s="9">
        <v>2893010.89</v>
      </c>
      <c r="BF24" s="9"/>
      <c r="BG24" s="9">
        <v>221458.29</v>
      </c>
      <c r="BH24" s="9"/>
      <c r="BI24" s="9">
        <v>3114469.18</v>
      </c>
      <c r="BJ24" s="9"/>
      <c r="BK24" s="9">
        <v>2810726.64</v>
      </c>
      <c r="BL24" s="9">
        <v>2808556.46</v>
      </c>
      <c r="BM24" s="9"/>
      <c r="BN24" s="9"/>
      <c r="BO24" s="9"/>
      <c r="BP24" s="9">
        <v>2170.1799999999898</v>
      </c>
      <c r="BQ24" s="9"/>
      <c r="BR24" s="9"/>
      <c r="BS24" s="9"/>
      <c r="BT24" s="9"/>
      <c r="BU24" s="9"/>
      <c r="BV24" s="9">
        <v>303742.53999999899</v>
      </c>
      <c r="BW24" s="9">
        <v>174847.67</v>
      </c>
      <c r="BX24" s="9">
        <v>128894.87</v>
      </c>
      <c r="BY24" s="9"/>
      <c r="BZ24" s="9"/>
      <c r="CA24" s="9"/>
      <c r="CB24" s="9">
        <v>3114469.18</v>
      </c>
      <c r="CC24" s="9"/>
      <c r="CD24" s="9">
        <v>0</v>
      </c>
      <c r="CE24" s="9"/>
      <c r="CF24" s="9">
        <v>3114469.18</v>
      </c>
    </row>
    <row r="25" spans="1:84" ht="16.5" customHeight="1">
      <c r="A25" s="2" t="s">
        <v>54</v>
      </c>
      <c r="B25" s="7">
        <v>43502.04</v>
      </c>
      <c r="C25" s="7">
        <v>8732.0599999999904</v>
      </c>
      <c r="D25" s="7">
        <v>34769.980000000003</v>
      </c>
      <c r="E25" s="7"/>
      <c r="F25" s="7"/>
      <c r="G25" s="7">
        <v>1743100.09</v>
      </c>
      <c r="H25" s="7">
        <v>1049301.9299999899</v>
      </c>
      <c r="I25" s="7">
        <v>389769.83</v>
      </c>
      <c r="J25" s="7"/>
      <c r="K25" s="7">
        <v>304028.33</v>
      </c>
      <c r="L25" s="7"/>
      <c r="M25" s="7"/>
      <c r="N25" s="7"/>
      <c r="O25" s="7">
        <v>1786602.1299999901</v>
      </c>
      <c r="P25" s="7"/>
      <c r="Q25" s="7">
        <v>0</v>
      </c>
      <c r="R25" s="7">
        <f t="shared" si="0"/>
        <v>0</v>
      </c>
      <c r="S25" s="7">
        <v>1786602.1299999901</v>
      </c>
      <c r="T25" s="7"/>
      <c r="U25" s="7">
        <v>102314.22</v>
      </c>
      <c r="V25" s="7">
        <v>90952.83</v>
      </c>
      <c r="W25" s="7"/>
      <c r="X25" s="7"/>
      <c r="Y25" s="7"/>
      <c r="Z25" s="7">
        <v>11361.389999999899</v>
      </c>
      <c r="AA25" s="7"/>
      <c r="AB25" s="7"/>
      <c r="AC25" s="7"/>
      <c r="AD25" s="7"/>
      <c r="AE25" s="7"/>
      <c r="AF25" s="7">
        <v>174778.209999999</v>
      </c>
      <c r="AG25" s="7">
        <v>174778.209999999</v>
      </c>
      <c r="AH25" s="7"/>
      <c r="AI25" s="7"/>
      <c r="AJ25" s="7"/>
      <c r="AK25" s="7"/>
      <c r="AL25" s="7">
        <v>277092.429999999</v>
      </c>
      <c r="AM25" s="7"/>
      <c r="AN25" s="7">
        <v>1509509.7</v>
      </c>
      <c r="AO25" s="7"/>
      <c r="AP25" s="7">
        <v>1786602.1299999901</v>
      </c>
      <c r="AQ25" s="8"/>
      <c r="AR25" s="9">
        <v>227260.07</v>
      </c>
      <c r="AS25" s="9">
        <v>28648.97</v>
      </c>
      <c r="AT25" s="9">
        <v>197414.079999999</v>
      </c>
      <c r="AU25" s="9">
        <v>1197.02</v>
      </c>
      <c r="AV25" s="9"/>
      <c r="AW25" s="9">
        <v>1757300.4299999899</v>
      </c>
      <c r="AX25" s="9">
        <v>1197672.53</v>
      </c>
      <c r="AY25" s="9">
        <v>389769.83</v>
      </c>
      <c r="AZ25" s="9"/>
      <c r="BA25" s="9">
        <v>169858.07</v>
      </c>
      <c r="BB25" s="9"/>
      <c r="BC25" s="9"/>
      <c r="BD25" s="7"/>
      <c r="BE25" s="9">
        <v>1984560.5</v>
      </c>
      <c r="BF25" s="9"/>
      <c r="BG25" s="9">
        <v>0</v>
      </c>
      <c r="BH25" s="9"/>
      <c r="BI25" s="9">
        <v>1984560.5</v>
      </c>
      <c r="BJ25" s="9"/>
      <c r="BK25" s="9">
        <v>80786.8</v>
      </c>
      <c r="BL25" s="9">
        <v>80565.369999999893</v>
      </c>
      <c r="BM25" s="9"/>
      <c r="BN25" s="9"/>
      <c r="BO25" s="9"/>
      <c r="BP25" s="9">
        <v>221.43</v>
      </c>
      <c r="BQ25" s="9"/>
      <c r="BR25" s="9"/>
      <c r="BS25" s="9"/>
      <c r="BT25" s="9"/>
      <c r="BU25" s="9"/>
      <c r="BV25" s="9">
        <v>150442.59</v>
      </c>
      <c r="BW25" s="9">
        <v>150442.59</v>
      </c>
      <c r="BX25" s="9"/>
      <c r="BY25" s="9"/>
      <c r="BZ25" s="9"/>
      <c r="CA25" s="9"/>
      <c r="CB25" s="9">
        <v>231229.39</v>
      </c>
      <c r="CC25" s="9"/>
      <c r="CD25" s="9">
        <v>1753331.11</v>
      </c>
      <c r="CE25" s="9"/>
      <c r="CF25" s="9">
        <v>1984560.5</v>
      </c>
    </row>
    <row r="26" spans="1:84" ht="16.5" customHeight="1">
      <c r="A26" s="2" t="s">
        <v>55</v>
      </c>
      <c r="B26" s="7">
        <v>129480.7</v>
      </c>
      <c r="C26" s="7">
        <v>62248.66</v>
      </c>
      <c r="D26" s="7">
        <v>66591.72</v>
      </c>
      <c r="E26" s="7">
        <v>640.32000000000005</v>
      </c>
      <c r="F26" s="7"/>
      <c r="G26" s="7">
        <v>1413395.8799999901</v>
      </c>
      <c r="H26" s="7">
        <v>1038386.3</v>
      </c>
      <c r="I26" s="7">
        <v>368335.34</v>
      </c>
      <c r="J26" s="7"/>
      <c r="K26" s="7">
        <v>6674.2399999999898</v>
      </c>
      <c r="L26" s="7"/>
      <c r="M26" s="7"/>
      <c r="N26" s="7"/>
      <c r="O26" s="7">
        <v>1542876.58</v>
      </c>
      <c r="P26" s="7"/>
      <c r="Q26" s="7">
        <v>0</v>
      </c>
      <c r="R26" s="7">
        <f t="shared" si="0"/>
        <v>0</v>
      </c>
      <c r="S26" s="7">
        <v>1542876.58</v>
      </c>
      <c r="T26" s="7"/>
      <c r="U26" s="7">
        <v>25027.83</v>
      </c>
      <c r="V26" s="7">
        <v>17653.43</v>
      </c>
      <c r="W26" s="7"/>
      <c r="X26" s="7"/>
      <c r="Y26" s="7"/>
      <c r="Z26" s="7">
        <v>7374.3999999999896</v>
      </c>
      <c r="AA26" s="7"/>
      <c r="AB26" s="7"/>
      <c r="AC26" s="7"/>
      <c r="AD26" s="7"/>
      <c r="AE26" s="7"/>
      <c r="AF26" s="7">
        <v>115521.36</v>
      </c>
      <c r="AG26" s="7"/>
      <c r="AH26" s="7">
        <v>115521.36</v>
      </c>
      <c r="AI26" s="7"/>
      <c r="AJ26" s="7"/>
      <c r="AK26" s="7"/>
      <c r="AL26" s="7">
        <v>140549.19</v>
      </c>
      <c r="AM26" s="7"/>
      <c r="AN26" s="7">
        <v>1402327.3899999899</v>
      </c>
      <c r="AO26" s="7"/>
      <c r="AP26" s="7">
        <v>1542876.58</v>
      </c>
      <c r="AQ26" s="8"/>
      <c r="AR26" s="9">
        <v>190329.149999999</v>
      </c>
      <c r="AS26" s="9">
        <v>91060.869999999893</v>
      </c>
      <c r="AT26" s="9">
        <v>98475.32</v>
      </c>
      <c r="AU26" s="9">
        <v>792.96</v>
      </c>
      <c r="AV26" s="9"/>
      <c r="AW26" s="9">
        <v>1587513.7</v>
      </c>
      <c r="AX26" s="9">
        <v>1205863.72</v>
      </c>
      <c r="AY26" s="9">
        <v>370447.15</v>
      </c>
      <c r="AZ26" s="9"/>
      <c r="BA26" s="9">
        <v>11202.83</v>
      </c>
      <c r="BB26" s="9"/>
      <c r="BC26" s="9"/>
      <c r="BD26" s="7"/>
      <c r="BE26" s="9">
        <v>1777842.85</v>
      </c>
      <c r="BF26" s="9"/>
      <c r="BG26" s="9">
        <v>0</v>
      </c>
      <c r="BH26" s="9"/>
      <c r="BI26" s="9">
        <v>1777842.85</v>
      </c>
      <c r="BJ26" s="9"/>
      <c r="BK26" s="9">
        <v>34938.559999999903</v>
      </c>
      <c r="BL26" s="9">
        <v>25797.57</v>
      </c>
      <c r="BM26" s="9"/>
      <c r="BN26" s="9"/>
      <c r="BO26" s="9"/>
      <c r="BP26" s="9">
        <v>9140.9899999999907</v>
      </c>
      <c r="BQ26" s="9"/>
      <c r="BR26" s="9"/>
      <c r="BS26" s="9"/>
      <c r="BT26" s="9"/>
      <c r="BU26" s="9"/>
      <c r="BV26" s="9">
        <v>95759.5</v>
      </c>
      <c r="BW26" s="9"/>
      <c r="BX26" s="9">
        <v>95759.5</v>
      </c>
      <c r="BY26" s="9"/>
      <c r="BZ26" s="9"/>
      <c r="CA26" s="9"/>
      <c r="CB26" s="9">
        <v>130698.06</v>
      </c>
      <c r="CC26" s="9"/>
      <c r="CD26" s="9">
        <v>1647144.79</v>
      </c>
      <c r="CE26" s="9"/>
      <c r="CF26" s="9">
        <v>1777842.85</v>
      </c>
    </row>
    <row r="27" spans="1:84" ht="16.5" customHeight="1">
      <c r="A27" s="3" t="s">
        <v>56</v>
      </c>
      <c r="B27" s="4">
        <v>43584.66</v>
      </c>
      <c r="C27" s="4">
        <v>12628.58</v>
      </c>
      <c r="D27" s="4">
        <v>27826.9399999999</v>
      </c>
      <c r="E27" s="4">
        <v>3129.1399999999899</v>
      </c>
      <c r="F27" s="4"/>
      <c r="G27" s="4">
        <v>2210709.3999999901</v>
      </c>
      <c r="H27" s="4">
        <v>1912097.1599999899</v>
      </c>
      <c r="I27" s="4">
        <v>154424.07</v>
      </c>
      <c r="J27" s="4"/>
      <c r="K27" s="4">
        <v>144188.17000000001</v>
      </c>
      <c r="L27" s="4"/>
      <c r="M27" s="4"/>
      <c r="N27" s="4"/>
      <c r="O27" s="4">
        <v>2254294.06</v>
      </c>
      <c r="P27" s="4"/>
      <c r="Q27" s="4">
        <v>0</v>
      </c>
      <c r="R27" s="4">
        <f t="shared" si="0"/>
        <v>0</v>
      </c>
      <c r="S27" s="4">
        <v>2254294.06</v>
      </c>
      <c r="T27" s="4"/>
      <c r="U27" s="4">
        <v>220014.04</v>
      </c>
      <c r="V27" s="4">
        <v>116172.34</v>
      </c>
      <c r="W27" s="4"/>
      <c r="X27" s="4"/>
      <c r="Y27" s="4"/>
      <c r="Z27" s="4">
        <v>103841.7</v>
      </c>
      <c r="AA27" s="4"/>
      <c r="AB27" s="4"/>
      <c r="AC27" s="4"/>
      <c r="AD27" s="4"/>
      <c r="AE27" s="4"/>
      <c r="AF27" s="4">
        <v>19092.48</v>
      </c>
      <c r="AG27" s="4">
        <v>19092.48</v>
      </c>
      <c r="AH27" s="4"/>
      <c r="AI27" s="4"/>
      <c r="AJ27" s="4"/>
      <c r="AK27" s="4"/>
      <c r="AL27" s="4">
        <v>239106.519999999</v>
      </c>
      <c r="AM27" s="4"/>
      <c r="AN27" s="4">
        <v>2015187.54</v>
      </c>
      <c r="AO27" s="4"/>
      <c r="AP27" s="4">
        <v>2254294.06</v>
      </c>
      <c r="AQ27" s="5"/>
      <c r="AR27" s="6">
        <v>420772.46999999898</v>
      </c>
      <c r="AS27" s="6">
        <v>20047.0999999999</v>
      </c>
      <c r="AT27" s="6">
        <v>400208.16999999899</v>
      </c>
      <c r="AU27" s="6">
        <v>517.20000000000005</v>
      </c>
      <c r="AV27" s="6"/>
      <c r="AW27" s="6">
        <v>2361593.6099999901</v>
      </c>
      <c r="AX27" s="6">
        <v>2040212.76</v>
      </c>
      <c r="AY27" s="6">
        <v>154424.07</v>
      </c>
      <c r="AZ27" s="6"/>
      <c r="BA27" s="6">
        <v>166956.78</v>
      </c>
      <c r="BB27" s="6"/>
      <c r="BC27" s="6"/>
      <c r="BD27" s="4"/>
      <c r="BE27" s="6">
        <v>2782366.08</v>
      </c>
      <c r="BF27" s="6"/>
      <c r="BG27" s="6">
        <v>0</v>
      </c>
      <c r="BH27" s="6"/>
      <c r="BI27" s="6">
        <v>2782366.08</v>
      </c>
      <c r="BJ27" s="6"/>
      <c r="BK27" s="6">
        <v>100122.84</v>
      </c>
      <c r="BL27" s="6"/>
      <c r="BM27" s="6"/>
      <c r="BN27" s="6"/>
      <c r="BO27" s="6"/>
      <c r="BP27" s="6">
        <v>100122.84</v>
      </c>
      <c r="BQ27" s="6"/>
      <c r="BR27" s="6"/>
      <c r="BS27" s="6"/>
      <c r="BT27" s="6"/>
      <c r="BU27" s="6"/>
      <c r="BV27" s="6">
        <v>10770</v>
      </c>
      <c r="BW27" s="6">
        <v>10770</v>
      </c>
      <c r="BX27" s="6"/>
      <c r="BY27" s="6"/>
      <c r="BZ27" s="6"/>
      <c r="CA27" s="6"/>
      <c r="CB27" s="6">
        <v>110892.84</v>
      </c>
      <c r="CC27" s="6"/>
      <c r="CD27" s="6">
        <v>2671473.2400000002</v>
      </c>
      <c r="CE27" s="6"/>
      <c r="CF27" s="6">
        <v>2782366.08</v>
      </c>
    </row>
    <row r="28" spans="1:84" ht="16.5" customHeight="1">
      <c r="A28" s="3" t="s">
        <v>57</v>
      </c>
      <c r="B28" s="4">
        <v>602571.94999999902</v>
      </c>
      <c r="C28" s="4">
        <v>74678.039999999906</v>
      </c>
      <c r="D28" s="4">
        <v>86202.259999999893</v>
      </c>
      <c r="E28" s="4">
        <v>441691.65</v>
      </c>
      <c r="F28" s="4"/>
      <c r="G28" s="4">
        <v>7134539.5899999896</v>
      </c>
      <c r="H28" s="4">
        <v>878275.34999999905</v>
      </c>
      <c r="I28" s="4">
        <v>650937.43000000005</v>
      </c>
      <c r="J28" s="4"/>
      <c r="K28" s="4">
        <v>5597037.6600000001</v>
      </c>
      <c r="L28" s="4">
        <v>8289.1499999999905</v>
      </c>
      <c r="M28" s="4"/>
      <c r="N28" s="4"/>
      <c r="O28" s="4">
        <v>7737111.54</v>
      </c>
      <c r="P28" s="4"/>
      <c r="Q28" s="4">
        <v>0</v>
      </c>
      <c r="R28" s="4">
        <f t="shared" si="0"/>
        <v>0</v>
      </c>
      <c r="S28" s="4">
        <v>7737111.54</v>
      </c>
      <c r="T28" s="4"/>
      <c r="U28" s="4">
        <v>496240.53999999899</v>
      </c>
      <c r="V28" s="4">
        <v>9025</v>
      </c>
      <c r="W28" s="4"/>
      <c r="X28" s="4"/>
      <c r="Y28" s="4"/>
      <c r="Z28" s="4">
        <v>487215.53999999899</v>
      </c>
      <c r="AA28" s="4"/>
      <c r="AB28" s="4"/>
      <c r="AC28" s="4"/>
      <c r="AD28" s="4"/>
      <c r="AE28" s="4"/>
      <c r="AF28" s="4">
        <v>852447.13</v>
      </c>
      <c r="AG28" s="4">
        <v>721687.43</v>
      </c>
      <c r="AH28" s="4">
        <v>130759.7</v>
      </c>
      <c r="AI28" s="4"/>
      <c r="AJ28" s="4"/>
      <c r="AK28" s="4"/>
      <c r="AL28" s="4">
        <v>1348687.6699999899</v>
      </c>
      <c r="AM28" s="4"/>
      <c r="AN28" s="4">
        <v>6388423.8700000001</v>
      </c>
      <c r="AO28" s="4"/>
      <c r="AP28" s="4">
        <v>7737111.54</v>
      </c>
      <c r="AQ28" s="5"/>
      <c r="AR28" s="6">
        <v>1688118.1699999899</v>
      </c>
      <c r="AS28" s="6">
        <v>119319.77</v>
      </c>
      <c r="AT28" s="6">
        <v>1127106.75</v>
      </c>
      <c r="AU28" s="6">
        <v>441691.65</v>
      </c>
      <c r="AV28" s="6"/>
      <c r="AW28" s="6">
        <v>8273680.9800000004</v>
      </c>
      <c r="AX28" s="6">
        <v>1116197.5</v>
      </c>
      <c r="AY28" s="6">
        <v>793783.57999999903</v>
      </c>
      <c r="AZ28" s="6"/>
      <c r="BA28" s="6">
        <v>6355410.75</v>
      </c>
      <c r="BB28" s="6">
        <v>8289.1499999999905</v>
      </c>
      <c r="BC28" s="6"/>
      <c r="BD28" s="4"/>
      <c r="BE28" s="6">
        <v>9961799.1500000004</v>
      </c>
      <c r="BF28" s="6"/>
      <c r="BG28" s="6">
        <v>0</v>
      </c>
      <c r="BH28" s="6"/>
      <c r="BI28" s="6">
        <v>9961799.1500000004</v>
      </c>
      <c r="BJ28" s="6"/>
      <c r="BK28" s="6">
        <v>1145746.57</v>
      </c>
      <c r="BL28" s="6">
        <v>647691.48999999894</v>
      </c>
      <c r="BM28" s="6"/>
      <c r="BN28" s="6"/>
      <c r="BO28" s="6"/>
      <c r="BP28" s="6">
        <v>498055.08</v>
      </c>
      <c r="BQ28" s="6"/>
      <c r="BR28" s="6"/>
      <c r="BS28" s="6"/>
      <c r="BT28" s="6"/>
      <c r="BU28" s="6"/>
      <c r="BV28" s="6">
        <v>565120.80000000005</v>
      </c>
      <c r="BW28" s="6">
        <v>221747.679999999</v>
      </c>
      <c r="BX28" s="6">
        <v>343373.12</v>
      </c>
      <c r="BY28" s="6"/>
      <c r="BZ28" s="6"/>
      <c r="CA28" s="6"/>
      <c r="CB28" s="6">
        <v>1710867.37</v>
      </c>
      <c r="CC28" s="6"/>
      <c r="CD28" s="6">
        <v>8250931.7800000003</v>
      </c>
      <c r="CE28" s="6"/>
      <c r="CF28" s="6">
        <v>9961799.1500000004</v>
      </c>
    </row>
    <row r="29" spans="1:84" ht="16.5" customHeight="1">
      <c r="A29" s="3" t="s">
        <v>58</v>
      </c>
      <c r="B29" s="4">
        <v>1781119.33</v>
      </c>
      <c r="C29" s="4">
        <v>289212.82</v>
      </c>
      <c r="D29" s="4">
        <v>117334.25</v>
      </c>
      <c r="E29" s="4">
        <v>1374572.26</v>
      </c>
      <c r="F29" s="4"/>
      <c r="G29" s="4">
        <v>7702733.6100000003</v>
      </c>
      <c r="H29" s="4">
        <v>1148302.3799999901</v>
      </c>
      <c r="I29" s="4">
        <v>1798110.1299999901</v>
      </c>
      <c r="J29" s="4"/>
      <c r="K29" s="4">
        <v>4756321.0999999903</v>
      </c>
      <c r="L29" s="4"/>
      <c r="M29" s="4"/>
      <c r="N29" s="4"/>
      <c r="O29" s="4">
        <v>9483852.9399999902</v>
      </c>
      <c r="P29" s="4"/>
      <c r="Q29" s="4">
        <v>0</v>
      </c>
      <c r="R29" s="4">
        <f t="shared" si="0"/>
        <v>0</v>
      </c>
      <c r="S29" s="4">
        <v>9483852.9399999902</v>
      </c>
      <c r="T29" s="4"/>
      <c r="U29" s="4">
        <v>2263.48</v>
      </c>
      <c r="V29" s="4">
        <v>650.78999999999905</v>
      </c>
      <c r="W29" s="4"/>
      <c r="X29" s="4"/>
      <c r="Y29" s="4"/>
      <c r="Z29" s="4">
        <v>1512.69</v>
      </c>
      <c r="AA29" s="4">
        <v>100</v>
      </c>
      <c r="AB29" s="4"/>
      <c r="AC29" s="4"/>
      <c r="AD29" s="4"/>
      <c r="AE29" s="4"/>
      <c r="AF29" s="4">
        <v>372532.90999999898</v>
      </c>
      <c r="AG29" s="4">
        <v>372532.90999999898</v>
      </c>
      <c r="AH29" s="4"/>
      <c r="AI29" s="4"/>
      <c r="AJ29" s="4"/>
      <c r="AK29" s="4"/>
      <c r="AL29" s="4">
        <v>374796.39</v>
      </c>
      <c r="AM29" s="4"/>
      <c r="AN29" s="4">
        <v>9109056.5500000007</v>
      </c>
      <c r="AO29" s="4"/>
      <c r="AP29" s="4">
        <v>9483852.9399999902</v>
      </c>
      <c r="AQ29" s="5"/>
      <c r="AR29" s="6">
        <v>3785115.74</v>
      </c>
      <c r="AS29" s="6">
        <v>441075.91999999899</v>
      </c>
      <c r="AT29" s="6">
        <v>94651.699999999895</v>
      </c>
      <c r="AU29" s="6">
        <v>3249388.12</v>
      </c>
      <c r="AV29" s="6"/>
      <c r="AW29" s="6">
        <v>8278558.9699999904</v>
      </c>
      <c r="AX29" s="6">
        <v>1490478.76</v>
      </c>
      <c r="AY29" s="6">
        <v>1802327.1299999901</v>
      </c>
      <c r="AZ29" s="6"/>
      <c r="BA29" s="6">
        <v>4985753.08</v>
      </c>
      <c r="BB29" s="6"/>
      <c r="BC29" s="6"/>
      <c r="BD29" s="4"/>
      <c r="BE29" s="6">
        <v>12063674.710000001</v>
      </c>
      <c r="BF29" s="6"/>
      <c r="BG29" s="6">
        <v>0</v>
      </c>
      <c r="BH29" s="6"/>
      <c r="BI29" s="6">
        <v>12063674.710000001</v>
      </c>
      <c r="BJ29" s="6"/>
      <c r="BK29" s="6">
        <v>407028.95</v>
      </c>
      <c r="BL29" s="6">
        <v>286337.97999999899</v>
      </c>
      <c r="BM29" s="6"/>
      <c r="BN29" s="6"/>
      <c r="BO29" s="6"/>
      <c r="BP29" s="6">
        <v>105762.11</v>
      </c>
      <c r="BQ29" s="6">
        <v>14928.86</v>
      </c>
      <c r="BR29" s="6"/>
      <c r="BS29" s="6"/>
      <c r="BT29" s="6"/>
      <c r="BU29" s="6"/>
      <c r="BV29" s="6">
        <v>244484.799999999</v>
      </c>
      <c r="BW29" s="6">
        <v>244484.799999999</v>
      </c>
      <c r="BX29" s="6"/>
      <c r="BY29" s="6"/>
      <c r="BZ29" s="6"/>
      <c r="CA29" s="6"/>
      <c r="CB29" s="6">
        <v>651513.75</v>
      </c>
      <c r="CC29" s="6"/>
      <c r="CD29" s="6">
        <v>11412160.960000001</v>
      </c>
      <c r="CE29" s="6"/>
      <c r="CF29" s="6">
        <v>12063674.710000001</v>
      </c>
    </row>
    <row r="30" spans="1:84" ht="16.5" customHeight="1">
      <c r="A30" s="3" t="s">
        <v>59</v>
      </c>
      <c r="B30" s="4">
        <v>27426565.280000001</v>
      </c>
      <c r="C30" s="4">
        <v>13573686.109999901</v>
      </c>
      <c r="D30" s="4">
        <v>371112.15999999898</v>
      </c>
      <c r="E30" s="4">
        <v>13481767.01</v>
      </c>
      <c r="F30" s="4"/>
      <c r="G30" s="4">
        <v>100764530.099999</v>
      </c>
      <c r="H30" s="4">
        <v>17125330.989999902</v>
      </c>
      <c r="I30" s="4">
        <v>41495632.960000001</v>
      </c>
      <c r="J30" s="4">
        <v>2</v>
      </c>
      <c r="K30" s="4">
        <v>42142884.149999902</v>
      </c>
      <c r="L30" s="4">
        <v>680</v>
      </c>
      <c r="M30" s="4"/>
      <c r="N30" s="4"/>
      <c r="O30" s="4">
        <v>128191095.38</v>
      </c>
      <c r="P30" s="4"/>
      <c r="Q30" s="4">
        <v>0</v>
      </c>
      <c r="R30" s="4">
        <f t="shared" si="0"/>
        <v>0</v>
      </c>
      <c r="S30" s="4">
        <v>128191095.38</v>
      </c>
      <c r="T30" s="4"/>
      <c r="U30" s="4">
        <v>7641508.9500000002</v>
      </c>
      <c r="V30" s="4">
        <v>5200472.8799999896</v>
      </c>
      <c r="W30" s="4"/>
      <c r="X30" s="4"/>
      <c r="Y30" s="4"/>
      <c r="Z30" s="4">
        <v>1591101.3799999901</v>
      </c>
      <c r="AA30" s="4"/>
      <c r="AB30" s="4">
        <v>849934.68999999901</v>
      </c>
      <c r="AC30" s="4"/>
      <c r="AD30" s="4"/>
      <c r="AE30" s="4"/>
      <c r="AF30" s="4">
        <v>19537275.390000001</v>
      </c>
      <c r="AG30" s="4">
        <v>17612434.449999899</v>
      </c>
      <c r="AH30" s="4">
        <v>1924840.9399999899</v>
      </c>
      <c r="AI30" s="4"/>
      <c r="AJ30" s="4"/>
      <c r="AK30" s="4"/>
      <c r="AL30" s="4">
        <v>27178784.34</v>
      </c>
      <c r="AM30" s="4"/>
      <c r="AN30" s="4">
        <v>101012311.04000001</v>
      </c>
      <c r="AO30" s="4"/>
      <c r="AP30" s="4">
        <v>128191095.38</v>
      </c>
      <c r="AQ30" s="5"/>
      <c r="AR30" s="6">
        <v>48073341.020000003</v>
      </c>
      <c r="AS30" s="6">
        <v>16800199.010000002</v>
      </c>
      <c r="AT30" s="6">
        <v>111211.50999999901</v>
      </c>
      <c r="AU30" s="6">
        <v>31161930.5</v>
      </c>
      <c r="AV30" s="6"/>
      <c r="AW30" s="6">
        <v>97844380.849999905</v>
      </c>
      <c r="AX30" s="6">
        <v>20789539.27</v>
      </c>
      <c r="AY30" s="6">
        <v>47125965.039999902</v>
      </c>
      <c r="AZ30" s="6">
        <v>2</v>
      </c>
      <c r="BA30" s="6">
        <v>29928194.539999899</v>
      </c>
      <c r="BB30" s="6">
        <v>680</v>
      </c>
      <c r="BC30" s="6"/>
      <c r="BD30" s="4"/>
      <c r="BE30" s="6">
        <v>145917721.87</v>
      </c>
      <c r="BF30" s="6"/>
      <c r="BG30" s="6">
        <v>0</v>
      </c>
      <c r="BH30" s="6"/>
      <c r="BI30" s="6">
        <v>145917721.87</v>
      </c>
      <c r="BJ30" s="6"/>
      <c r="BK30" s="6">
        <v>8403171.1999999899</v>
      </c>
      <c r="BL30" s="6">
        <v>7342162.1699999897</v>
      </c>
      <c r="BM30" s="6"/>
      <c r="BN30" s="6"/>
      <c r="BO30" s="6"/>
      <c r="BP30" s="6">
        <v>1061009.03</v>
      </c>
      <c r="BQ30" s="6"/>
      <c r="BR30" s="6"/>
      <c r="BS30" s="6"/>
      <c r="BT30" s="6"/>
      <c r="BU30" s="6"/>
      <c r="BV30" s="6">
        <v>15230251.99</v>
      </c>
      <c r="BW30" s="6">
        <v>14277728.76</v>
      </c>
      <c r="BX30" s="6">
        <v>952523.22999999905</v>
      </c>
      <c r="BY30" s="6"/>
      <c r="BZ30" s="6"/>
      <c r="CA30" s="6"/>
      <c r="CB30" s="6">
        <v>23633423.190000001</v>
      </c>
      <c r="CC30" s="6"/>
      <c r="CD30" s="6">
        <v>122284298.68000001</v>
      </c>
      <c r="CE30" s="6"/>
      <c r="CF30" s="6">
        <v>145917721.87</v>
      </c>
    </row>
    <row r="31" spans="1:84" ht="16.5" customHeight="1">
      <c r="A31" s="2" t="s">
        <v>60</v>
      </c>
      <c r="B31" s="7">
        <v>97683.429999999906</v>
      </c>
      <c r="C31" s="7">
        <v>17535.57</v>
      </c>
      <c r="D31" s="7">
        <v>54647.949999999903</v>
      </c>
      <c r="E31" s="7">
        <v>25499.91</v>
      </c>
      <c r="F31" s="7"/>
      <c r="G31" s="7">
        <v>10136676.529999901</v>
      </c>
      <c r="H31" s="7">
        <v>991712.3</v>
      </c>
      <c r="I31" s="7">
        <v>466925.109999999</v>
      </c>
      <c r="J31" s="7"/>
      <c r="K31" s="7">
        <v>8672989.0199999902</v>
      </c>
      <c r="L31" s="7">
        <v>5050.1000000000004</v>
      </c>
      <c r="M31" s="7"/>
      <c r="N31" s="7"/>
      <c r="O31" s="7">
        <v>10234359.960000001</v>
      </c>
      <c r="P31" s="7"/>
      <c r="Q31" s="7">
        <v>0</v>
      </c>
      <c r="R31" s="7">
        <f t="shared" si="0"/>
        <v>0</v>
      </c>
      <c r="S31" s="7">
        <v>10234359.960000001</v>
      </c>
      <c r="T31" s="7"/>
      <c r="U31" s="7">
        <v>628019.96999999904</v>
      </c>
      <c r="V31" s="7">
        <v>569600.78</v>
      </c>
      <c r="W31" s="7"/>
      <c r="X31" s="7"/>
      <c r="Y31" s="7"/>
      <c r="Z31" s="7">
        <v>58419.19</v>
      </c>
      <c r="AA31" s="7"/>
      <c r="AB31" s="7"/>
      <c r="AC31" s="7"/>
      <c r="AD31" s="7"/>
      <c r="AE31" s="7"/>
      <c r="AF31" s="7">
        <v>333434.95</v>
      </c>
      <c r="AG31" s="7">
        <v>182845.7</v>
      </c>
      <c r="AH31" s="7">
        <v>150589.25</v>
      </c>
      <c r="AI31" s="7"/>
      <c r="AJ31" s="7"/>
      <c r="AK31" s="7"/>
      <c r="AL31" s="7">
        <v>961454.92</v>
      </c>
      <c r="AM31" s="7"/>
      <c r="AN31" s="7">
        <v>9272905.0399999898</v>
      </c>
      <c r="AO31" s="7"/>
      <c r="AP31" s="7">
        <v>10234359.960000001</v>
      </c>
      <c r="AQ31" s="8"/>
      <c r="AR31" s="9">
        <v>779221.17</v>
      </c>
      <c r="AS31" s="9">
        <v>229332.5</v>
      </c>
      <c r="AT31" s="9">
        <v>87636.38</v>
      </c>
      <c r="AU31" s="9">
        <v>462252.28999999899</v>
      </c>
      <c r="AV31" s="9"/>
      <c r="AW31" s="9">
        <v>10419653.970000001</v>
      </c>
      <c r="AX31" s="9">
        <v>1146590.08</v>
      </c>
      <c r="AY31" s="9">
        <v>572302.18000000005</v>
      </c>
      <c r="AZ31" s="9"/>
      <c r="BA31" s="9">
        <v>8695711.6099999901</v>
      </c>
      <c r="BB31" s="9">
        <v>5050.1000000000004</v>
      </c>
      <c r="BC31" s="9"/>
      <c r="BD31" s="7"/>
      <c r="BE31" s="9">
        <v>11198875.140000001</v>
      </c>
      <c r="BF31" s="9"/>
      <c r="BG31" s="9">
        <v>0</v>
      </c>
      <c r="BH31" s="9"/>
      <c r="BI31" s="9">
        <v>11198875.140000001</v>
      </c>
      <c r="BJ31" s="9"/>
      <c r="BK31" s="9">
        <v>924237.06999999902</v>
      </c>
      <c r="BL31" s="9">
        <v>858900.20999999903</v>
      </c>
      <c r="BM31" s="9"/>
      <c r="BN31" s="9"/>
      <c r="BO31" s="9"/>
      <c r="BP31" s="9">
        <v>65336.86</v>
      </c>
      <c r="BQ31" s="9"/>
      <c r="BR31" s="9"/>
      <c r="BS31" s="9"/>
      <c r="BT31" s="9"/>
      <c r="BU31" s="9"/>
      <c r="BV31" s="9">
        <v>273369.989999999</v>
      </c>
      <c r="BW31" s="9">
        <v>138490.489999999</v>
      </c>
      <c r="BX31" s="9">
        <v>134879.5</v>
      </c>
      <c r="BY31" s="9"/>
      <c r="BZ31" s="9"/>
      <c r="CA31" s="9"/>
      <c r="CB31" s="9">
        <v>1197607.06</v>
      </c>
      <c r="CC31" s="9"/>
      <c r="CD31" s="9">
        <v>10001268.08</v>
      </c>
      <c r="CE31" s="9"/>
      <c r="CF31" s="9">
        <v>11198875.140000001</v>
      </c>
    </row>
    <row r="32" spans="1:84" ht="16.5" customHeight="1">
      <c r="A32" s="2" t="s">
        <v>61</v>
      </c>
      <c r="B32" s="7">
        <v>4811933.9000000004</v>
      </c>
      <c r="C32" s="7">
        <v>315619.28000000003</v>
      </c>
      <c r="D32" s="7">
        <v>177455.26</v>
      </c>
      <c r="E32" s="7">
        <v>4318859.3600000003</v>
      </c>
      <c r="F32" s="7"/>
      <c r="G32" s="7">
        <v>14795378.76</v>
      </c>
      <c r="H32" s="7">
        <v>1656105.23</v>
      </c>
      <c r="I32" s="7">
        <v>5627550.4100000001</v>
      </c>
      <c r="J32" s="7"/>
      <c r="K32" s="7">
        <v>7511723.1200000001</v>
      </c>
      <c r="L32" s="7"/>
      <c r="M32" s="7"/>
      <c r="N32" s="7"/>
      <c r="O32" s="7">
        <v>19607312.66</v>
      </c>
      <c r="P32" s="7"/>
      <c r="Q32" s="7">
        <v>0</v>
      </c>
      <c r="R32" s="7">
        <f t="shared" si="0"/>
        <v>0</v>
      </c>
      <c r="S32" s="7">
        <v>19607312.66</v>
      </c>
      <c r="T32" s="7"/>
      <c r="U32" s="7">
        <v>982963.02</v>
      </c>
      <c r="V32" s="7">
        <v>724638.42</v>
      </c>
      <c r="W32" s="7"/>
      <c r="X32" s="7"/>
      <c r="Y32" s="7"/>
      <c r="Z32" s="7">
        <v>258324.6</v>
      </c>
      <c r="AA32" s="7"/>
      <c r="AB32" s="7"/>
      <c r="AC32" s="7"/>
      <c r="AD32" s="7"/>
      <c r="AE32" s="7"/>
      <c r="AF32" s="7">
        <v>1331376.9099999899</v>
      </c>
      <c r="AG32" s="7">
        <v>1064653.54</v>
      </c>
      <c r="AH32" s="7">
        <v>266723.37</v>
      </c>
      <c r="AI32" s="7"/>
      <c r="AJ32" s="7"/>
      <c r="AK32" s="7"/>
      <c r="AL32" s="7">
        <v>2314339.9300000002</v>
      </c>
      <c r="AM32" s="7"/>
      <c r="AN32" s="7">
        <v>17292972.73</v>
      </c>
      <c r="AO32" s="7"/>
      <c r="AP32" s="7">
        <v>19607312.66</v>
      </c>
      <c r="AQ32" s="8"/>
      <c r="AR32" s="9">
        <v>4968781.7599999905</v>
      </c>
      <c r="AS32" s="9">
        <v>590695.84999999905</v>
      </c>
      <c r="AT32" s="9">
        <v>109156.25</v>
      </c>
      <c r="AU32" s="9">
        <v>4268929.66</v>
      </c>
      <c r="AV32" s="9"/>
      <c r="AW32" s="9">
        <v>14995466.1</v>
      </c>
      <c r="AX32" s="9">
        <v>2255839.9700000002</v>
      </c>
      <c r="AY32" s="9">
        <v>5737415.8399999896</v>
      </c>
      <c r="AZ32" s="9"/>
      <c r="BA32" s="9">
        <v>7002210.29</v>
      </c>
      <c r="BB32" s="9"/>
      <c r="BC32" s="9"/>
      <c r="BD32" s="7"/>
      <c r="BE32" s="9">
        <v>19964247.859999899</v>
      </c>
      <c r="BF32" s="9"/>
      <c r="BG32" s="9">
        <v>0</v>
      </c>
      <c r="BH32" s="9"/>
      <c r="BI32" s="9">
        <v>19964247.859999899</v>
      </c>
      <c r="BJ32" s="9"/>
      <c r="BK32" s="9">
        <v>1388968.1</v>
      </c>
      <c r="BL32" s="9">
        <v>1200686.82</v>
      </c>
      <c r="BM32" s="9"/>
      <c r="BN32" s="9"/>
      <c r="BO32" s="9"/>
      <c r="BP32" s="9">
        <v>188281.28</v>
      </c>
      <c r="BQ32" s="9"/>
      <c r="BR32" s="9"/>
      <c r="BS32" s="9"/>
      <c r="BT32" s="9"/>
      <c r="BU32" s="9"/>
      <c r="BV32" s="9">
        <v>2104528.8399999901</v>
      </c>
      <c r="BW32" s="9">
        <v>1876020.32</v>
      </c>
      <c r="BX32" s="9">
        <v>228508.519999999</v>
      </c>
      <c r="BY32" s="9"/>
      <c r="BZ32" s="9"/>
      <c r="CA32" s="9"/>
      <c r="CB32" s="9">
        <v>3493496.9399999902</v>
      </c>
      <c r="CC32" s="9"/>
      <c r="CD32" s="9">
        <v>16470750.92</v>
      </c>
      <c r="CE32" s="9"/>
      <c r="CF32" s="9">
        <v>19964247.859999899</v>
      </c>
    </row>
    <row r="33" spans="1:84" ht="16.5" customHeight="1">
      <c r="A33" s="2" t="s">
        <v>62</v>
      </c>
      <c r="B33" s="7">
        <v>278568.81</v>
      </c>
      <c r="C33" s="7">
        <v>91380.160000000003</v>
      </c>
      <c r="D33" s="7">
        <v>184770.019999999</v>
      </c>
      <c r="E33" s="7">
        <v>2418.63</v>
      </c>
      <c r="F33" s="7"/>
      <c r="G33" s="7">
        <v>2614425.3599999901</v>
      </c>
      <c r="H33" s="7">
        <v>1637943.1499999899</v>
      </c>
      <c r="I33" s="7">
        <v>955665.46999999904</v>
      </c>
      <c r="J33" s="7"/>
      <c r="K33" s="7">
        <v>20816.740000000002</v>
      </c>
      <c r="L33" s="7"/>
      <c r="M33" s="7"/>
      <c r="N33" s="7"/>
      <c r="O33" s="7">
        <v>2892994.1699999901</v>
      </c>
      <c r="P33" s="7"/>
      <c r="Q33" s="7">
        <v>0</v>
      </c>
      <c r="R33" s="7">
        <f t="shared" si="0"/>
        <v>0</v>
      </c>
      <c r="S33" s="7">
        <v>2892994.1699999901</v>
      </c>
      <c r="T33" s="7"/>
      <c r="U33" s="7">
        <v>32345.83</v>
      </c>
      <c r="V33" s="7">
        <v>18964.5</v>
      </c>
      <c r="W33" s="7"/>
      <c r="X33" s="7"/>
      <c r="Y33" s="7"/>
      <c r="Z33" s="7">
        <v>13381.33</v>
      </c>
      <c r="AA33" s="7"/>
      <c r="AB33" s="7"/>
      <c r="AC33" s="7"/>
      <c r="AD33" s="7"/>
      <c r="AE33" s="7"/>
      <c r="AF33" s="7">
        <v>220671.829999999</v>
      </c>
      <c r="AG33" s="7">
        <v>220671.829999999</v>
      </c>
      <c r="AH33" s="7"/>
      <c r="AI33" s="7"/>
      <c r="AJ33" s="7"/>
      <c r="AK33" s="7"/>
      <c r="AL33" s="7">
        <v>253017.66</v>
      </c>
      <c r="AM33" s="7"/>
      <c r="AN33" s="7">
        <v>2639976.50999999</v>
      </c>
      <c r="AO33" s="7"/>
      <c r="AP33" s="7">
        <v>2892994.1699999901</v>
      </c>
      <c r="AQ33" s="8"/>
      <c r="AR33" s="9">
        <v>1452694.07</v>
      </c>
      <c r="AS33" s="9">
        <v>155350.84</v>
      </c>
      <c r="AT33" s="9">
        <v>162917.84</v>
      </c>
      <c r="AU33" s="9">
        <v>1134425.3899999899</v>
      </c>
      <c r="AV33" s="9"/>
      <c r="AW33" s="9">
        <v>2923626.0899999901</v>
      </c>
      <c r="AX33" s="9">
        <v>1849949.74</v>
      </c>
      <c r="AY33" s="9">
        <v>1021232.8</v>
      </c>
      <c r="AZ33" s="9"/>
      <c r="BA33" s="9">
        <v>52443.55</v>
      </c>
      <c r="BB33" s="9"/>
      <c r="BC33" s="9">
        <v>0</v>
      </c>
      <c r="BD33" s="7"/>
      <c r="BE33" s="9">
        <v>4376320.16</v>
      </c>
      <c r="BF33" s="9"/>
      <c r="BG33" s="9">
        <v>0</v>
      </c>
      <c r="BH33" s="9"/>
      <c r="BI33" s="9">
        <v>4376320.16</v>
      </c>
      <c r="BJ33" s="9"/>
      <c r="BK33" s="9">
        <v>59277.239999999903</v>
      </c>
      <c r="BL33" s="9">
        <v>39480.47</v>
      </c>
      <c r="BM33" s="9"/>
      <c r="BN33" s="9"/>
      <c r="BO33" s="9"/>
      <c r="BP33" s="9">
        <v>19796.77</v>
      </c>
      <c r="BQ33" s="9"/>
      <c r="BR33" s="9"/>
      <c r="BS33" s="9"/>
      <c r="BT33" s="9"/>
      <c r="BU33" s="9"/>
      <c r="BV33" s="9">
        <v>187260.149999999</v>
      </c>
      <c r="BW33" s="9">
        <v>187260.149999999</v>
      </c>
      <c r="BX33" s="9"/>
      <c r="BY33" s="9"/>
      <c r="BZ33" s="9"/>
      <c r="CA33" s="9"/>
      <c r="CB33" s="9">
        <v>246537.39</v>
      </c>
      <c r="CC33" s="9"/>
      <c r="CD33" s="9">
        <v>4129782.77</v>
      </c>
      <c r="CE33" s="9"/>
      <c r="CF33" s="9">
        <v>4376320.16</v>
      </c>
    </row>
    <row r="34" spans="1:84" ht="16.5" customHeight="1">
      <c r="A34" s="2" t="s">
        <v>63</v>
      </c>
      <c r="B34" s="7">
        <v>55208.44</v>
      </c>
      <c r="C34" s="7">
        <v>644.20000000000005</v>
      </c>
      <c r="D34" s="7">
        <v>16502.41</v>
      </c>
      <c r="E34" s="7">
        <v>38061.83</v>
      </c>
      <c r="F34" s="7"/>
      <c r="G34" s="7">
        <v>3482664.5899999901</v>
      </c>
      <c r="H34" s="7">
        <v>1321169.6599999899</v>
      </c>
      <c r="I34" s="7">
        <v>2148931.9900000002</v>
      </c>
      <c r="J34" s="7"/>
      <c r="K34" s="7">
        <v>12562.94</v>
      </c>
      <c r="L34" s="7"/>
      <c r="M34" s="7"/>
      <c r="N34" s="7"/>
      <c r="O34" s="7">
        <v>3537873.02999999</v>
      </c>
      <c r="P34" s="7"/>
      <c r="Q34" s="7">
        <v>0</v>
      </c>
      <c r="R34" s="7">
        <f t="shared" si="0"/>
        <v>0</v>
      </c>
      <c r="S34" s="7">
        <v>3537873.02999999</v>
      </c>
      <c r="T34" s="7"/>
      <c r="U34" s="7">
        <v>152422.859999999</v>
      </c>
      <c r="V34" s="7">
        <v>144453.23000000001</v>
      </c>
      <c r="W34" s="7"/>
      <c r="X34" s="7"/>
      <c r="Y34" s="7"/>
      <c r="Z34" s="7">
        <v>7969.63</v>
      </c>
      <c r="AA34" s="7"/>
      <c r="AB34" s="7"/>
      <c r="AC34" s="7"/>
      <c r="AD34" s="7"/>
      <c r="AE34" s="7"/>
      <c r="AF34" s="7">
        <v>200238.859999999</v>
      </c>
      <c r="AG34" s="7">
        <v>200238.859999999</v>
      </c>
      <c r="AH34" s="7"/>
      <c r="AI34" s="7"/>
      <c r="AJ34" s="7"/>
      <c r="AK34" s="7"/>
      <c r="AL34" s="7">
        <v>352661.71999999898</v>
      </c>
      <c r="AM34" s="7"/>
      <c r="AN34" s="7">
        <v>3185211.31</v>
      </c>
      <c r="AO34" s="7"/>
      <c r="AP34" s="7">
        <v>3537873.02999999</v>
      </c>
      <c r="AQ34" s="8"/>
      <c r="AR34" s="9">
        <v>110942.91</v>
      </c>
      <c r="AS34" s="9">
        <v>51204.639999999898</v>
      </c>
      <c r="AT34" s="9">
        <v>43079.44</v>
      </c>
      <c r="AU34" s="9">
        <v>16658.830000000002</v>
      </c>
      <c r="AV34" s="9"/>
      <c r="AW34" s="9">
        <v>3599009.95</v>
      </c>
      <c r="AX34" s="9">
        <v>1396837.32</v>
      </c>
      <c r="AY34" s="9">
        <v>2191942.8799999901</v>
      </c>
      <c r="AZ34" s="9"/>
      <c r="BA34" s="9">
        <v>10229.75</v>
      </c>
      <c r="BB34" s="9"/>
      <c r="BC34" s="9"/>
      <c r="BD34" s="7"/>
      <c r="BE34" s="9">
        <v>3709952.8599999901</v>
      </c>
      <c r="BF34" s="9"/>
      <c r="BG34" s="9">
        <v>0</v>
      </c>
      <c r="BH34" s="9"/>
      <c r="BI34" s="9">
        <v>3709952.8599999901</v>
      </c>
      <c r="BJ34" s="9"/>
      <c r="BK34" s="9">
        <v>11461.209999999901</v>
      </c>
      <c r="BL34" s="9"/>
      <c r="BM34" s="9"/>
      <c r="BN34" s="9"/>
      <c r="BO34" s="9"/>
      <c r="BP34" s="9">
        <v>11461.209999999901</v>
      </c>
      <c r="BQ34" s="9"/>
      <c r="BR34" s="9"/>
      <c r="BS34" s="9"/>
      <c r="BT34" s="9"/>
      <c r="BU34" s="9"/>
      <c r="BV34" s="9">
        <v>167290.28</v>
      </c>
      <c r="BW34" s="9">
        <v>167290.28</v>
      </c>
      <c r="BX34" s="9"/>
      <c r="BY34" s="9"/>
      <c r="BZ34" s="9"/>
      <c r="CA34" s="9"/>
      <c r="CB34" s="9">
        <v>178751.489999999</v>
      </c>
      <c r="CC34" s="9"/>
      <c r="CD34" s="9">
        <v>3531201.37</v>
      </c>
      <c r="CE34" s="9"/>
      <c r="CF34" s="9">
        <v>3709952.8599999901</v>
      </c>
    </row>
    <row r="35" spans="1:84" ht="16.5" customHeight="1">
      <c r="A35" s="3" t="s">
        <v>64</v>
      </c>
      <c r="B35" s="4">
        <v>1667171.55</v>
      </c>
      <c r="C35" s="4">
        <v>393791.28</v>
      </c>
      <c r="D35" s="4">
        <v>1194344.4299999899</v>
      </c>
      <c r="E35" s="4">
        <v>79035.839999999895</v>
      </c>
      <c r="F35" s="4"/>
      <c r="G35" s="4">
        <v>13111973.470000001</v>
      </c>
      <c r="H35" s="4">
        <v>4802509.0499999896</v>
      </c>
      <c r="I35" s="4">
        <v>2873373.50999999</v>
      </c>
      <c r="J35" s="4"/>
      <c r="K35" s="4">
        <v>5436090.9100000001</v>
      </c>
      <c r="L35" s="4"/>
      <c r="M35" s="4"/>
      <c r="N35" s="4"/>
      <c r="O35" s="4">
        <v>14779145.02</v>
      </c>
      <c r="P35" s="4"/>
      <c r="Q35" s="4">
        <v>0</v>
      </c>
      <c r="R35" s="4">
        <f t="shared" si="0"/>
        <v>0</v>
      </c>
      <c r="S35" s="4">
        <v>14779145.02</v>
      </c>
      <c r="T35" s="4"/>
      <c r="U35" s="4">
        <v>5166711.78</v>
      </c>
      <c r="V35" s="4">
        <v>4152944.75</v>
      </c>
      <c r="W35" s="4"/>
      <c r="X35" s="4"/>
      <c r="Y35" s="4"/>
      <c r="Z35" s="4">
        <v>982717.03</v>
      </c>
      <c r="AA35" s="4">
        <v>31050</v>
      </c>
      <c r="AB35" s="4"/>
      <c r="AC35" s="4"/>
      <c r="AD35" s="4"/>
      <c r="AE35" s="4"/>
      <c r="AF35" s="4">
        <v>3224862.00999999</v>
      </c>
      <c r="AG35" s="4">
        <v>3224862.00999999</v>
      </c>
      <c r="AH35" s="4"/>
      <c r="AI35" s="4"/>
      <c r="AJ35" s="4"/>
      <c r="AK35" s="4"/>
      <c r="AL35" s="4">
        <v>8391573.7899999898</v>
      </c>
      <c r="AM35" s="4"/>
      <c r="AN35" s="4">
        <v>6387571.2300000004</v>
      </c>
      <c r="AO35" s="4"/>
      <c r="AP35" s="4">
        <v>14779145.02</v>
      </c>
      <c r="AQ35" s="5"/>
      <c r="AR35" s="6">
        <v>1730213.3799999901</v>
      </c>
      <c r="AS35" s="6">
        <v>429804.77</v>
      </c>
      <c r="AT35" s="6">
        <v>355831.46999999898</v>
      </c>
      <c r="AU35" s="6">
        <v>944577.14</v>
      </c>
      <c r="AV35" s="6"/>
      <c r="AW35" s="6">
        <v>14744339.93</v>
      </c>
      <c r="AX35" s="6">
        <v>5369392.3099999903</v>
      </c>
      <c r="AY35" s="6">
        <v>3311179.87</v>
      </c>
      <c r="AZ35" s="6"/>
      <c r="BA35" s="6">
        <v>6048666.7699999902</v>
      </c>
      <c r="BB35" s="6"/>
      <c r="BC35" s="6">
        <v>15100.98</v>
      </c>
      <c r="BD35" s="4"/>
      <c r="BE35" s="6">
        <v>16474553.310000001</v>
      </c>
      <c r="BF35" s="6"/>
      <c r="BG35" s="6">
        <v>0</v>
      </c>
      <c r="BH35" s="6"/>
      <c r="BI35" s="6">
        <v>16474553.310000001</v>
      </c>
      <c r="BJ35" s="6"/>
      <c r="BK35" s="6">
        <v>6160812.54</v>
      </c>
      <c r="BL35" s="6">
        <v>5227804.1500000004</v>
      </c>
      <c r="BM35" s="6"/>
      <c r="BN35" s="6"/>
      <c r="BO35" s="6"/>
      <c r="BP35" s="6">
        <v>933008.39</v>
      </c>
      <c r="BQ35" s="6"/>
      <c r="BR35" s="6"/>
      <c r="BS35" s="6"/>
      <c r="BT35" s="6"/>
      <c r="BU35" s="6"/>
      <c r="BV35" s="6">
        <v>2843335.62</v>
      </c>
      <c r="BW35" s="6">
        <v>2843335.62</v>
      </c>
      <c r="BX35" s="6"/>
      <c r="BY35" s="6"/>
      <c r="BZ35" s="6"/>
      <c r="CA35" s="6"/>
      <c r="CB35" s="6">
        <v>9004148.1600000001</v>
      </c>
      <c r="CC35" s="6"/>
      <c r="CD35" s="6">
        <v>7470405.1500000004</v>
      </c>
      <c r="CE35" s="6"/>
      <c r="CF35" s="6">
        <v>16474553.310000001</v>
      </c>
    </row>
    <row r="36" spans="1:84" ht="16.5" customHeight="1">
      <c r="A36" s="3" t="s">
        <v>65</v>
      </c>
      <c r="B36" s="4">
        <v>65208.47</v>
      </c>
      <c r="C36" s="4">
        <v>5989.3</v>
      </c>
      <c r="D36" s="4">
        <v>58792.4</v>
      </c>
      <c r="E36" s="4">
        <v>426.76999999999902</v>
      </c>
      <c r="F36" s="4"/>
      <c r="G36" s="4">
        <v>2236467.02</v>
      </c>
      <c r="H36" s="4">
        <v>1823850.79</v>
      </c>
      <c r="I36" s="4">
        <v>331017.72999999899</v>
      </c>
      <c r="J36" s="4"/>
      <c r="K36" s="4">
        <v>81598.5</v>
      </c>
      <c r="L36" s="4"/>
      <c r="M36" s="4"/>
      <c r="N36" s="4"/>
      <c r="O36" s="4">
        <v>2301675.4900000002</v>
      </c>
      <c r="P36" s="4"/>
      <c r="Q36" s="4">
        <v>0</v>
      </c>
      <c r="R36" s="4">
        <f t="shared" si="0"/>
        <v>0</v>
      </c>
      <c r="S36" s="4">
        <v>2301675.4900000002</v>
      </c>
      <c r="T36" s="4"/>
      <c r="U36" s="4">
        <v>71446.119999999893</v>
      </c>
      <c r="V36" s="4">
        <v>56520.099999999897</v>
      </c>
      <c r="W36" s="4"/>
      <c r="X36" s="4"/>
      <c r="Y36" s="4"/>
      <c r="Z36" s="4">
        <v>14926.02</v>
      </c>
      <c r="AA36" s="4"/>
      <c r="AB36" s="4"/>
      <c r="AC36" s="4"/>
      <c r="AD36" s="4"/>
      <c r="AE36" s="4"/>
      <c r="AF36" s="4">
        <v>85163.13</v>
      </c>
      <c r="AG36" s="4">
        <v>85163.13</v>
      </c>
      <c r="AH36" s="4"/>
      <c r="AI36" s="4"/>
      <c r="AJ36" s="4"/>
      <c r="AK36" s="4"/>
      <c r="AL36" s="4">
        <v>156609.25</v>
      </c>
      <c r="AM36" s="4"/>
      <c r="AN36" s="4">
        <v>2145066.2400000002</v>
      </c>
      <c r="AO36" s="4"/>
      <c r="AP36" s="4">
        <v>2301675.4900000002</v>
      </c>
      <c r="AQ36" s="5"/>
      <c r="AR36" s="6">
        <v>1082586.04</v>
      </c>
      <c r="AS36" s="6">
        <v>156269.19</v>
      </c>
      <c r="AT36" s="6">
        <v>926316.84999999905</v>
      </c>
      <c r="AU36" s="6"/>
      <c r="AV36" s="6"/>
      <c r="AW36" s="6">
        <v>2435798.31</v>
      </c>
      <c r="AX36" s="6">
        <v>2063189.21</v>
      </c>
      <c r="AY36" s="6">
        <v>331017.72999999899</v>
      </c>
      <c r="AZ36" s="6"/>
      <c r="BA36" s="6">
        <v>41591.370000000003</v>
      </c>
      <c r="BB36" s="6"/>
      <c r="BC36" s="6"/>
      <c r="BD36" s="4"/>
      <c r="BE36" s="6">
        <v>3518384.35</v>
      </c>
      <c r="BF36" s="6"/>
      <c r="BG36" s="6">
        <v>0</v>
      </c>
      <c r="BH36" s="6"/>
      <c r="BI36" s="6">
        <v>3518384.35</v>
      </c>
      <c r="BJ36" s="6"/>
      <c r="BK36" s="6">
        <v>34996.769999999902</v>
      </c>
      <c r="BL36" s="6">
        <v>22812.52</v>
      </c>
      <c r="BM36" s="6"/>
      <c r="BN36" s="6"/>
      <c r="BO36" s="6"/>
      <c r="BP36" s="6">
        <v>12184.25</v>
      </c>
      <c r="BQ36" s="6"/>
      <c r="BR36" s="6"/>
      <c r="BS36" s="6"/>
      <c r="BT36" s="6"/>
      <c r="BU36" s="6"/>
      <c r="BV36" s="6">
        <v>2566.8899999999899</v>
      </c>
      <c r="BW36" s="6">
        <v>2566.8899999999899</v>
      </c>
      <c r="BX36" s="6"/>
      <c r="BY36" s="6"/>
      <c r="BZ36" s="6"/>
      <c r="CA36" s="6"/>
      <c r="CB36" s="6">
        <v>37563.660000000003</v>
      </c>
      <c r="CC36" s="6"/>
      <c r="CD36" s="6">
        <v>3480820.6899999902</v>
      </c>
      <c r="CE36" s="6"/>
      <c r="CF36" s="6">
        <v>3518384.35</v>
      </c>
    </row>
    <row r="37" spans="1:84" ht="16.5" customHeight="1">
      <c r="A37" s="3" t="s">
        <v>66</v>
      </c>
      <c r="B37" s="4">
        <v>124648.16</v>
      </c>
      <c r="C37" s="4">
        <v>12455.889999999899</v>
      </c>
      <c r="D37" s="4">
        <v>112192.27</v>
      </c>
      <c r="E37" s="4">
        <v>0</v>
      </c>
      <c r="F37" s="4"/>
      <c r="G37" s="4">
        <v>4449569.5599999903</v>
      </c>
      <c r="H37" s="4">
        <v>1605702.45</v>
      </c>
      <c r="I37" s="4">
        <v>2611028.56</v>
      </c>
      <c r="J37" s="4">
        <v>63163.419999999896</v>
      </c>
      <c r="K37" s="4">
        <v>164723.5</v>
      </c>
      <c r="L37" s="4">
        <v>0</v>
      </c>
      <c r="M37" s="4">
        <v>4951.63</v>
      </c>
      <c r="N37" s="4"/>
      <c r="O37" s="4">
        <v>4574217.7199999904</v>
      </c>
      <c r="P37" s="4"/>
      <c r="Q37" s="4">
        <v>0</v>
      </c>
      <c r="R37" s="4">
        <f t="shared" si="0"/>
        <v>0</v>
      </c>
      <c r="S37" s="4">
        <v>4574217.7199999904</v>
      </c>
      <c r="T37" s="4"/>
      <c r="U37" s="4">
        <v>81847.699999999895</v>
      </c>
      <c r="V37" s="4">
        <v>40477.33</v>
      </c>
      <c r="W37" s="4"/>
      <c r="X37" s="4"/>
      <c r="Y37" s="4"/>
      <c r="Z37" s="4">
        <v>41370.370000000003</v>
      </c>
      <c r="AA37" s="4"/>
      <c r="AB37" s="4"/>
      <c r="AC37" s="4"/>
      <c r="AD37" s="4"/>
      <c r="AE37" s="4"/>
      <c r="AF37" s="4">
        <v>157153.35</v>
      </c>
      <c r="AG37" s="4">
        <v>157153.35</v>
      </c>
      <c r="AH37" s="4"/>
      <c r="AI37" s="4"/>
      <c r="AJ37" s="4"/>
      <c r="AK37" s="4"/>
      <c r="AL37" s="4">
        <v>239001.049999999</v>
      </c>
      <c r="AM37" s="4"/>
      <c r="AN37" s="4">
        <v>4335216.6699999897</v>
      </c>
      <c r="AO37" s="4"/>
      <c r="AP37" s="4">
        <v>4574217.7199999904</v>
      </c>
      <c r="AQ37" s="5"/>
      <c r="AR37" s="6">
        <v>256479.609999999</v>
      </c>
      <c r="AS37" s="6">
        <v>71313.820000000007</v>
      </c>
      <c r="AT37" s="6">
        <v>154185.37</v>
      </c>
      <c r="AU37" s="6">
        <v>30980.4199999999</v>
      </c>
      <c r="AV37" s="6"/>
      <c r="AW37" s="6">
        <v>5297248.71</v>
      </c>
      <c r="AX37" s="6">
        <v>2021784.45</v>
      </c>
      <c r="AY37" s="6">
        <v>2629133.1899999902</v>
      </c>
      <c r="AZ37" s="6">
        <v>63163.419999999896</v>
      </c>
      <c r="BA37" s="6">
        <v>188122.57</v>
      </c>
      <c r="BB37" s="6">
        <v>5456.43</v>
      </c>
      <c r="BC37" s="6">
        <v>389588.65</v>
      </c>
      <c r="BD37" s="4"/>
      <c r="BE37" s="6">
        <v>5553728.3200000003</v>
      </c>
      <c r="BF37" s="6"/>
      <c r="BG37" s="6">
        <v>0</v>
      </c>
      <c r="BH37" s="6"/>
      <c r="BI37" s="6">
        <v>5553728.3200000003</v>
      </c>
      <c r="BJ37" s="6"/>
      <c r="BK37" s="6">
        <v>202255.6</v>
      </c>
      <c r="BL37" s="6">
        <v>156150.04</v>
      </c>
      <c r="BM37" s="6"/>
      <c r="BN37" s="6"/>
      <c r="BO37" s="6"/>
      <c r="BP37" s="6">
        <v>46105.559999999903</v>
      </c>
      <c r="BQ37" s="6"/>
      <c r="BR37" s="6"/>
      <c r="BS37" s="6"/>
      <c r="BT37" s="6"/>
      <c r="BU37" s="6"/>
      <c r="BV37" s="6">
        <v>216082.179999999</v>
      </c>
      <c r="BW37" s="6">
        <v>216082.179999999</v>
      </c>
      <c r="BX37" s="6"/>
      <c r="BY37" s="6"/>
      <c r="BZ37" s="6"/>
      <c r="CA37" s="6"/>
      <c r="CB37" s="6">
        <v>418337.78</v>
      </c>
      <c r="CC37" s="6"/>
      <c r="CD37" s="6">
        <v>5135390.54</v>
      </c>
      <c r="CE37" s="6"/>
      <c r="CF37" s="6">
        <v>5553728.3200000003</v>
      </c>
    </row>
    <row r="38" spans="1:84" ht="16.5" customHeight="1">
      <c r="A38" s="3" t="s">
        <v>67</v>
      </c>
      <c r="B38" s="4">
        <v>58396.389999999898</v>
      </c>
      <c r="C38" s="4">
        <v>1996.8599999999899</v>
      </c>
      <c r="D38" s="4">
        <v>1399.8499999999899</v>
      </c>
      <c r="E38" s="4">
        <v>54999.68</v>
      </c>
      <c r="F38" s="4"/>
      <c r="G38" s="4">
        <v>5458781.8200000003</v>
      </c>
      <c r="H38" s="4">
        <v>1841030.1899999899</v>
      </c>
      <c r="I38" s="4">
        <v>3416647.96</v>
      </c>
      <c r="J38" s="4"/>
      <c r="K38" s="4">
        <v>201103.67</v>
      </c>
      <c r="L38" s="4"/>
      <c r="M38" s="4"/>
      <c r="N38" s="4"/>
      <c r="O38" s="4">
        <v>5517178.21</v>
      </c>
      <c r="P38" s="4"/>
      <c r="Q38" s="4">
        <v>0</v>
      </c>
      <c r="R38" s="4">
        <f t="shared" si="0"/>
        <v>0</v>
      </c>
      <c r="S38" s="4">
        <v>5517178.21</v>
      </c>
      <c r="T38" s="4"/>
      <c r="U38" s="4">
        <v>10526.32</v>
      </c>
      <c r="V38" s="4">
        <v>10526.32</v>
      </c>
      <c r="W38" s="4"/>
      <c r="X38" s="4"/>
      <c r="Y38" s="4"/>
      <c r="Z38" s="4"/>
      <c r="AA38" s="4"/>
      <c r="AB38" s="4"/>
      <c r="AC38" s="4"/>
      <c r="AD38" s="4"/>
      <c r="AE38" s="4"/>
      <c r="AF38" s="4">
        <v>56029.349999999897</v>
      </c>
      <c r="AG38" s="4">
        <v>56029.349999999897</v>
      </c>
      <c r="AH38" s="4"/>
      <c r="AI38" s="4"/>
      <c r="AJ38" s="4"/>
      <c r="AK38" s="4"/>
      <c r="AL38" s="4">
        <v>66555.669999999896</v>
      </c>
      <c r="AM38" s="4"/>
      <c r="AN38" s="4">
        <v>5450622.54</v>
      </c>
      <c r="AO38" s="4"/>
      <c r="AP38" s="4">
        <v>5517178.21</v>
      </c>
      <c r="AQ38" s="5"/>
      <c r="AR38" s="6">
        <v>142189.85</v>
      </c>
      <c r="AS38" s="6">
        <v>43999.449999999903</v>
      </c>
      <c r="AT38" s="6">
        <v>96907.44</v>
      </c>
      <c r="AU38" s="6">
        <v>1282.96</v>
      </c>
      <c r="AV38" s="6"/>
      <c r="AW38" s="6">
        <v>5853341.3200000003</v>
      </c>
      <c r="AX38" s="6">
        <v>2085024.83</v>
      </c>
      <c r="AY38" s="6">
        <v>3547179.81</v>
      </c>
      <c r="AZ38" s="6"/>
      <c r="BA38" s="6">
        <v>221136.679999999</v>
      </c>
      <c r="BB38" s="6"/>
      <c r="BC38" s="6"/>
      <c r="BD38" s="4"/>
      <c r="BE38" s="6">
        <v>5995531.1699999897</v>
      </c>
      <c r="BF38" s="6"/>
      <c r="BG38" s="6">
        <v>0</v>
      </c>
      <c r="BH38" s="6"/>
      <c r="BI38" s="6">
        <v>5995531.1699999897</v>
      </c>
      <c r="BJ38" s="6"/>
      <c r="BK38" s="6">
        <v>58054.55</v>
      </c>
      <c r="BL38" s="6">
        <v>58054.55</v>
      </c>
      <c r="BM38" s="6"/>
      <c r="BN38" s="6"/>
      <c r="BO38" s="6"/>
      <c r="BP38" s="6"/>
      <c r="BQ38" s="6"/>
      <c r="BR38" s="6"/>
      <c r="BS38" s="6"/>
      <c r="BT38" s="6"/>
      <c r="BU38" s="6"/>
      <c r="BV38" s="6">
        <v>56029.349999999897</v>
      </c>
      <c r="BW38" s="6">
        <v>56029.349999999897</v>
      </c>
      <c r="BX38" s="6"/>
      <c r="BY38" s="6"/>
      <c r="BZ38" s="6"/>
      <c r="CA38" s="6"/>
      <c r="CB38" s="6">
        <v>114083.899999999</v>
      </c>
      <c r="CC38" s="6"/>
      <c r="CD38" s="6">
        <v>5881447.2699999902</v>
      </c>
      <c r="CE38" s="6"/>
      <c r="CF38" s="6">
        <v>5995531.1699999897</v>
      </c>
    </row>
    <row r="39" spans="1:84" ht="16.5" customHeight="1">
      <c r="A39" s="2" t="s">
        <v>68</v>
      </c>
      <c r="B39" s="7">
        <v>8772158.3100000005</v>
      </c>
      <c r="C39" s="7">
        <v>2494596.8599999901</v>
      </c>
      <c r="D39" s="7">
        <v>1759894.79</v>
      </c>
      <c r="E39" s="7">
        <v>4517666.66</v>
      </c>
      <c r="F39" s="7"/>
      <c r="G39" s="7">
        <v>16015673.310000001</v>
      </c>
      <c r="H39" s="7">
        <v>3455904.6499999901</v>
      </c>
      <c r="I39" s="7">
        <v>6426204.9000000004</v>
      </c>
      <c r="J39" s="7"/>
      <c r="K39" s="7">
        <v>6101995.6600000001</v>
      </c>
      <c r="L39" s="7">
        <v>30368.0999999999</v>
      </c>
      <c r="M39" s="7">
        <v>1200</v>
      </c>
      <c r="N39" s="7"/>
      <c r="O39" s="7">
        <v>24787831.620000001</v>
      </c>
      <c r="P39" s="7"/>
      <c r="Q39" s="7">
        <v>0</v>
      </c>
      <c r="R39" s="7">
        <f t="shared" si="0"/>
        <v>0</v>
      </c>
      <c r="S39" s="7">
        <v>24787831.620000001</v>
      </c>
      <c r="T39" s="7"/>
      <c r="U39" s="7">
        <v>1524953.12</v>
      </c>
      <c r="V39" s="7">
        <v>1208891.7</v>
      </c>
      <c r="W39" s="7"/>
      <c r="X39" s="7"/>
      <c r="Y39" s="7"/>
      <c r="Z39" s="7">
        <v>299272.31</v>
      </c>
      <c r="AA39" s="7"/>
      <c r="AB39" s="7">
        <v>16789.11</v>
      </c>
      <c r="AC39" s="7"/>
      <c r="AD39" s="7"/>
      <c r="AE39" s="7"/>
      <c r="AF39" s="7">
        <v>1111448.24</v>
      </c>
      <c r="AG39" s="7">
        <v>1111448.24</v>
      </c>
      <c r="AH39" s="7"/>
      <c r="AI39" s="7"/>
      <c r="AJ39" s="7"/>
      <c r="AK39" s="7"/>
      <c r="AL39" s="7">
        <v>2636401.3599999901</v>
      </c>
      <c r="AM39" s="7"/>
      <c r="AN39" s="7">
        <v>22151430.260000002</v>
      </c>
      <c r="AO39" s="7"/>
      <c r="AP39" s="7">
        <v>24787831.620000001</v>
      </c>
      <c r="AQ39" s="8"/>
      <c r="AR39" s="9">
        <v>14518840.050000001</v>
      </c>
      <c r="AS39" s="9">
        <v>6129232.2699999902</v>
      </c>
      <c r="AT39" s="9">
        <v>3068066.6499999901</v>
      </c>
      <c r="AU39" s="9">
        <v>5321541.1299999896</v>
      </c>
      <c r="AV39" s="9"/>
      <c r="AW39" s="9">
        <v>21370329.02</v>
      </c>
      <c r="AX39" s="9">
        <v>5674136.0700000003</v>
      </c>
      <c r="AY39" s="9">
        <v>8694962.9100000001</v>
      </c>
      <c r="AZ39" s="9"/>
      <c r="BA39" s="9">
        <v>6969661.9400000004</v>
      </c>
      <c r="BB39" s="9">
        <v>30368.0999999999</v>
      </c>
      <c r="BC39" s="9">
        <v>1200</v>
      </c>
      <c r="BD39" s="7"/>
      <c r="BE39" s="9">
        <v>35889169.07</v>
      </c>
      <c r="BF39" s="9"/>
      <c r="BG39" s="9">
        <v>0</v>
      </c>
      <c r="BH39" s="9"/>
      <c r="BI39" s="9">
        <v>35889169.07</v>
      </c>
      <c r="BJ39" s="9"/>
      <c r="BK39" s="9">
        <v>5162050.0999999903</v>
      </c>
      <c r="BL39" s="9">
        <v>4836290.62</v>
      </c>
      <c r="BM39" s="9"/>
      <c r="BN39" s="9"/>
      <c r="BO39" s="9"/>
      <c r="BP39" s="9">
        <v>325759.47999999899</v>
      </c>
      <c r="BQ39" s="9"/>
      <c r="BR39" s="9"/>
      <c r="BS39" s="9"/>
      <c r="BT39" s="9"/>
      <c r="BU39" s="9"/>
      <c r="BV39" s="9">
        <v>11849371.359999901</v>
      </c>
      <c r="BW39" s="9">
        <v>890969.9</v>
      </c>
      <c r="BX39" s="9"/>
      <c r="BY39" s="9"/>
      <c r="BZ39" s="9">
        <v>10958401.460000001</v>
      </c>
      <c r="CA39" s="9"/>
      <c r="CB39" s="9">
        <v>17011421.460000001</v>
      </c>
      <c r="CC39" s="9"/>
      <c r="CD39" s="9">
        <v>18877747.609999899</v>
      </c>
      <c r="CE39" s="9"/>
      <c r="CF39" s="9">
        <v>35889169.07</v>
      </c>
    </row>
    <row r="40" spans="1:84" ht="16.5" customHeight="1">
      <c r="A40" s="2" t="s">
        <v>69</v>
      </c>
      <c r="B40" s="7">
        <v>52827168.780000001</v>
      </c>
      <c r="C40" s="7">
        <v>4553933.4000000004</v>
      </c>
      <c r="D40" s="7">
        <v>3439285.02999999</v>
      </c>
      <c r="E40" s="7">
        <v>44833950.350000001</v>
      </c>
      <c r="F40" s="7"/>
      <c r="G40" s="7">
        <v>326221616.98000002</v>
      </c>
      <c r="H40" s="7">
        <v>32524702.280000001</v>
      </c>
      <c r="I40" s="7">
        <v>46862543.07</v>
      </c>
      <c r="J40" s="7"/>
      <c r="K40" s="7">
        <v>244664928.37</v>
      </c>
      <c r="L40" s="7">
        <v>128566.33</v>
      </c>
      <c r="M40" s="7">
        <v>2040876.9299999899</v>
      </c>
      <c r="N40" s="7"/>
      <c r="O40" s="7">
        <v>379048785.75999898</v>
      </c>
      <c r="P40" s="7"/>
      <c r="Q40" s="7">
        <v>0</v>
      </c>
      <c r="R40" s="7">
        <f t="shared" si="0"/>
        <v>0</v>
      </c>
      <c r="S40" s="7">
        <v>379048785.75999898</v>
      </c>
      <c r="T40" s="7"/>
      <c r="U40" s="7">
        <v>15175944.439999901</v>
      </c>
      <c r="V40" s="7">
        <v>7932762.3099999903</v>
      </c>
      <c r="W40" s="7"/>
      <c r="X40" s="7">
        <v>940.07</v>
      </c>
      <c r="Y40" s="7"/>
      <c r="Z40" s="7">
        <v>7242242.0599999903</v>
      </c>
      <c r="AA40" s="7"/>
      <c r="AB40" s="7"/>
      <c r="AC40" s="7"/>
      <c r="AD40" s="7"/>
      <c r="AE40" s="7"/>
      <c r="AF40" s="7">
        <v>97179013.609999895</v>
      </c>
      <c r="AG40" s="7">
        <v>97179013.609999895</v>
      </c>
      <c r="AH40" s="7"/>
      <c r="AI40" s="7"/>
      <c r="AJ40" s="7"/>
      <c r="AK40" s="7"/>
      <c r="AL40" s="7">
        <v>112354958.05</v>
      </c>
      <c r="AM40" s="7"/>
      <c r="AN40" s="7">
        <v>266693827.71000001</v>
      </c>
      <c r="AO40" s="7"/>
      <c r="AP40" s="7">
        <v>379048785.75999898</v>
      </c>
      <c r="AQ40" s="8"/>
      <c r="AR40" s="9">
        <v>91898469.090000004</v>
      </c>
      <c r="AS40" s="9">
        <v>20763115.280000001</v>
      </c>
      <c r="AT40" s="9">
        <v>10608488.439999901</v>
      </c>
      <c r="AU40" s="9">
        <v>60526865.3699999</v>
      </c>
      <c r="AV40" s="9"/>
      <c r="AW40" s="9">
        <v>316980309.35000002</v>
      </c>
      <c r="AX40" s="9">
        <v>36092529.450000003</v>
      </c>
      <c r="AY40" s="9">
        <v>50963415.149999902</v>
      </c>
      <c r="AZ40" s="9"/>
      <c r="BA40" s="9">
        <v>227085301.81</v>
      </c>
      <c r="BB40" s="9">
        <v>128566.33</v>
      </c>
      <c r="BC40" s="9">
        <v>2710496.6099999901</v>
      </c>
      <c r="BD40" s="7"/>
      <c r="BE40" s="9">
        <v>408878778.44</v>
      </c>
      <c r="BF40" s="9"/>
      <c r="BG40" s="9">
        <v>0</v>
      </c>
      <c r="BH40" s="9"/>
      <c r="BI40" s="9">
        <v>408878778.44</v>
      </c>
      <c r="BJ40" s="9"/>
      <c r="BK40" s="9">
        <v>26316315.859999899</v>
      </c>
      <c r="BL40" s="9">
        <v>22438695.079999901</v>
      </c>
      <c r="BM40" s="9"/>
      <c r="BN40" s="9"/>
      <c r="BO40" s="9"/>
      <c r="BP40" s="9">
        <v>3872037.39</v>
      </c>
      <c r="BQ40" s="9"/>
      <c r="BR40" s="9">
        <v>5583.39</v>
      </c>
      <c r="BS40" s="9"/>
      <c r="BT40" s="9"/>
      <c r="BU40" s="9"/>
      <c r="BV40" s="9">
        <v>202480010.31999901</v>
      </c>
      <c r="BW40" s="9">
        <v>202480010.31999901</v>
      </c>
      <c r="BX40" s="9"/>
      <c r="BY40" s="9"/>
      <c r="BZ40" s="9"/>
      <c r="CA40" s="9"/>
      <c r="CB40" s="9">
        <v>228796326.18000001</v>
      </c>
      <c r="CC40" s="9"/>
      <c r="CD40" s="9">
        <v>180082452.25999901</v>
      </c>
      <c r="CE40" s="9"/>
      <c r="CF40" s="9">
        <v>408878778.44</v>
      </c>
    </row>
    <row r="41" spans="1:84" ht="16.5" customHeight="1">
      <c r="A41" s="2" t="s">
        <v>70</v>
      </c>
      <c r="B41" s="7">
        <v>1591747.81</v>
      </c>
      <c r="C41" s="7">
        <v>110425.55</v>
      </c>
      <c r="D41" s="7">
        <v>361256.07</v>
      </c>
      <c r="E41" s="7">
        <v>1120066.1899999899</v>
      </c>
      <c r="F41" s="7"/>
      <c r="G41" s="7">
        <v>4905075.9699999904</v>
      </c>
      <c r="H41" s="7">
        <v>2477308.7200000002</v>
      </c>
      <c r="I41" s="7">
        <v>2408566.1</v>
      </c>
      <c r="J41" s="7"/>
      <c r="K41" s="7">
        <v>16965.889999999901</v>
      </c>
      <c r="L41" s="7">
        <v>2235.2600000000002</v>
      </c>
      <c r="M41" s="7"/>
      <c r="N41" s="7"/>
      <c r="O41" s="7">
        <v>6496823.7800000003</v>
      </c>
      <c r="P41" s="7"/>
      <c r="Q41" s="7">
        <v>0</v>
      </c>
      <c r="R41" s="7">
        <f t="shared" si="0"/>
        <v>0</v>
      </c>
      <c r="S41" s="7">
        <v>6496823.7800000003</v>
      </c>
      <c r="T41" s="7"/>
      <c r="U41" s="7">
        <v>167871.239999999</v>
      </c>
      <c r="V41" s="7">
        <v>151770.75</v>
      </c>
      <c r="W41" s="7"/>
      <c r="X41" s="7"/>
      <c r="Y41" s="7"/>
      <c r="Z41" s="7">
        <v>16100.49</v>
      </c>
      <c r="AA41" s="7"/>
      <c r="AB41" s="7"/>
      <c r="AC41" s="7"/>
      <c r="AD41" s="7"/>
      <c r="AE41" s="7"/>
      <c r="AF41" s="7">
        <v>412687.46999999898</v>
      </c>
      <c r="AG41" s="7">
        <v>412687.46999999898</v>
      </c>
      <c r="AH41" s="7"/>
      <c r="AI41" s="7"/>
      <c r="AJ41" s="7"/>
      <c r="AK41" s="7"/>
      <c r="AL41" s="7">
        <v>580558.70999999903</v>
      </c>
      <c r="AM41" s="7"/>
      <c r="AN41" s="7">
        <v>5916265.0700000003</v>
      </c>
      <c r="AO41" s="7"/>
      <c r="AP41" s="7">
        <v>6496823.7800000003</v>
      </c>
      <c r="AQ41" s="8"/>
      <c r="AR41" s="9">
        <v>575975.68999999901</v>
      </c>
      <c r="AS41" s="9">
        <v>99646.289999999906</v>
      </c>
      <c r="AT41" s="9">
        <v>414602.109999999</v>
      </c>
      <c r="AU41" s="9">
        <v>61727.29</v>
      </c>
      <c r="AV41" s="9"/>
      <c r="AW41" s="9">
        <v>6545316.1399999904</v>
      </c>
      <c r="AX41" s="9">
        <v>2860269.58</v>
      </c>
      <c r="AY41" s="9">
        <v>3659530.39</v>
      </c>
      <c r="AZ41" s="9"/>
      <c r="BA41" s="9">
        <v>23280.91</v>
      </c>
      <c r="BB41" s="9">
        <v>2235.2600000000002</v>
      </c>
      <c r="BC41" s="9"/>
      <c r="BD41" s="7"/>
      <c r="BE41" s="9">
        <v>7121291.8300000001</v>
      </c>
      <c r="BF41" s="9"/>
      <c r="BG41" s="9">
        <v>0</v>
      </c>
      <c r="BH41" s="9"/>
      <c r="BI41" s="9">
        <v>7121291.8300000001</v>
      </c>
      <c r="BJ41" s="9"/>
      <c r="BK41" s="9">
        <v>178981.179999999</v>
      </c>
      <c r="BL41" s="9">
        <v>136402.82</v>
      </c>
      <c r="BM41" s="9"/>
      <c r="BN41" s="9"/>
      <c r="BO41" s="9"/>
      <c r="BP41" s="9">
        <v>42578.36</v>
      </c>
      <c r="BQ41" s="9"/>
      <c r="BR41" s="9"/>
      <c r="BS41" s="9"/>
      <c r="BT41" s="9"/>
      <c r="BU41" s="9"/>
      <c r="BV41" s="9">
        <v>270718.37</v>
      </c>
      <c r="BW41" s="9">
        <v>270718.37</v>
      </c>
      <c r="BX41" s="9"/>
      <c r="BY41" s="9"/>
      <c r="BZ41" s="9"/>
      <c r="CA41" s="9"/>
      <c r="CB41" s="9">
        <v>449699.549999999</v>
      </c>
      <c r="CC41" s="9"/>
      <c r="CD41" s="9">
        <v>6671592.2800000003</v>
      </c>
      <c r="CE41" s="9"/>
      <c r="CF41" s="9">
        <v>7121291.8300000001</v>
      </c>
    </row>
    <row r="42" spans="1:84" ht="16.5" customHeight="1">
      <c r="A42" s="2" t="s">
        <v>71</v>
      </c>
      <c r="B42" s="7">
        <v>380622.19</v>
      </c>
      <c r="C42" s="7">
        <v>29833.2599999999</v>
      </c>
      <c r="D42" s="7">
        <v>144719.94</v>
      </c>
      <c r="E42" s="7">
        <v>206068.989999999</v>
      </c>
      <c r="F42" s="7"/>
      <c r="G42" s="7">
        <v>1783315.02</v>
      </c>
      <c r="H42" s="7">
        <v>1056867.9099999899</v>
      </c>
      <c r="I42" s="7">
        <v>606982.79</v>
      </c>
      <c r="J42" s="7"/>
      <c r="K42" s="7">
        <v>119464.32000000001</v>
      </c>
      <c r="L42" s="7"/>
      <c r="M42" s="7"/>
      <c r="N42" s="7"/>
      <c r="O42" s="7">
        <v>2163937.21</v>
      </c>
      <c r="P42" s="7"/>
      <c r="Q42" s="7">
        <v>0</v>
      </c>
      <c r="R42" s="7">
        <f t="shared" si="0"/>
        <v>0</v>
      </c>
      <c r="S42" s="7">
        <v>2163937.21</v>
      </c>
      <c r="T42" s="7"/>
      <c r="U42" s="7">
        <v>173927.209999999</v>
      </c>
      <c r="V42" s="7">
        <v>139454.76</v>
      </c>
      <c r="W42" s="7"/>
      <c r="X42" s="7"/>
      <c r="Y42" s="7"/>
      <c r="Z42" s="7">
        <v>34472.449999999903</v>
      </c>
      <c r="AA42" s="7"/>
      <c r="AB42" s="7"/>
      <c r="AC42" s="7"/>
      <c r="AD42" s="7"/>
      <c r="AE42" s="7"/>
      <c r="AF42" s="7">
        <v>229180.73</v>
      </c>
      <c r="AG42" s="7">
        <v>229180.73</v>
      </c>
      <c r="AH42" s="7"/>
      <c r="AI42" s="7"/>
      <c r="AJ42" s="7"/>
      <c r="AK42" s="7"/>
      <c r="AL42" s="7">
        <v>403107.94</v>
      </c>
      <c r="AM42" s="7"/>
      <c r="AN42" s="7">
        <v>1760829.27</v>
      </c>
      <c r="AO42" s="7"/>
      <c r="AP42" s="7">
        <v>2163937.21</v>
      </c>
      <c r="AQ42" s="8"/>
      <c r="AR42" s="9">
        <v>665215.37</v>
      </c>
      <c r="AS42" s="9">
        <v>212191.03</v>
      </c>
      <c r="AT42" s="9">
        <v>110396.25</v>
      </c>
      <c r="AU42" s="9">
        <v>342628.09</v>
      </c>
      <c r="AV42" s="9"/>
      <c r="AW42" s="9">
        <v>1960603.55</v>
      </c>
      <c r="AX42" s="9">
        <v>1141607.3999999899</v>
      </c>
      <c r="AY42" s="9">
        <v>733502.79</v>
      </c>
      <c r="AZ42" s="9"/>
      <c r="BA42" s="9">
        <v>85493.36</v>
      </c>
      <c r="BB42" s="9"/>
      <c r="BC42" s="9"/>
      <c r="BD42" s="7"/>
      <c r="BE42" s="9">
        <v>2625818.9199999901</v>
      </c>
      <c r="BF42" s="9"/>
      <c r="BG42" s="9">
        <v>0</v>
      </c>
      <c r="BH42" s="9"/>
      <c r="BI42" s="9">
        <v>2625818.9199999901</v>
      </c>
      <c r="BJ42" s="9"/>
      <c r="BK42" s="9">
        <v>208721.14</v>
      </c>
      <c r="BL42" s="9">
        <v>152826.16</v>
      </c>
      <c r="BM42" s="9"/>
      <c r="BN42" s="9"/>
      <c r="BO42" s="9"/>
      <c r="BP42" s="9">
        <v>55894.98</v>
      </c>
      <c r="BQ42" s="9"/>
      <c r="BR42" s="9"/>
      <c r="BS42" s="9"/>
      <c r="BT42" s="9"/>
      <c r="BU42" s="9"/>
      <c r="BV42" s="9">
        <v>124559.34</v>
      </c>
      <c r="BW42" s="9">
        <v>124559.34</v>
      </c>
      <c r="BX42" s="9"/>
      <c r="BY42" s="9"/>
      <c r="BZ42" s="9"/>
      <c r="CA42" s="9"/>
      <c r="CB42" s="9">
        <v>333280.47999999899</v>
      </c>
      <c r="CC42" s="9"/>
      <c r="CD42" s="9">
        <v>2292538.4399999902</v>
      </c>
      <c r="CE42" s="9"/>
      <c r="CF42" s="9">
        <v>2625818.9199999901</v>
      </c>
    </row>
    <row r="43" spans="1:84" ht="16.5" customHeight="1">
      <c r="A43" s="3" t="s">
        <v>72</v>
      </c>
      <c r="B43" s="4">
        <v>7636.02</v>
      </c>
      <c r="C43" s="4">
        <v>1026.93</v>
      </c>
      <c r="D43" s="4">
        <v>6609.09</v>
      </c>
      <c r="E43" s="4"/>
      <c r="F43" s="4"/>
      <c r="G43" s="4">
        <v>2242792.04999999</v>
      </c>
      <c r="H43" s="4">
        <v>795594.26</v>
      </c>
      <c r="I43" s="4">
        <v>1280356.25</v>
      </c>
      <c r="J43" s="4"/>
      <c r="K43" s="4">
        <v>66004.509999999893</v>
      </c>
      <c r="L43" s="4">
        <v>833.57</v>
      </c>
      <c r="M43" s="4">
        <v>100003.46</v>
      </c>
      <c r="N43" s="4"/>
      <c r="O43" s="4">
        <v>2250428.0699999901</v>
      </c>
      <c r="P43" s="4"/>
      <c r="Q43" s="4">
        <v>0</v>
      </c>
      <c r="R43" s="4">
        <f t="shared" si="0"/>
        <v>0</v>
      </c>
      <c r="S43" s="4">
        <v>2250428.0699999901</v>
      </c>
      <c r="T43" s="4"/>
      <c r="U43" s="4">
        <v>24296.38</v>
      </c>
      <c r="V43" s="4">
        <v>10350</v>
      </c>
      <c r="W43" s="4"/>
      <c r="X43" s="4"/>
      <c r="Y43" s="4"/>
      <c r="Z43" s="4">
        <v>13946.379999999899</v>
      </c>
      <c r="AA43" s="4"/>
      <c r="AB43" s="4"/>
      <c r="AC43" s="4"/>
      <c r="AD43" s="4"/>
      <c r="AE43" s="4"/>
      <c r="AF43" s="4">
        <v>362137.58</v>
      </c>
      <c r="AG43" s="4">
        <v>362137.58</v>
      </c>
      <c r="AH43" s="4"/>
      <c r="AI43" s="4"/>
      <c r="AJ43" s="4"/>
      <c r="AK43" s="4"/>
      <c r="AL43" s="4">
        <v>386433.96</v>
      </c>
      <c r="AM43" s="4"/>
      <c r="AN43" s="4">
        <v>1863994.11</v>
      </c>
      <c r="AO43" s="4"/>
      <c r="AP43" s="4">
        <v>2250428.0699999901</v>
      </c>
      <c r="AQ43" s="5"/>
      <c r="AR43" s="6">
        <v>324996.84000000003</v>
      </c>
      <c r="AS43" s="6">
        <v>82705.58</v>
      </c>
      <c r="AT43" s="6">
        <v>242291.26</v>
      </c>
      <c r="AU43" s="6"/>
      <c r="AV43" s="6"/>
      <c r="AW43" s="6">
        <v>2627210.52</v>
      </c>
      <c r="AX43" s="6">
        <v>1026085.08</v>
      </c>
      <c r="AY43" s="6">
        <v>1280356.25</v>
      </c>
      <c r="AZ43" s="6"/>
      <c r="BA43" s="6">
        <v>81978.669999999896</v>
      </c>
      <c r="BB43" s="6">
        <v>833.57</v>
      </c>
      <c r="BC43" s="6">
        <v>237956.95</v>
      </c>
      <c r="BD43" s="4"/>
      <c r="BE43" s="6">
        <v>2952207.3599999901</v>
      </c>
      <c r="BF43" s="6"/>
      <c r="BG43" s="6">
        <v>0</v>
      </c>
      <c r="BH43" s="6"/>
      <c r="BI43" s="6">
        <v>2952207.3599999901</v>
      </c>
      <c r="BJ43" s="6"/>
      <c r="BK43" s="6">
        <v>140223.59</v>
      </c>
      <c r="BL43" s="6">
        <v>118837.38</v>
      </c>
      <c r="BM43" s="6"/>
      <c r="BN43" s="6"/>
      <c r="BO43" s="6"/>
      <c r="BP43" s="6">
        <v>21386.209999999901</v>
      </c>
      <c r="BQ43" s="6"/>
      <c r="BR43" s="6"/>
      <c r="BS43" s="6"/>
      <c r="BT43" s="6"/>
      <c r="BU43" s="6"/>
      <c r="BV43" s="6">
        <v>276034.109999999</v>
      </c>
      <c r="BW43" s="6">
        <v>276034.109999999</v>
      </c>
      <c r="BX43" s="6"/>
      <c r="BY43" s="6"/>
      <c r="BZ43" s="6"/>
      <c r="CA43" s="6"/>
      <c r="CB43" s="6">
        <v>416257.7</v>
      </c>
      <c r="CC43" s="6"/>
      <c r="CD43" s="6">
        <v>2535949.66</v>
      </c>
      <c r="CE43" s="6"/>
      <c r="CF43" s="6">
        <v>2952207.3599999901</v>
      </c>
    </row>
    <row r="44" spans="1:84" ht="16.5" customHeight="1">
      <c r="A44" s="3" t="s">
        <v>73</v>
      </c>
      <c r="B44" s="4">
        <v>19225.04</v>
      </c>
      <c r="C44" s="4">
        <v>7068.67</v>
      </c>
      <c r="D44" s="4">
        <v>12156.37</v>
      </c>
      <c r="E44" s="4"/>
      <c r="F44" s="4"/>
      <c r="G44" s="4">
        <v>2584222.50999999</v>
      </c>
      <c r="H44" s="4">
        <v>1256560.3400000001</v>
      </c>
      <c r="I44" s="4">
        <v>1315852.9099999899</v>
      </c>
      <c r="J44" s="4"/>
      <c r="K44" s="4">
        <v>11809.26</v>
      </c>
      <c r="L44" s="4"/>
      <c r="M44" s="4"/>
      <c r="N44" s="4"/>
      <c r="O44" s="4">
        <v>2603447.54999999</v>
      </c>
      <c r="P44" s="4"/>
      <c r="Q44" s="4">
        <v>0</v>
      </c>
      <c r="R44" s="4">
        <f t="shared" si="0"/>
        <v>0</v>
      </c>
      <c r="S44" s="4">
        <v>2603447.54999999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>
        <v>209202.42</v>
      </c>
      <c r="AG44" s="4">
        <v>172219.34</v>
      </c>
      <c r="AH44" s="4">
        <v>36983.08</v>
      </c>
      <c r="AI44" s="4"/>
      <c r="AJ44" s="4"/>
      <c r="AK44" s="4"/>
      <c r="AL44" s="4">
        <v>209202.42</v>
      </c>
      <c r="AM44" s="4"/>
      <c r="AN44" s="4">
        <v>2394245.1299999901</v>
      </c>
      <c r="AO44" s="4"/>
      <c r="AP44" s="4">
        <v>2603447.54999999</v>
      </c>
      <c r="AQ44" s="5"/>
      <c r="AR44" s="6">
        <v>199890.899999999</v>
      </c>
      <c r="AS44" s="6">
        <v>108034.149999999</v>
      </c>
      <c r="AT44" s="6">
        <v>91856.75</v>
      </c>
      <c r="AU44" s="6"/>
      <c r="AV44" s="6"/>
      <c r="AW44" s="6">
        <v>2659692.27999999</v>
      </c>
      <c r="AX44" s="6">
        <v>1271783.8500000001</v>
      </c>
      <c r="AY44" s="6">
        <v>1373225.98</v>
      </c>
      <c r="AZ44" s="6"/>
      <c r="BA44" s="6">
        <v>14682.45</v>
      </c>
      <c r="BB44" s="6"/>
      <c r="BC44" s="6"/>
      <c r="BD44" s="4"/>
      <c r="BE44" s="6">
        <v>2859583.18</v>
      </c>
      <c r="BF44" s="6"/>
      <c r="BG44" s="6">
        <v>0</v>
      </c>
      <c r="BH44" s="6"/>
      <c r="BI44" s="6">
        <v>2859583.18</v>
      </c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>
        <v>160262.06</v>
      </c>
      <c r="BW44" s="6">
        <v>127632.96000000001</v>
      </c>
      <c r="BX44" s="6">
        <v>32629.0999999999</v>
      </c>
      <c r="BY44" s="6">
        <v>0</v>
      </c>
      <c r="BZ44" s="6"/>
      <c r="CA44" s="6"/>
      <c r="CB44" s="6">
        <v>160262.06</v>
      </c>
      <c r="CC44" s="6"/>
      <c r="CD44" s="6">
        <v>2699321.12</v>
      </c>
      <c r="CE44" s="6"/>
      <c r="CF44" s="6">
        <v>2859583.18</v>
      </c>
    </row>
    <row r="45" spans="1:84" ht="16.5" customHeight="1">
      <c r="A45" s="3" t="s">
        <v>74</v>
      </c>
      <c r="B45" s="4">
        <v>52619.83</v>
      </c>
      <c r="C45" s="4">
        <v>14158.15</v>
      </c>
      <c r="D45" s="4">
        <v>18830.389999999901</v>
      </c>
      <c r="E45" s="4">
        <v>19631.29</v>
      </c>
      <c r="F45" s="4"/>
      <c r="G45" s="4">
        <v>3155895.3599999901</v>
      </c>
      <c r="H45" s="4">
        <v>1667576.85</v>
      </c>
      <c r="I45" s="4">
        <v>1259945.47</v>
      </c>
      <c r="J45" s="4"/>
      <c r="K45" s="4">
        <v>228373.04</v>
      </c>
      <c r="L45" s="4"/>
      <c r="M45" s="4"/>
      <c r="N45" s="4"/>
      <c r="O45" s="4">
        <v>3208515.1899999902</v>
      </c>
      <c r="P45" s="4"/>
      <c r="Q45" s="4">
        <v>0</v>
      </c>
      <c r="R45" s="4">
        <f t="shared" si="0"/>
        <v>0</v>
      </c>
      <c r="S45" s="4">
        <v>3208515.1899999902</v>
      </c>
      <c r="T45" s="4"/>
      <c r="U45" s="4">
        <v>267655.97999999899</v>
      </c>
      <c r="V45" s="4">
        <v>263815.89</v>
      </c>
      <c r="W45" s="4"/>
      <c r="X45" s="4"/>
      <c r="Y45" s="4"/>
      <c r="Z45" s="4">
        <v>3840.09</v>
      </c>
      <c r="AA45" s="4"/>
      <c r="AB45" s="4"/>
      <c r="AC45" s="4"/>
      <c r="AD45" s="4"/>
      <c r="AE45" s="4"/>
      <c r="AF45" s="4">
        <v>84964.149999999907</v>
      </c>
      <c r="AG45" s="4">
        <v>84964.149999999907</v>
      </c>
      <c r="AH45" s="4"/>
      <c r="AI45" s="4"/>
      <c r="AJ45" s="4"/>
      <c r="AK45" s="4"/>
      <c r="AL45" s="4">
        <v>352620.13</v>
      </c>
      <c r="AM45" s="4"/>
      <c r="AN45" s="4">
        <v>2855895.06</v>
      </c>
      <c r="AO45" s="4"/>
      <c r="AP45" s="4">
        <v>3208515.1899999902</v>
      </c>
      <c r="AQ45" s="5"/>
      <c r="AR45" s="6">
        <v>450214.56</v>
      </c>
      <c r="AS45" s="6">
        <v>142416.01</v>
      </c>
      <c r="AT45" s="6">
        <v>135430.97</v>
      </c>
      <c r="AU45" s="6">
        <v>172367.579999999</v>
      </c>
      <c r="AV45" s="6"/>
      <c r="AW45" s="6">
        <v>3439232.95</v>
      </c>
      <c r="AX45" s="6">
        <v>1916144.98</v>
      </c>
      <c r="AY45" s="6">
        <v>1278810.82</v>
      </c>
      <c r="AZ45" s="6"/>
      <c r="BA45" s="6">
        <v>244277.149999999</v>
      </c>
      <c r="BB45" s="6"/>
      <c r="BC45" s="6"/>
      <c r="BD45" s="4"/>
      <c r="BE45" s="6">
        <v>3889447.50999999</v>
      </c>
      <c r="BF45" s="6"/>
      <c r="BG45" s="6">
        <v>0</v>
      </c>
      <c r="BH45" s="6"/>
      <c r="BI45" s="6">
        <v>3889447.50999999</v>
      </c>
      <c r="BJ45" s="6"/>
      <c r="BK45" s="6">
        <v>115553.7</v>
      </c>
      <c r="BL45" s="6">
        <v>99320.49</v>
      </c>
      <c r="BM45" s="6"/>
      <c r="BN45" s="6"/>
      <c r="BO45" s="6"/>
      <c r="BP45" s="6">
        <v>16233.209999999901</v>
      </c>
      <c r="BQ45" s="6"/>
      <c r="BR45" s="6"/>
      <c r="BS45" s="6"/>
      <c r="BT45" s="6"/>
      <c r="BU45" s="6"/>
      <c r="BV45" s="6">
        <v>66836.149999999907</v>
      </c>
      <c r="BW45" s="6">
        <v>66836.149999999907</v>
      </c>
      <c r="BX45" s="6"/>
      <c r="BY45" s="6"/>
      <c r="BZ45" s="6"/>
      <c r="CA45" s="6"/>
      <c r="CB45" s="6">
        <v>182389.85</v>
      </c>
      <c r="CC45" s="6"/>
      <c r="CD45" s="6">
        <v>3707057.66</v>
      </c>
      <c r="CE45" s="6"/>
      <c r="CF45" s="6">
        <v>3889447.50999999</v>
      </c>
    </row>
    <row r="46" spans="1:84" ht="16.5" customHeight="1">
      <c r="A46" s="3" t="s">
        <v>75</v>
      </c>
      <c r="B46" s="4">
        <v>2651915.06</v>
      </c>
      <c r="C46" s="4">
        <v>184313.72</v>
      </c>
      <c r="D46" s="4">
        <v>306039.31</v>
      </c>
      <c r="E46" s="4">
        <v>2161562.02999999</v>
      </c>
      <c r="F46" s="4"/>
      <c r="G46" s="4">
        <v>32212421.07</v>
      </c>
      <c r="H46" s="4">
        <v>3751968.93</v>
      </c>
      <c r="I46" s="4">
        <v>3737879.89</v>
      </c>
      <c r="J46" s="4"/>
      <c r="K46" s="4">
        <v>24722572.25</v>
      </c>
      <c r="L46" s="4"/>
      <c r="M46" s="4"/>
      <c r="N46" s="4"/>
      <c r="O46" s="4">
        <v>34864336.130000003</v>
      </c>
      <c r="P46" s="4"/>
      <c r="Q46" s="4">
        <v>0</v>
      </c>
      <c r="R46" s="4">
        <f t="shared" si="0"/>
        <v>0</v>
      </c>
      <c r="S46" s="4">
        <v>34864336.130000003</v>
      </c>
      <c r="T46" s="4"/>
      <c r="U46" s="4">
        <v>3658769.1699999901</v>
      </c>
      <c r="V46" s="4">
        <v>2347061.66</v>
      </c>
      <c r="W46" s="4"/>
      <c r="X46" s="4"/>
      <c r="Y46" s="4"/>
      <c r="Z46" s="4">
        <v>1311707.51</v>
      </c>
      <c r="AA46" s="4"/>
      <c r="AB46" s="4"/>
      <c r="AC46" s="4"/>
      <c r="AD46" s="4"/>
      <c r="AE46" s="4"/>
      <c r="AF46" s="4">
        <v>98250</v>
      </c>
      <c r="AG46" s="4">
        <v>98250</v>
      </c>
      <c r="AH46" s="4"/>
      <c r="AI46" s="4"/>
      <c r="AJ46" s="4"/>
      <c r="AK46" s="4"/>
      <c r="AL46" s="4">
        <v>3757019.1699999901</v>
      </c>
      <c r="AM46" s="4"/>
      <c r="AN46" s="4">
        <v>31107316.960000001</v>
      </c>
      <c r="AO46" s="4"/>
      <c r="AP46" s="4">
        <v>34864336.130000003</v>
      </c>
      <c r="AQ46" s="5"/>
      <c r="AR46" s="6">
        <v>5883550.4000000004</v>
      </c>
      <c r="AS46" s="6">
        <v>881333.18999999901</v>
      </c>
      <c r="AT46" s="6">
        <v>1654363.3</v>
      </c>
      <c r="AU46" s="6">
        <v>3347853.91</v>
      </c>
      <c r="AV46" s="6"/>
      <c r="AW46" s="6">
        <v>31956170.82</v>
      </c>
      <c r="AX46" s="6">
        <v>4266133.75</v>
      </c>
      <c r="AY46" s="6">
        <v>3947082</v>
      </c>
      <c r="AZ46" s="6"/>
      <c r="BA46" s="6">
        <v>23742955.07</v>
      </c>
      <c r="BB46" s="6"/>
      <c r="BC46" s="6"/>
      <c r="BD46" s="4"/>
      <c r="BE46" s="6">
        <v>37839721.219999902</v>
      </c>
      <c r="BF46" s="6"/>
      <c r="BG46" s="6">
        <v>0</v>
      </c>
      <c r="BH46" s="6"/>
      <c r="BI46" s="6">
        <v>37839721.219999902</v>
      </c>
      <c r="BJ46" s="6"/>
      <c r="BK46" s="6">
        <v>4808866.3099999903</v>
      </c>
      <c r="BL46" s="6">
        <v>4400274.7699999902</v>
      </c>
      <c r="BM46" s="6"/>
      <c r="BN46" s="6"/>
      <c r="BO46" s="6"/>
      <c r="BP46" s="6">
        <v>408591.53999999899</v>
      </c>
      <c r="BQ46" s="6"/>
      <c r="BR46" s="6"/>
      <c r="BS46" s="6"/>
      <c r="BT46" s="6"/>
      <c r="BU46" s="6"/>
      <c r="BV46" s="6">
        <v>89250</v>
      </c>
      <c r="BW46" s="6">
        <v>89250</v>
      </c>
      <c r="BX46" s="6"/>
      <c r="BY46" s="6"/>
      <c r="BZ46" s="6"/>
      <c r="CA46" s="6"/>
      <c r="CB46" s="6">
        <v>4898116.3099999903</v>
      </c>
      <c r="CC46" s="6"/>
      <c r="CD46" s="6">
        <v>32941604.91</v>
      </c>
      <c r="CE46" s="6"/>
      <c r="CF46" s="6">
        <v>37839721.219999902</v>
      </c>
    </row>
    <row r="47" spans="1:84" ht="16.5" customHeight="1">
      <c r="A47" s="2" t="s">
        <v>76</v>
      </c>
      <c r="B47" s="7">
        <v>636881.39</v>
      </c>
      <c r="C47" s="7">
        <v>395475.90999999898</v>
      </c>
      <c r="D47" s="7">
        <v>214310.859999999</v>
      </c>
      <c r="E47" s="7">
        <v>27094.619999999901</v>
      </c>
      <c r="F47" s="7"/>
      <c r="G47" s="7">
        <v>2493658.12</v>
      </c>
      <c r="H47" s="7">
        <v>1575060.02</v>
      </c>
      <c r="I47" s="7">
        <v>880437.95999999903</v>
      </c>
      <c r="J47" s="7"/>
      <c r="K47" s="7">
        <v>38160.139999999898</v>
      </c>
      <c r="L47" s="7"/>
      <c r="M47" s="7"/>
      <c r="N47" s="7"/>
      <c r="O47" s="7">
        <v>3130539.50999999</v>
      </c>
      <c r="P47" s="7"/>
      <c r="Q47" s="7">
        <v>0</v>
      </c>
      <c r="R47" s="7">
        <f t="shared" si="0"/>
        <v>0</v>
      </c>
      <c r="S47" s="7">
        <v>3130539.50999999</v>
      </c>
      <c r="T47" s="7"/>
      <c r="U47" s="7">
        <v>131171.959999999</v>
      </c>
      <c r="V47" s="7">
        <v>88665.24</v>
      </c>
      <c r="W47" s="7"/>
      <c r="X47" s="7"/>
      <c r="Y47" s="7"/>
      <c r="Z47" s="7">
        <v>33083.419999999896</v>
      </c>
      <c r="AA47" s="7">
        <v>9423.2999999999902</v>
      </c>
      <c r="AB47" s="7"/>
      <c r="AC47" s="7"/>
      <c r="AD47" s="7"/>
      <c r="AE47" s="7"/>
      <c r="AF47" s="7">
        <v>269902.71000000002</v>
      </c>
      <c r="AG47" s="7">
        <v>269902.71000000002</v>
      </c>
      <c r="AH47" s="7"/>
      <c r="AI47" s="7"/>
      <c r="AJ47" s="7"/>
      <c r="AK47" s="7"/>
      <c r="AL47" s="7">
        <v>401074.66999999899</v>
      </c>
      <c r="AM47" s="7"/>
      <c r="AN47" s="7">
        <v>2729464.8399999901</v>
      </c>
      <c r="AO47" s="7"/>
      <c r="AP47" s="7">
        <v>3130539.50999999</v>
      </c>
      <c r="AQ47" s="8"/>
      <c r="AR47" s="9">
        <v>638784.91</v>
      </c>
      <c r="AS47" s="9">
        <v>398617.989999999</v>
      </c>
      <c r="AT47" s="9">
        <v>240166.92</v>
      </c>
      <c r="AU47" s="9"/>
      <c r="AV47" s="9"/>
      <c r="AW47" s="9">
        <v>2801832.0899999901</v>
      </c>
      <c r="AX47" s="9">
        <v>1808234.2</v>
      </c>
      <c r="AY47" s="9">
        <v>949665.55</v>
      </c>
      <c r="AZ47" s="9"/>
      <c r="BA47" s="9">
        <v>43932.339999999902</v>
      </c>
      <c r="BB47" s="9"/>
      <c r="BC47" s="9"/>
      <c r="BD47" s="7"/>
      <c r="BE47" s="9">
        <v>3440617</v>
      </c>
      <c r="BF47" s="9"/>
      <c r="BG47" s="9">
        <v>0</v>
      </c>
      <c r="BH47" s="9"/>
      <c r="BI47" s="9">
        <v>3440617</v>
      </c>
      <c r="BJ47" s="9"/>
      <c r="BK47" s="9">
        <v>190945.67</v>
      </c>
      <c r="BL47" s="9">
        <v>150175.75</v>
      </c>
      <c r="BM47" s="9"/>
      <c r="BN47" s="9"/>
      <c r="BO47" s="9"/>
      <c r="BP47" s="9">
        <v>31849.9199999999</v>
      </c>
      <c r="BQ47" s="9">
        <v>8920</v>
      </c>
      <c r="BR47" s="9"/>
      <c r="BS47" s="9"/>
      <c r="BT47" s="9"/>
      <c r="BU47" s="9"/>
      <c r="BV47" s="9">
        <v>166459.79</v>
      </c>
      <c r="BW47" s="9">
        <v>166459.79</v>
      </c>
      <c r="BX47" s="9"/>
      <c r="BY47" s="9"/>
      <c r="BZ47" s="9"/>
      <c r="CA47" s="9"/>
      <c r="CB47" s="9">
        <v>357405.46</v>
      </c>
      <c r="CC47" s="9"/>
      <c r="CD47" s="9">
        <v>3083211.54</v>
      </c>
      <c r="CE47" s="9"/>
      <c r="CF47" s="9">
        <v>3440617</v>
      </c>
    </row>
    <row r="48" spans="1:84" ht="16.5" customHeight="1">
      <c r="A48" s="2" t="s">
        <v>77</v>
      </c>
      <c r="B48" s="7">
        <v>1010050.95</v>
      </c>
      <c r="C48" s="7">
        <v>285921.71999999898</v>
      </c>
      <c r="D48" s="7">
        <v>713301.64</v>
      </c>
      <c r="E48" s="7">
        <v>10827.59</v>
      </c>
      <c r="F48" s="7"/>
      <c r="G48" s="7">
        <v>8791264.3599999901</v>
      </c>
      <c r="H48" s="7">
        <v>2712087.3599999901</v>
      </c>
      <c r="I48" s="7">
        <v>4376887.71</v>
      </c>
      <c r="J48" s="7">
        <v>86.019999999999897</v>
      </c>
      <c r="K48" s="7">
        <v>1684346.27</v>
      </c>
      <c r="L48" s="7">
        <v>17857</v>
      </c>
      <c r="M48" s="7"/>
      <c r="N48" s="7"/>
      <c r="O48" s="7">
        <v>9801315.3100000005</v>
      </c>
      <c r="P48" s="7"/>
      <c r="Q48" s="7">
        <v>0</v>
      </c>
      <c r="R48" s="7">
        <f t="shared" si="0"/>
        <v>0</v>
      </c>
      <c r="S48" s="7">
        <v>9801315.3100000005</v>
      </c>
      <c r="T48" s="7"/>
      <c r="U48" s="7">
        <v>1295981.77</v>
      </c>
      <c r="V48" s="7">
        <v>1149967.1699999899</v>
      </c>
      <c r="W48" s="7"/>
      <c r="X48" s="7"/>
      <c r="Y48" s="7"/>
      <c r="Z48" s="7">
        <v>146014.6</v>
      </c>
      <c r="AA48" s="7"/>
      <c r="AB48" s="7"/>
      <c r="AC48" s="7"/>
      <c r="AD48" s="7"/>
      <c r="AE48" s="7"/>
      <c r="AF48" s="7">
        <v>599824.15</v>
      </c>
      <c r="AG48" s="7">
        <v>412722.12</v>
      </c>
      <c r="AH48" s="7">
        <v>187102.03</v>
      </c>
      <c r="AI48" s="7"/>
      <c r="AJ48" s="7"/>
      <c r="AK48" s="7"/>
      <c r="AL48" s="7">
        <v>1895805.9199999899</v>
      </c>
      <c r="AM48" s="7"/>
      <c r="AN48" s="7">
        <v>7905509.3899999904</v>
      </c>
      <c r="AO48" s="7"/>
      <c r="AP48" s="7">
        <v>9801315.3100000005</v>
      </c>
      <c r="AQ48" s="8"/>
      <c r="AR48" s="9">
        <v>2163251.52</v>
      </c>
      <c r="AS48" s="9">
        <v>980415.02</v>
      </c>
      <c r="AT48" s="9">
        <v>1175387.73</v>
      </c>
      <c r="AU48" s="9">
        <v>7448.77</v>
      </c>
      <c r="AV48" s="9"/>
      <c r="AW48" s="9">
        <v>10094503.32</v>
      </c>
      <c r="AX48" s="9">
        <v>3080124.33</v>
      </c>
      <c r="AY48" s="9">
        <v>4837833.16</v>
      </c>
      <c r="AZ48" s="9">
        <v>86.019999999999897</v>
      </c>
      <c r="BA48" s="9">
        <v>2158602.81</v>
      </c>
      <c r="BB48" s="9">
        <v>17857</v>
      </c>
      <c r="BC48" s="9"/>
      <c r="BD48" s="7"/>
      <c r="BE48" s="9">
        <v>12257754.84</v>
      </c>
      <c r="BF48" s="9"/>
      <c r="BG48" s="9">
        <v>0</v>
      </c>
      <c r="BH48" s="9"/>
      <c r="BI48" s="9">
        <v>12257754.84</v>
      </c>
      <c r="BJ48" s="9"/>
      <c r="BK48" s="9">
        <v>851578.17</v>
      </c>
      <c r="BL48" s="9">
        <v>787394.56000000006</v>
      </c>
      <c r="BM48" s="9"/>
      <c r="BN48" s="9"/>
      <c r="BO48" s="9"/>
      <c r="BP48" s="9">
        <v>64183.61</v>
      </c>
      <c r="BQ48" s="9"/>
      <c r="BR48" s="9"/>
      <c r="BS48" s="9"/>
      <c r="BT48" s="9"/>
      <c r="BU48" s="9"/>
      <c r="BV48" s="9">
        <v>650353.95999999903</v>
      </c>
      <c r="BW48" s="9">
        <v>489559.46</v>
      </c>
      <c r="BX48" s="9">
        <v>160794.5</v>
      </c>
      <c r="BY48" s="9"/>
      <c r="BZ48" s="9"/>
      <c r="CA48" s="9"/>
      <c r="CB48" s="9">
        <v>1501932.1299999901</v>
      </c>
      <c r="CC48" s="9"/>
      <c r="CD48" s="9">
        <v>10755822.710000001</v>
      </c>
      <c r="CE48" s="9"/>
      <c r="CF48" s="9">
        <v>12257754.84</v>
      </c>
    </row>
    <row r="49" spans="1:84" ht="16.5" customHeight="1">
      <c r="A49" s="2" t="s">
        <v>78</v>
      </c>
      <c r="B49" s="7">
        <v>479646.19</v>
      </c>
      <c r="C49" s="7">
        <v>291975.19</v>
      </c>
      <c r="D49" s="7">
        <v>186982.39</v>
      </c>
      <c r="E49" s="7">
        <v>688.61</v>
      </c>
      <c r="F49" s="7"/>
      <c r="G49" s="7">
        <v>1753304.75</v>
      </c>
      <c r="H49" s="7">
        <v>1192395.1000000001</v>
      </c>
      <c r="I49" s="7">
        <v>208785.7</v>
      </c>
      <c r="J49" s="7"/>
      <c r="K49" s="7">
        <v>350698.27</v>
      </c>
      <c r="L49" s="7">
        <v>1425.68</v>
      </c>
      <c r="M49" s="7"/>
      <c r="N49" s="7"/>
      <c r="O49" s="7">
        <v>2232950.9399999902</v>
      </c>
      <c r="P49" s="7"/>
      <c r="Q49" s="7">
        <v>0</v>
      </c>
      <c r="R49" s="7">
        <f t="shared" si="0"/>
        <v>0</v>
      </c>
      <c r="S49" s="7">
        <v>2232950.9399999902</v>
      </c>
      <c r="T49" s="7"/>
      <c r="U49" s="7">
        <v>64009.33</v>
      </c>
      <c r="V49" s="7">
        <v>53444.879999999903</v>
      </c>
      <c r="W49" s="7"/>
      <c r="X49" s="7"/>
      <c r="Y49" s="7"/>
      <c r="Z49" s="7">
        <v>10564.45</v>
      </c>
      <c r="AA49" s="7"/>
      <c r="AB49" s="7"/>
      <c r="AC49" s="7"/>
      <c r="AD49" s="7"/>
      <c r="AE49" s="7"/>
      <c r="AF49" s="7">
        <v>315028.63</v>
      </c>
      <c r="AG49" s="7">
        <v>122353.33</v>
      </c>
      <c r="AH49" s="7">
        <v>192675.299999999</v>
      </c>
      <c r="AI49" s="7"/>
      <c r="AJ49" s="7"/>
      <c r="AK49" s="7"/>
      <c r="AL49" s="7">
        <v>379037.96</v>
      </c>
      <c r="AM49" s="7"/>
      <c r="AN49" s="7">
        <v>1853912.98</v>
      </c>
      <c r="AO49" s="7"/>
      <c r="AP49" s="7">
        <v>2232950.9399999902</v>
      </c>
      <c r="AQ49" s="8"/>
      <c r="AR49" s="9">
        <v>723060.39</v>
      </c>
      <c r="AS49" s="9">
        <v>516310.90999999898</v>
      </c>
      <c r="AT49" s="9">
        <v>203861.23</v>
      </c>
      <c r="AU49" s="9">
        <v>2888.25</v>
      </c>
      <c r="AV49" s="9"/>
      <c r="AW49" s="9">
        <v>1972558.36</v>
      </c>
      <c r="AX49" s="9">
        <v>1367023.28</v>
      </c>
      <c r="AY49" s="9">
        <v>272178.15000000002</v>
      </c>
      <c r="AZ49" s="9"/>
      <c r="BA49" s="9">
        <v>331931.25</v>
      </c>
      <c r="BB49" s="9">
        <v>1425.68</v>
      </c>
      <c r="BC49" s="9"/>
      <c r="BD49" s="7"/>
      <c r="BE49" s="9">
        <v>2695618.75</v>
      </c>
      <c r="BF49" s="9"/>
      <c r="BG49" s="9">
        <v>0</v>
      </c>
      <c r="BH49" s="9"/>
      <c r="BI49" s="9">
        <v>2695618.75</v>
      </c>
      <c r="BJ49" s="9"/>
      <c r="BK49" s="9">
        <v>152112.97</v>
      </c>
      <c r="BL49" s="9">
        <v>125553.91</v>
      </c>
      <c r="BM49" s="9"/>
      <c r="BN49" s="9"/>
      <c r="BO49" s="9"/>
      <c r="BP49" s="9">
        <v>26559.06</v>
      </c>
      <c r="BQ49" s="9"/>
      <c r="BR49" s="9"/>
      <c r="BS49" s="9"/>
      <c r="BT49" s="9"/>
      <c r="BU49" s="9"/>
      <c r="BV49" s="9">
        <v>256817.16</v>
      </c>
      <c r="BW49" s="9">
        <v>94496.58</v>
      </c>
      <c r="BX49" s="9">
        <v>162320.579999999</v>
      </c>
      <c r="BY49" s="9"/>
      <c r="BZ49" s="9"/>
      <c r="CA49" s="9"/>
      <c r="CB49" s="9">
        <v>408930.13</v>
      </c>
      <c r="CC49" s="9"/>
      <c r="CD49" s="9">
        <v>2286688.62</v>
      </c>
      <c r="CE49" s="9"/>
      <c r="CF49" s="9">
        <v>2695618.75</v>
      </c>
    </row>
    <row r="50" spans="1:84" ht="16.5" customHeight="1">
      <c r="A50" s="2" t="s">
        <v>79</v>
      </c>
      <c r="B50" s="7">
        <v>38661.269999999902</v>
      </c>
      <c r="C50" s="7">
        <v>35110.18</v>
      </c>
      <c r="D50" s="7">
        <v>3087.3699999999899</v>
      </c>
      <c r="E50" s="7">
        <v>463.72</v>
      </c>
      <c r="F50" s="7"/>
      <c r="G50" s="7">
        <v>1457321.1599999899</v>
      </c>
      <c r="H50" s="7">
        <v>1206269.06</v>
      </c>
      <c r="I50" s="7">
        <v>239368.459999999</v>
      </c>
      <c r="J50" s="7"/>
      <c r="K50" s="7">
        <v>11683.639999999899</v>
      </c>
      <c r="L50" s="7"/>
      <c r="M50" s="7"/>
      <c r="N50" s="7"/>
      <c r="O50" s="7">
        <v>1495982.4299999899</v>
      </c>
      <c r="P50" s="7"/>
      <c r="Q50" s="7">
        <v>0</v>
      </c>
      <c r="R50" s="7">
        <f t="shared" si="0"/>
        <v>0</v>
      </c>
      <c r="S50" s="7">
        <v>1495982.4299999899</v>
      </c>
      <c r="T50" s="7"/>
      <c r="U50" s="7">
        <v>27042.31</v>
      </c>
      <c r="V50" s="7">
        <v>11731.24</v>
      </c>
      <c r="W50" s="7"/>
      <c r="X50" s="7"/>
      <c r="Y50" s="7"/>
      <c r="Z50" s="7">
        <v>15311.07</v>
      </c>
      <c r="AA50" s="7"/>
      <c r="AB50" s="7"/>
      <c r="AC50" s="7"/>
      <c r="AD50" s="7"/>
      <c r="AE50" s="7"/>
      <c r="AF50" s="7">
        <v>71979.449999999895</v>
      </c>
      <c r="AG50" s="7">
        <v>71979.449999999895</v>
      </c>
      <c r="AH50" s="7"/>
      <c r="AI50" s="7"/>
      <c r="AJ50" s="7"/>
      <c r="AK50" s="7"/>
      <c r="AL50" s="7">
        <v>99021.759999999893</v>
      </c>
      <c r="AM50" s="7"/>
      <c r="AN50" s="7">
        <v>1396960.6699999899</v>
      </c>
      <c r="AO50" s="7"/>
      <c r="AP50" s="7">
        <v>1495982.4299999899</v>
      </c>
      <c r="AQ50" s="8"/>
      <c r="AR50" s="9">
        <v>656273.56999999902</v>
      </c>
      <c r="AS50" s="9">
        <v>648045.06000000006</v>
      </c>
      <c r="AT50" s="9">
        <v>3087.3699999999899</v>
      </c>
      <c r="AU50" s="9">
        <v>5141.1400000000003</v>
      </c>
      <c r="AV50" s="9"/>
      <c r="AW50" s="9">
        <v>1634621.9099999899</v>
      </c>
      <c r="AX50" s="9">
        <v>1377802.75</v>
      </c>
      <c r="AY50" s="9">
        <v>239368.459999999</v>
      </c>
      <c r="AZ50" s="9"/>
      <c r="BA50" s="9">
        <v>17450.7</v>
      </c>
      <c r="BB50" s="9"/>
      <c r="BC50" s="9"/>
      <c r="BD50" s="7"/>
      <c r="BE50" s="9">
        <v>2290895.48</v>
      </c>
      <c r="BF50" s="9"/>
      <c r="BG50" s="9">
        <v>0</v>
      </c>
      <c r="BH50" s="9"/>
      <c r="BI50" s="9">
        <v>2290895.48</v>
      </c>
      <c r="BJ50" s="9"/>
      <c r="BK50" s="9">
        <v>85306.22</v>
      </c>
      <c r="BL50" s="9">
        <v>74515.699999999895</v>
      </c>
      <c r="BM50" s="9"/>
      <c r="BN50" s="9"/>
      <c r="BO50" s="9"/>
      <c r="BP50" s="9">
        <v>10790.52</v>
      </c>
      <c r="BQ50" s="9"/>
      <c r="BR50" s="9"/>
      <c r="BS50" s="9"/>
      <c r="BT50" s="9"/>
      <c r="BU50" s="9"/>
      <c r="BV50" s="9">
        <v>71979.449999999895</v>
      </c>
      <c r="BW50" s="9">
        <v>71979.449999999895</v>
      </c>
      <c r="BX50" s="9"/>
      <c r="BY50" s="9"/>
      <c r="BZ50" s="9"/>
      <c r="CA50" s="9"/>
      <c r="CB50" s="9">
        <v>157285.67000000001</v>
      </c>
      <c r="CC50" s="9"/>
      <c r="CD50" s="9">
        <v>2133609.81</v>
      </c>
      <c r="CE50" s="9"/>
      <c r="CF50" s="9">
        <v>2290895.48</v>
      </c>
    </row>
    <row r="51" spans="1:84" ht="16.5" customHeight="1">
      <c r="A51" s="3" t="s">
        <v>80</v>
      </c>
      <c r="B51" s="4">
        <v>10962029.140000001</v>
      </c>
      <c r="C51" s="4">
        <v>7734737.2000000002</v>
      </c>
      <c r="D51" s="4">
        <v>3156731.6099999901</v>
      </c>
      <c r="E51" s="4">
        <v>70560.33</v>
      </c>
      <c r="F51" s="4"/>
      <c r="G51" s="4">
        <v>40431552.579999901</v>
      </c>
      <c r="H51" s="4">
        <v>8835517.3800000008</v>
      </c>
      <c r="I51" s="4">
        <v>3401053.52</v>
      </c>
      <c r="J51" s="4">
        <v>9220817.3800000008</v>
      </c>
      <c r="K51" s="4">
        <v>18974164.300000001</v>
      </c>
      <c r="L51" s="4"/>
      <c r="M51" s="4"/>
      <c r="N51" s="4"/>
      <c r="O51" s="4">
        <v>51393581.719999902</v>
      </c>
      <c r="P51" s="4"/>
      <c r="Q51" s="4">
        <v>0</v>
      </c>
      <c r="R51" s="4">
        <f t="shared" si="0"/>
        <v>0</v>
      </c>
      <c r="S51" s="4">
        <v>51393581.719999902</v>
      </c>
      <c r="T51" s="4"/>
      <c r="U51" s="4">
        <v>6757876.9400000004</v>
      </c>
      <c r="V51" s="4">
        <v>6086909.4500000002</v>
      </c>
      <c r="W51" s="4"/>
      <c r="X51" s="4"/>
      <c r="Y51" s="4"/>
      <c r="Z51" s="4">
        <v>670967.48999999894</v>
      </c>
      <c r="AA51" s="4"/>
      <c r="AB51" s="4"/>
      <c r="AC51" s="4"/>
      <c r="AD51" s="4"/>
      <c r="AE51" s="4"/>
      <c r="AF51" s="4">
        <v>27423334.370000001</v>
      </c>
      <c r="AG51" s="4">
        <v>27423334.370000001</v>
      </c>
      <c r="AH51" s="4"/>
      <c r="AI51" s="4"/>
      <c r="AJ51" s="4"/>
      <c r="AK51" s="4"/>
      <c r="AL51" s="4">
        <v>34181211.310000002</v>
      </c>
      <c r="AM51" s="4"/>
      <c r="AN51" s="4">
        <v>17212370.41</v>
      </c>
      <c r="AO51" s="4"/>
      <c r="AP51" s="4">
        <v>51393581.719999902</v>
      </c>
      <c r="AQ51" s="5"/>
      <c r="AR51" s="6">
        <v>7555500.1200000001</v>
      </c>
      <c r="AS51" s="6">
        <v>1648630.8799999901</v>
      </c>
      <c r="AT51" s="6">
        <v>3451135.39</v>
      </c>
      <c r="AU51" s="6">
        <v>2455733.85</v>
      </c>
      <c r="AV51" s="6"/>
      <c r="AW51" s="6">
        <v>52943694.6199999</v>
      </c>
      <c r="AX51" s="6">
        <v>10110334.52</v>
      </c>
      <c r="AY51" s="6">
        <v>10248573.52</v>
      </c>
      <c r="AZ51" s="6">
        <v>9929236.0800000001</v>
      </c>
      <c r="BA51" s="6">
        <v>22655550.5</v>
      </c>
      <c r="BB51" s="6"/>
      <c r="BC51" s="6"/>
      <c r="BD51" s="4"/>
      <c r="BE51" s="6">
        <v>60499194.740000002</v>
      </c>
      <c r="BF51" s="6"/>
      <c r="BG51" s="6">
        <v>0</v>
      </c>
      <c r="BH51" s="6"/>
      <c r="BI51" s="6">
        <v>60499194.740000002</v>
      </c>
      <c r="BJ51" s="6"/>
      <c r="BK51" s="6">
        <v>6184429.7800000003</v>
      </c>
      <c r="BL51" s="6">
        <v>4545108.49</v>
      </c>
      <c r="BM51" s="6"/>
      <c r="BN51" s="6"/>
      <c r="BO51" s="6"/>
      <c r="BP51" s="6">
        <v>1639321.29</v>
      </c>
      <c r="BQ51" s="6"/>
      <c r="BR51" s="6"/>
      <c r="BS51" s="6"/>
      <c r="BT51" s="6"/>
      <c r="BU51" s="6"/>
      <c r="BV51" s="6">
        <v>34020321.43</v>
      </c>
      <c r="BW51" s="6">
        <v>34020321.43</v>
      </c>
      <c r="BX51" s="6"/>
      <c r="BY51" s="6"/>
      <c r="BZ51" s="6"/>
      <c r="CA51" s="6"/>
      <c r="CB51" s="6">
        <v>40204751.210000001</v>
      </c>
      <c r="CC51" s="6"/>
      <c r="CD51" s="6">
        <v>20294443.530000001</v>
      </c>
      <c r="CE51" s="6"/>
      <c r="CF51" s="6">
        <v>60499194.740000002</v>
      </c>
    </row>
    <row r="52" spans="1:84" ht="16.5" customHeight="1">
      <c r="A52" s="3" t="s">
        <v>81</v>
      </c>
      <c r="B52" s="4">
        <v>9394264.3900000006</v>
      </c>
      <c r="C52" s="4">
        <v>8112910.9400000004</v>
      </c>
      <c r="D52" s="4">
        <v>578736.73999999894</v>
      </c>
      <c r="E52" s="4">
        <v>702616.70999999903</v>
      </c>
      <c r="F52" s="4"/>
      <c r="G52" s="4">
        <v>49293645.189999901</v>
      </c>
      <c r="H52" s="4">
        <v>9143156.9700000007</v>
      </c>
      <c r="I52" s="4">
        <v>10313096.73</v>
      </c>
      <c r="J52" s="4"/>
      <c r="K52" s="4">
        <v>29779666.469999898</v>
      </c>
      <c r="L52" s="4">
        <v>43001.199999999903</v>
      </c>
      <c r="M52" s="4">
        <v>14723.82</v>
      </c>
      <c r="N52" s="4"/>
      <c r="O52" s="4">
        <v>58687909.579999901</v>
      </c>
      <c r="P52" s="4"/>
      <c r="Q52" s="4">
        <v>0</v>
      </c>
      <c r="R52" s="4">
        <f t="shared" si="0"/>
        <v>0</v>
      </c>
      <c r="S52" s="4">
        <v>58687909.579999901</v>
      </c>
      <c r="T52" s="4"/>
      <c r="U52" s="4">
        <v>1100546.51</v>
      </c>
      <c r="V52" s="4">
        <v>500892.19</v>
      </c>
      <c r="W52" s="4"/>
      <c r="X52" s="4"/>
      <c r="Y52" s="4"/>
      <c r="Z52" s="4">
        <v>516953.32</v>
      </c>
      <c r="AA52" s="4"/>
      <c r="AB52" s="4">
        <v>82701</v>
      </c>
      <c r="AC52" s="4"/>
      <c r="AD52" s="4"/>
      <c r="AE52" s="4"/>
      <c r="AF52" s="4">
        <v>5990592.3799999896</v>
      </c>
      <c r="AG52" s="4">
        <v>3838004.56</v>
      </c>
      <c r="AH52" s="4">
        <v>2152587.8199999901</v>
      </c>
      <c r="AI52" s="4"/>
      <c r="AJ52" s="4"/>
      <c r="AK52" s="4"/>
      <c r="AL52" s="4">
        <v>7091138.8899999904</v>
      </c>
      <c r="AM52" s="4"/>
      <c r="AN52" s="4">
        <v>51596770.689999901</v>
      </c>
      <c r="AO52" s="4"/>
      <c r="AP52" s="4">
        <v>58687909.579999901</v>
      </c>
      <c r="AQ52" s="5"/>
      <c r="AR52" s="6">
        <v>15271824.82</v>
      </c>
      <c r="AS52" s="6">
        <v>12445316.73</v>
      </c>
      <c r="AT52" s="6">
        <v>923785.3</v>
      </c>
      <c r="AU52" s="6">
        <v>1902722.79</v>
      </c>
      <c r="AV52" s="6"/>
      <c r="AW52" s="6">
        <v>52211728.75</v>
      </c>
      <c r="AX52" s="6">
        <v>10304998.01</v>
      </c>
      <c r="AY52" s="6">
        <v>12334466.949999901</v>
      </c>
      <c r="AZ52" s="6"/>
      <c r="BA52" s="6">
        <v>29444224.850000001</v>
      </c>
      <c r="BB52" s="6">
        <v>43001.199999999903</v>
      </c>
      <c r="BC52" s="6">
        <v>85037.74</v>
      </c>
      <c r="BD52" s="4"/>
      <c r="BE52" s="6">
        <v>67483553.569999903</v>
      </c>
      <c r="BF52" s="6"/>
      <c r="BG52" s="6">
        <v>0</v>
      </c>
      <c r="BH52" s="6"/>
      <c r="BI52" s="6">
        <v>67483553.569999903</v>
      </c>
      <c r="BJ52" s="6"/>
      <c r="BK52" s="6">
        <v>2139338.3999999901</v>
      </c>
      <c r="BL52" s="6">
        <v>1815891.77</v>
      </c>
      <c r="BM52" s="6"/>
      <c r="BN52" s="6"/>
      <c r="BO52" s="6"/>
      <c r="BP52" s="6">
        <v>321892.13</v>
      </c>
      <c r="BQ52" s="6"/>
      <c r="BR52" s="6">
        <v>1554.5</v>
      </c>
      <c r="BS52" s="6"/>
      <c r="BT52" s="6"/>
      <c r="BU52" s="6"/>
      <c r="BV52" s="6">
        <v>25084056.129999898</v>
      </c>
      <c r="BW52" s="6">
        <v>3338171.96</v>
      </c>
      <c r="BX52" s="6">
        <v>1473442.58</v>
      </c>
      <c r="BY52" s="6">
        <v>0</v>
      </c>
      <c r="BZ52" s="6">
        <v>20272441.59</v>
      </c>
      <c r="CA52" s="6"/>
      <c r="CB52" s="6">
        <v>27223394.530000001</v>
      </c>
      <c r="CC52" s="6"/>
      <c r="CD52" s="6">
        <v>40260159.039999902</v>
      </c>
      <c r="CE52" s="6"/>
      <c r="CF52" s="6">
        <v>67483553.569999903</v>
      </c>
    </row>
    <row r="53" spans="1:84" ht="16.5" customHeight="1">
      <c r="A53" s="3" t="s">
        <v>82</v>
      </c>
      <c r="B53" s="4">
        <v>140604.709999999</v>
      </c>
      <c r="C53" s="4">
        <v>46194.94</v>
      </c>
      <c r="D53" s="4">
        <v>93912.02</v>
      </c>
      <c r="E53" s="4">
        <v>497.75</v>
      </c>
      <c r="F53" s="4"/>
      <c r="G53" s="4">
        <v>2802620.91</v>
      </c>
      <c r="H53" s="4">
        <v>1649474.1299999901</v>
      </c>
      <c r="I53" s="4">
        <v>823158.72999999905</v>
      </c>
      <c r="J53" s="4"/>
      <c r="K53" s="4">
        <v>174831.14</v>
      </c>
      <c r="L53" s="4">
        <v>155156.91</v>
      </c>
      <c r="M53" s="4"/>
      <c r="N53" s="4"/>
      <c r="O53" s="4">
        <v>2943225.62</v>
      </c>
      <c r="P53" s="4"/>
      <c r="Q53" s="4">
        <v>0</v>
      </c>
      <c r="R53" s="4">
        <f t="shared" si="0"/>
        <v>0</v>
      </c>
      <c r="S53" s="4">
        <v>2943225.62</v>
      </c>
      <c r="T53" s="4"/>
      <c r="U53" s="4">
        <v>52912.919999999896</v>
      </c>
      <c r="V53" s="4">
        <v>40972.93</v>
      </c>
      <c r="W53" s="4"/>
      <c r="X53" s="4"/>
      <c r="Y53" s="4"/>
      <c r="Z53" s="4">
        <v>11939.99</v>
      </c>
      <c r="AA53" s="4"/>
      <c r="AB53" s="4"/>
      <c r="AC53" s="4"/>
      <c r="AD53" s="4"/>
      <c r="AE53" s="4"/>
      <c r="AF53" s="4">
        <v>946849.44999999902</v>
      </c>
      <c r="AG53" s="4">
        <v>291677.929999999</v>
      </c>
      <c r="AH53" s="4">
        <v>655171.52</v>
      </c>
      <c r="AI53" s="4"/>
      <c r="AJ53" s="4"/>
      <c r="AK53" s="4"/>
      <c r="AL53" s="4">
        <v>999762.37</v>
      </c>
      <c r="AM53" s="4"/>
      <c r="AN53" s="4">
        <v>1943463.25</v>
      </c>
      <c r="AO53" s="4"/>
      <c r="AP53" s="4">
        <v>2943225.62</v>
      </c>
      <c r="AQ53" s="5"/>
      <c r="AR53" s="6">
        <v>679966.96999999904</v>
      </c>
      <c r="AS53" s="6">
        <v>480157.799999999</v>
      </c>
      <c r="AT53" s="6">
        <v>199809.17</v>
      </c>
      <c r="AU53" s="6"/>
      <c r="AV53" s="6"/>
      <c r="AW53" s="6">
        <v>3146384.29</v>
      </c>
      <c r="AX53" s="6">
        <v>1805328.54</v>
      </c>
      <c r="AY53" s="6">
        <v>1030574.55</v>
      </c>
      <c r="AZ53" s="6"/>
      <c r="BA53" s="6">
        <v>167543.04000000001</v>
      </c>
      <c r="BB53" s="6">
        <v>142938.16</v>
      </c>
      <c r="BC53" s="6"/>
      <c r="BD53" s="4"/>
      <c r="BE53" s="6">
        <v>3826351.25999999</v>
      </c>
      <c r="BF53" s="6"/>
      <c r="BG53" s="6">
        <v>0</v>
      </c>
      <c r="BH53" s="6"/>
      <c r="BI53" s="6">
        <v>3826351.25999999</v>
      </c>
      <c r="BJ53" s="6"/>
      <c r="BK53" s="6">
        <v>72050.990000000005</v>
      </c>
      <c r="BL53" s="6">
        <v>55453.959999999897</v>
      </c>
      <c r="BM53" s="6"/>
      <c r="BN53" s="6"/>
      <c r="BO53" s="6"/>
      <c r="BP53" s="6">
        <v>16597.029999999901</v>
      </c>
      <c r="BQ53" s="6"/>
      <c r="BR53" s="6"/>
      <c r="BS53" s="6"/>
      <c r="BT53" s="6"/>
      <c r="BU53" s="6"/>
      <c r="BV53" s="6">
        <v>829453.41</v>
      </c>
      <c r="BW53" s="6">
        <v>259579.25</v>
      </c>
      <c r="BX53" s="6">
        <v>569874.16</v>
      </c>
      <c r="BY53" s="6"/>
      <c r="BZ53" s="6"/>
      <c r="CA53" s="6"/>
      <c r="CB53" s="6">
        <v>901504.4</v>
      </c>
      <c r="CC53" s="6"/>
      <c r="CD53" s="6">
        <v>2924846.8599999901</v>
      </c>
      <c r="CE53" s="6"/>
      <c r="CF53" s="6">
        <v>3826351.25999999</v>
      </c>
    </row>
    <row r="54" spans="1:84" ht="16.5" customHeight="1">
      <c r="A54" s="3" t="s">
        <v>83</v>
      </c>
      <c r="B54" s="4">
        <v>114177.25</v>
      </c>
      <c r="C54" s="4">
        <v>85135.52</v>
      </c>
      <c r="D54" s="4">
        <v>29041.73</v>
      </c>
      <c r="E54" s="4">
        <v>0</v>
      </c>
      <c r="F54" s="4"/>
      <c r="G54" s="4">
        <v>1901676.4399999899</v>
      </c>
      <c r="H54" s="4">
        <v>1540371.82</v>
      </c>
      <c r="I54" s="4">
        <v>279320.64</v>
      </c>
      <c r="J54" s="4"/>
      <c r="K54" s="4">
        <v>81983.979999999894</v>
      </c>
      <c r="L54" s="4"/>
      <c r="M54" s="4"/>
      <c r="N54" s="4"/>
      <c r="O54" s="4">
        <v>2015853.6899999899</v>
      </c>
      <c r="P54" s="4"/>
      <c r="Q54" s="4">
        <v>0</v>
      </c>
      <c r="R54" s="4">
        <f t="shared" si="0"/>
        <v>0</v>
      </c>
      <c r="S54" s="4">
        <v>2015853.6899999899</v>
      </c>
      <c r="T54" s="4"/>
      <c r="U54" s="4">
        <v>112283.02</v>
      </c>
      <c r="V54" s="4">
        <v>43345.949999999903</v>
      </c>
      <c r="W54" s="4"/>
      <c r="X54" s="4"/>
      <c r="Y54" s="4"/>
      <c r="Z54" s="4">
        <v>68937.070000000007</v>
      </c>
      <c r="AA54" s="4"/>
      <c r="AB54" s="4"/>
      <c r="AC54" s="4"/>
      <c r="AD54" s="4"/>
      <c r="AE54" s="4"/>
      <c r="AF54" s="4">
        <v>366218.83</v>
      </c>
      <c r="AG54" s="4">
        <v>366218.83</v>
      </c>
      <c r="AH54" s="4"/>
      <c r="AI54" s="4"/>
      <c r="AJ54" s="4"/>
      <c r="AK54" s="4"/>
      <c r="AL54" s="4">
        <v>478501.84999999899</v>
      </c>
      <c r="AM54" s="4"/>
      <c r="AN54" s="4">
        <v>1537351.84</v>
      </c>
      <c r="AO54" s="4"/>
      <c r="AP54" s="4">
        <v>2015853.6899999899</v>
      </c>
      <c r="AQ54" s="5"/>
      <c r="AR54" s="6">
        <v>435346.4</v>
      </c>
      <c r="AS54" s="6">
        <v>176044.32</v>
      </c>
      <c r="AT54" s="6">
        <v>257777.78</v>
      </c>
      <c r="AU54" s="6">
        <v>1524.3</v>
      </c>
      <c r="AV54" s="6"/>
      <c r="AW54" s="6">
        <v>2124716.02999999</v>
      </c>
      <c r="AX54" s="6">
        <v>1727810.4199999899</v>
      </c>
      <c r="AY54" s="6">
        <v>279320.64</v>
      </c>
      <c r="AZ54" s="6"/>
      <c r="BA54" s="6">
        <v>117584.97</v>
      </c>
      <c r="BB54" s="6"/>
      <c r="BC54" s="6"/>
      <c r="BD54" s="4"/>
      <c r="BE54" s="6">
        <v>2560062.4300000002</v>
      </c>
      <c r="BF54" s="6"/>
      <c r="BG54" s="6">
        <v>0</v>
      </c>
      <c r="BH54" s="6"/>
      <c r="BI54" s="6">
        <v>2560062.4300000002</v>
      </c>
      <c r="BJ54" s="6"/>
      <c r="BK54" s="6">
        <v>392005.34999999899</v>
      </c>
      <c r="BL54" s="6">
        <v>130029.62</v>
      </c>
      <c r="BM54" s="6"/>
      <c r="BN54" s="6"/>
      <c r="BO54" s="6"/>
      <c r="BP54" s="6">
        <v>261975.73</v>
      </c>
      <c r="BQ54" s="6"/>
      <c r="BR54" s="6"/>
      <c r="BS54" s="6"/>
      <c r="BT54" s="6"/>
      <c r="BU54" s="6"/>
      <c r="BV54" s="6">
        <v>227107.13</v>
      </c>
      <c r="BW54" s="6">
        <v>227107.13</v>
      </c>
      <c r="BX54" s="6"/>
      <c r="BY54" s="6"/>
      <c r="BZ54" s="6"/>
      <c r="CA54" s="6"/>
      <c r="CB54" s="6">
        <v>619112.47999999905</v>
      </c>
      <c r="CC54" s="6"/>
      <c r="CD54" s="6">
        <v>1940949.95</v>
      </c>
      <c r="CE54" s="6"/>
      <c r="CF54" s="6">
        <v>2560062.4300000002</v>
      </c>
    </row>
    <row r="55" spans="1:84" ht="16.5" customHeight="1">
      <c r="A55" s="2" t="s">
        <v>84</v>
      </c>
      <c r="B55" s="7">
        <v>5432393.3200000003</v>
      </c>
      <c r="C55" s="7">
        <v>3174656.41</v>
      </c>
      <c r="D55" s="7">
        <v>477726.97999999899</v>
      </c>
      <c r="E55" s="7">
        <v>1780009.9299999899</v>
      </c>
      <c r="F55" s="7"/>
      <c r="G55" s="7">
        <v>17050950.879999898</v>
      </c>
      <c r="H55" s="7">
        <v>4356274.74</v>
      </c>
      <c r="I55" s="7">
        <v>852533.38</v>
      </c>
      <c r="J55" s="7"/>
      <c r="K55" s="7">
        <v>11607597.689999901</v>
      </c>
      <c r="L55" s="7">
        <v>3350.9099999999899</v>
      </c>
      <c r="M55" s="7">
        <v>231194.16</v>
      </c>
      <c r="N55" s="7"/>
      <c r="O55" s="7">
        <v>22483344.199999899</v>
      </c>
      <c r="P55" s="7"/>
      <c r="Q55" s="7">
        <v>0</v>
      </c>
      <c r="R55" s="7">
        <f t="shared" si="0"/>
        <v>0</v>
      </c>
      <c r="S55" s="7">
        <v>22483344.199999899</v>
      </c>
      <c r="T55" s="7"/>
      <c r="U55" s="7">
        <v>1154408.1200000001</v>
      </c>
      <c r="V55" s="7">
        <v>937492.72999999905</v>
      </c>
      <c r="W55" s="7"/>
      <c r="X55" s="7"/>
      <c r="Y55" s="7"/>
      <c r="Z55" s="7">
        <v>216915.39</v>
      </c>
      <c r="AA55" s="7"/>
      <c r="AB55" s="7"/>
      <c r="AC55" s="7"/>
      <c r="AD55" s="7"/>
      <c r="AE55" s="7"/>
      <c r="AF55" s="7">
        <v>1578276.03</v>
      </c>
      <c r="AG55" s="7">
        <v>248559.81</v>
      </c>
      <c r="AH55" s="7">
        <v>442303.96999999898</v>
      </c>
      <c r="AI55" s="7">
        <v>0</v>
      </c>
      <c r="AJ55" s="7">
        <v>887412.25</v>
      </c>
      <c r="AK55" s="7"/>
      <c r="AL55" s="7">
        <v>2732684.1499999901</v>
      </c>
      <c r="AM55" s="7"/>
      <c r="AN55" s="7">
        <v>19750660.050000001</v>
      </c>
      <c r="AO55" s="7"/>
      <c r="AP55" s="7">
        <v>22483344.199999899</v>
      </c>
      <c r="AQ55" s="8"/>
      <c r="AR55" s="9">
        <v>11275627.09</v>
      </c>
      <c r="AS55" s="9">
        <v>8902318.0700000003</v>
      </c>
      <c r="AT55" s="9">
        <v>64571.32</v>
      </c>
      <c r="AU55" s="9">
        <v>2308737.7000000002</v>
      </c>
      <c r="AV55" s="9"/>
      <c r="AW55" s="9">
        <v>19114753.25</v>
      </c>
      <c r="AX55" s="9">
        <v>4988683.0899999896</v>
      </c>
      <c r="AY55" s="9">
        <v>892533.38</v>
      </c>
      <c r="AZ55" s="9"/>
      <c r="BA55" s="9">
        <v>12998991.710000001</v>
      </c>
      <c r="BB55" s="9">
        <v>3350.9099999999899</v>
      </c>
      <c r="BC55" s="9">
        <v>231194.16</v>
      </c>
      <c r="BD55" s="7"/>
      <c r="BE55" s="9">
        <v>30390380.34</v>
      </c>
      <c r="BF55" s="9"/>
      <c r="BG55" s="9">
        <v>0</v>
      </c>
      <c r="BH55" s="9"/>
      <c r="BI55" s="9">
        <v>30390380.34</v>
      </c>
      <c r="BJ55" s="9"/>
      <c r="BK55" s="9">
        <v>1495204.3</v>
      </c>
      <c r="BL55" s="9">
        <v>1219290.6599999899</v>
      </c>
      <c r="BM55" s="9"/>
      <c r="BN55" s="9"/>
      <c r="BO55" s="9"/>
      <c r="BP55" s="9">
        <v>275913.64</v>
      </c>
      <c r="BQ55" s="9"/>
      <c r="BR55" s="9"/>
      <c r="BS55" s="9"/>
      <c r="BT55" s="9"/>
      <c r="BU55" s="9"/>
      <c r="BV55" s="9">
        <v>14392242.720000001</v>
      </c>
      <c r="BW55" s="9">
        <v>224009.39</v>
      </c>
      <c r="BX55" s="9">
        <v>278908.02</v>
      </c>
      <c r="BY55" s="9">
        <v>0</v>
      </c>
      <c r="BZ55" s="9">
        <v>13889325.310000001</v>
      </c>
      <c r="CA55" s="9"/>
      <c r="CB55" s="9">
        <v>15887447.02</v>
      </c>
      <c r="CC55" s="9"/>
      <c r="CD55" s="9">
        <v>14502933.32</v>
      </c>
      <c r="CE55" s="9"/>
      <c r="CF55" s="9">
        <v>30390380.34</v>
      </c>
    </row>
    <row r="56" spans="1:84" ht="16.5" customHeight="1">
      <c r="A56" s="2" t="s">
        <v>85</v>
      </c>
      <c r="B56" s="7">
        <v>2345508.46</v>
      </c>
      <c r="C56" s="7">
        <v>108029.07</v>
      </c>
      <c r="D56" s="7">
        <v>216718.239999999</v>
      </c>
      <c r="E56" s="7">
        <v>2020761.1499999899</v>
      </c>
      <c r="F56" s="7"/>
      <c r="G56" s="7">
        <v>7945273.6600000001</v>
      </c>
      <c r="H56" s="7">
        <v>3495345.49</v>
      </c>
      <c r="I56" s="7">
        <v>3671465.41</v>
      </c>
      <c r="J56" s="7"/>
      <c r="K56" s="7">
        <v>778462.76</v>
      </c>
      <c r="L56" s="7"/>
      <c r="M56" s="7"/>
      <c r="N56" s="7"/>
      <c r="O56" s="7">
        <v>10290782.1199999</v>
      </c>
      <c r="P56" s="7"/>
      <c r="Q56" s="7">
        <v>0</v>
      </c>
      <c r="R56" s="7">
        <f t="shared" si="0"/>
        <v>0</v>
      </c>
      <c r="S56" s="7">
        <v>10290782.1199999</v>
      </c>
      <c r="T56" s="7"/>
      <c r="U56" s="7">
        <v>143804.679999999</v>
      </c>
      <c r="V56" s="7">
        <v>119526.23</v>
      </c>
      <c r="W56" s="7"/>
      <c r="X56" s="7"/>
      <c r="Y56" s="7"/>
      <c r="Z56" s="7">
        <v>24278.45</v>
      </c>
      <c r="AA56" s="7"/>
      <c r="AB56" s="7"/>
      <c r="AC56" s="7"/>
      <c r="AD56" s="7"/>
      <c r="AE56" s="7"/>
      <c r="AF56" s="7">
        <v>434650.53999999899</v>
      </c>
      <c r="AG56" s="7"/>
      <c r="AH56" s="7">
        <v>434650.53999999899</v>
      </c>
      <c r="AI56" s="7"/>
      <c r="AJ56" s="7"/>
      <c r="AK56" s="7"/>
      <c r="AL56" s="7">
        <v>578455.21999999904</v>
      </c>
      <c r="AM56" s="7"/>
      <c r="AN56" s="7">
        <v>9712326.9000000004</v>
      </c>
      <c r="AO56" s="7"/>
      <c r="AP56" s="7">
        <v>10290782.1199999</v>
      </c>
      <c r="AQ56" s="8"/>
      <c r="AR56" s="9">
        <v>3619266.6499999901</v>
      </c>
      <c r="AS56" s="9">
        <v>328761.13</v>
      </c>
      <c r="AT56" s="9">
        <v>538459.77</v>
      </c>
      <c r="AU56" s="9">
        <v>2752045.75</v>
      </c>
      <c r="AV56" s="9"/>
      <c r="AW56" s="9">
        <v>8463381.5199999902</v>
      </c>
      <c r="AX56" s="9">
        <v>4003764.1099999901</v>
      </c>
      <c r="AY56" s="9">
        <v>3694269.25</v>
      </c>
      <c r="AZ56" s="9"/>
      <c r="BA56" s="9">
        <v>765348.16</v>
      </c>
      <c r="BB56" s="9"/>
      <c r="BC56" s="9"/>
      <c r="BD56" s="7"/>
      <c r="BE56" s="9">
        <v>12082648.17</v>
      </c>
      <c r="BF56" s="9"/>
      <c r="BG56" s="9">
        <v>0</v>
      </c>
      <c r="BH56" s="9"/>
      <c r="BI56" s="9">
        <v>12082648.17</v>
      </c>
      <c r="BJ56" s="9"/>
      <c r="BK56" s="9">
        <v>395430.31</v>
      </c>
      <c r="BL56" s="9">
        <v>380196.239999999</v>
      </c>
      <c r="BM56" s="9"/>
      <c r="BN56" s="9"/>
      <c r="BO56" s="9"/>
      <c r="BP56" s="9">
        <v>15234.07</v>
      </c>
      <c r="BQ56" s="9"/>
      <c r="BR56" s="9"/>
      <c r="BS56" s="9"/>
      <c r="BT56" s="9"/>
      <c r="BU56" s="9"/>
      <c r="BV56" s="9">
        <v>391874.01</v>
      </c>
      <c r="BW56" s="9"/>
      <c r="BX56" s="9">
        <v>391874.01</v>
      </c>
      <c r="BY56" s="9"/>
      <c r="BZ56" s="9"/>
      <c r="CA56" s="9"/>
      <c r="CB56" s="9">
        <v>787304.31999999902</v>
      </c>
      <c r="CC56" s="9"/>
      <c r="CD56" s="9">
        <v>11295343.85</v>
      </c>
      <c r="CE56" s="9"/>
      <c r="CF56" s="9">
        <v>12082648.17</v>
      </c>
    </row>
    <row r="57" spans="1:84" ht="16.5" customHeight="1">
      <c r="A57" s="2" t="s">
        <v>86</v>
      </c>
      <c r="B57" s="7">
        <v>18249.04</v>
      </c>
      <c r="C57" s="7">
        <v>6758.4499999999898</v>
      </c>
      <c r="D57" s="7">
        <v>5729.6899999999896</v>
      </c>
      <c r="E57" s="7">
        <v>5760.8999999999896</v>
      </c>
      <c r="F57" s="7"/>
      <c r="G57" s="7">
        <v>2713286.1</v>
      </c>
      <c r="H57" s="7">
        <v>1204241.9399999899</v>
      </c>
      <c r="I57" s="7">
        <v>1154269</v>
      </c>
      <c r="J57" s="7"/>
      <c r="K57" s="7">
        <v>354775.15999999898</v>
      </c>
      <c r="L57" s="7"/>
      <c r="M57" s="7"/>
      <c r="N57" s="7"/>
      <c r="O57" s="7">
        <v>2731535.14</v>
      </c>
      <c r="P57" s="7"/>
      <c r="Q57" s="7">
        <v>0</v>
      </c>
      <c r="R57" s="7">
        <f t="shared" si="0"/>
        <v>0</v>
      </c>
      <c r="S57" s="7">
        <v>2731535.14</v>
      </c>
      <c r="T57" s="7"/>
      <c r="U57" s="7">
        <v>146440.98000000001</v>
      </c>
      <c r="V57" s="7">
        <v>146440.98000000001</v>
      </c>
      <c r="W57" s="7"/>
      <c r="X57" s="7"/>
      <c r="Y57" s="7"/>
      <c r="Z57" s="7"/>
      <c r="AA57" s="7"/>
      <c r="AB57" s="7"/>
      <c r="AC57" s="7"/>
      <c r="AD57" s="7"/>
      <c r="AE57" s="7"/>
      <c r="AF57" s="7">
        <v>13949.52</v>
      </c>
      <c r="AG57" s="7">
        <v>13949.52</v>
      </c>
      <c r="AH57" s="7"/>
      <c r="AI57" s="7"/>
      <c r="AJ57" s="7"/>
      <c r="AK57" s="7"/>
      <c r="AL57" s="7">
        <v>160390.5</v>
      </c>
      <c r="AM57" s="7"/>
      <c r="AN57" s="7">
        <v>2571144.64</v>
      </c>
      <c r="AO57" s="7"/>
      <c r="AP57" s="7">
        <v>2731535.14</v>
      </c>
      <c r="AQ57" s="8"/>
      <c r="AR57" s="9">
        <v>337394.75</v>
      </c>
      <c r="AS57" s="9">
        <v>206765.299999999</v>
      </c>
      <c r="AT57" s="9">
        <v>126716.45</v>
      </c>
      <c r="AU57" s="9">
        <v>3913</v>
      </c>
      <c r="AV57" s="9"/>
      <c r="AW57" s="9">
        <v>3363803.2</v>
      </c>
      <c r="AX57" s="9">
        <v>1794112.1299999901</v>
      </c>
      <c r="AY57" s="9">
        <v>1233099</v>
      </c>
      <c r="AZ57" s="9"/>
      <c r="BA57" s="9">
        <v>336592.07</v>
      </c>
      <c r="BB57" s="9"/>
      <c r="BC57" s="9"/>
      <c r="BD57" s="7"/>
      <c r="BE57" s="9">
        <v>3701197.95</v>
      </c>
      <c r="BF57" s="9"/>
      <c r="BG57" s="9">
        <v>0</v>
      </c>
      <c r="BH57" s="9"/>
      <c r="BI57" s="9">
        <v>3701197.95</v>
      </c>
      <c r="BJ57" s="9"/>
      <c r="BK57" s="9">
        <v>417922.71999999898</v>
      </c>
      <c r="BL57" s="9">
        <v>405599.45</v>
      </c>
      <c r="BM57" s="9"/>
      <c r="BN57" s="9"/>
      <c r="BO57" s="9"/>
      <c r="BP57" s="9">
        <v>12323.27</v>
      </c>
      <c r="BQ57" s="9"/>
      <c r="BR57" s="9"/>
      <c r="BS57" s="9"/>
      <c r="BT57" s="9"/>
      <c r="BU57" s="9"/>
      <c r="BV57" s="9">
        <v>9463.1200000000008</v>
      </c>
      <c r="BW57" s="9">
        <v>9463.1200000000008</v>
      </c>
      <c r="BX57" s="9"/>
      <c r="BY57" s="9"/>
      <c r="BZ57" s="9"/>
      <c r="CA57" s="9"/>
      <c r="CB57" s="9">
        <v>427385.84</v>
      </c>
      <c r="CC57" s="9"/>
      <c r="CD57" s="9">
        <v>3273812.1099999901</v>
      </c>
      <c r="CE57" s="9"/>
      <c r="CF57" s="9">
        <v>3701197.95</v>
      </c>
    </row>
    <row r="58" spans="1:84" ht="16.5" customHeight="1">
      <c r="A58" s="2" t="s">
        <v>87</v>
      </c>
      <c r="B58" s="7">
        <v>506508.429999999</v>
      </c>
      <c r="C58" s="7">
        <v>201874.73</v>
      </c>
      <c r="D58" s="7">
        <v>274680.13</v>
      </c>
      <c r="E58" s="7">
        <v>29953.57</v>
      </c>
      <c r="F58" s="7"/>
      <c r="G58" s="7">
        <v>4760514.9000000004</v>
      </c>
      <c r="H58" s="7">
        <v>2124075.54999999</v>
      </c>
      <c r="I58" s="7">
        <v>1699058.24</v>
      </c>
      <c r="J58" s="7"/>
      <c r="K58" s="7">
        <v>910880.32999999903</v>
      </c>
      <c r="L58" s="7">
        <v>26500.779999999901</v>
      </c>
      <c r="M58" s="7"/>
      <c r="N58" s="7"/>
      <c r="O58" s="7">
        <v>5267023.33</v>
      </c>
      <c r="P58" s="7"/>
      <c r="Q58" s="7">
        <v>0</v>
      </c>
      <c r="R58" s="7">
        <f t="shared" si="0"/>
        <v>0</v>
      </c>
      <c r="S58" s="7">
        <v>5267023.33</v>
      </c>
      <c r="T58" s="7"/>
      <c r="U58" s="7">
        <v>206272.22</v>
      </c>
      <c r="V58" s="7">
        <v>108449.429999999</v>
      </c>
      <c r="W58" s="7"/>
      <c r="X58" s="7"/>
      <c r="Y58" s="7"/>
      <c r="Z58" s="7">
        <v>97822.789999999906</v>
      </c>
      <c r="AA58" s="7"/>
      <c r="AB58" s="7"/>
      <c r="AC58" s="7"/>
      <c r="AD58" s="7"/>
      <c r="AE58" s="7"/>
      <c r="AF58" s="7">
        <v>160234.81</v>
      </c>
      <c r="AG58" s="7">
        <v>160234.81</v>
      </c>
      <c r="AH58" s="7"/>
      <c r="AI58" s="7"/>
      <c r="AJ58" s="7"/>
      <c r="AK58" s="7"/>
      <c r="AL58" s="7">
        <v>366507.03</v>
      </c>
      <c r="AM58" s="7"/>
      <c r="AN58" s="7">
        <v>4900516.2999999896</v>
      </c>
      <c r="AO58" s="7"/>
      <c r="AP58" s="7">
        <v>5267023.33</v>
      </c>
      <c r="AQ58" s="8"/>
      <c r="AR58" s="9">
        <v>1389645.85</v>
      </c>
      <c r="AS58" s="9">
        <v>840157.96999999904</v>
      </c>
      <c r="AT58" s="9">
        <v>519534.31</v>
      </c>
      <c r="AU58" s="9">
        <v>29953.57</v>
      </c>
      <c r="AV58" s="9"/>
      <c r="AW58" s="9">
        <v>5305453.99</v>
      </c>
      <c r="AX58" s="9">
        <v>2331205.9500000002</v>
      </c>
      <c r="AY58" s="9">
        <v>1699058.24</v>
      </c>
      <c r="AZ58" s="9"/>
      <c r="BA58" s="9">
        <v>1248689.02</v>
      </c>
      <c r="BB58" s="9">
        <v>26500.779999999901</v>
      </c>
      <c r="BC58" s="9"/>
      <c r="BD58" s="7"/>
      <c r="BE58" s="9">
        <v>6695099.8399999896</v>
      </c>
      <c r="BF58" s="9"/>
      <c r="BG58" s="9">
        <v>0</v>
      </c>
      <c r="BH58" s="9"/>
      <c r="BI58" s="9">
        <v>6695099.8399999896</v>
      </c>
      <c r="BJ58" s="9"/>
      <c r="BK58" s="9">
        <v>229353.459999999</v>
      </c>
      <c r="BL58" s="9">
        <v>167252.67000000001</v>
      </c>
      <c r="BM58" s="9"/>
      <c r="BN58" s="9"/>
      <c r="BO58" s="9"/>
      <c r="BP58" s="9">
        <v>52415.389999999898</v>
      </c>
      <c r="BQ58" s="9"/>
      <c r="BR58" s="9">
        <v>9685.3999999999905</v>
      </c>
      <c r="BS58" s="9"/>
      <c r="BT58" s="9"/>
      <c r="BU58" s="9"/>
      <c r="BV58" s="9">
        <v>103067.47</v>
      </c>
      <c r="BW58" s="9">
        <v>103067.47</v>
      </c>
      <c r="BX58" s="9">
        <v>0</v>
      </c>
      <c r="BY58" s="9"/>
      <c r="BZ58" s="9"/>
      <c r="CA58" s="9"/>
      <c r="CB58" s="9">
        <v>332420.929999999</v>
      </c>
      <c r="CC58" s="9"/>
      <c r="CD58" s="9">
        <v>6362678.9100000001</v>
      </c>
      <c r="CE58" s="9"/>
      <c r="CF58" s="9">
        <v>6695099.8399999896</v>
      </c>
    </row>
    <row r="59" spans="1:84" ht="16.5" customHeight="1">
      <c r="A59" s="3" t="s">
        <v>88</v>
      </c>
      <c r="B59" s="4">
        <v>1451992.11</v>
      </c>
      <c r="C59" s="4">
        <v>520192.28</v>
      </c>
      <c r="D59" s="4">
        <v>564301.12</v>
      </c>
      <c r="E59" s="4">
        <v>367498.71</v>
      </c>
      <c r="F59" s="4"/>
      <c r="G59" s="4">
        <v>12784299.8699999</v>
      </c>
      <c r="H59" s="4">
        <v>5034392.2300000004</v>
      </c>
      <c r="I59" s="4">
        <v>4048241.98</v>
      </c>
      <c r="J59" s="4">
        <v>1407037.62</v>
      </c>
      <c r="K59" s="4">
        <v>2144408.58</v>
      </c>
      <c r="L59" s="4">
        <v>46673.9</v>
      </c>
      <c r="M59" s="4">
        <v>103545.56</v>
      </c>
      <c r="N59" s="4"/>
      <c r="O59" s="4">
        <v>14236291.98</v>
      </c>
      <c r="P59" s="4"/>
      <c r="Q59" s="4">
        <v>0</v>
      </c>
      <c r="R59" s="4">
        <f t="shared" si="0"/>
        <v>0</v>
      </c>
      <c r="S59" s="4">
        <v>14236291.98</v>
      </c>
      <c r="T59" s="4"/>
      <c r="U59" s="4">
        <v>1990171.8</v>
      </c>
      <c r="V59" s="4">
        <v>1628413.01</v>
      </c>
      <c r="W59" s="4"/>
      <c r="X59" s="4"/>
      <c r="Y59" s="4"/>
      <c r="Z59" s="4">
        <v>361758.78999999899</v>
      </c>
      <c r="AA59" s="4"/>
      <c r="AB59" s="4"/>
      <c r="AC59" s="4"/>
      <c r="AD59" s="4"/>
      <c r="AE59" s="4"/>
      <c r="AF59" s="4">
        <v>6354598.2300000004</v>
      </c>
      <c r="AG59" s="4">
        <v>120260.05</v>
      </c>
      <c r="AH59" s="4">
        <v>6234338.1799999904</v>
      </c>
      <c r="AI59" s="4"/>
      <c r="AJ59" s="4"/>
      <c r="AK59" s="4"/>
      <c r="AL59" s="4">
        <v>8344770.0300000003</v>
      </c>
      <c r="AM59" s="4"/>
      <c r="AN59" s="4">
        <v>5891521.9500000002</v>
      </c>
      <c r="AO59" s="4"/>
      <c r="AP59" s="4">
        <v>14236291.98</v>
      </c>
      <c r="AQ59" s="5"/>
      <c r="AR59" s="6">
        <v>2732425.5899999901</v>
      </c>
      <c r="AS59" s="6">
        <v>1126498.32</v>
      </c>
      <c r="AT59" s="6">
        <v>1205478.1100000001</v>
      </c>
      <c r="AU59" s="6">
        <v>400449.15999999898</v>
      </c>
      <c r="AV59" s="6"/>
      <c r="AW59" s="6">
        <v>14927931.92</v>
      </c>
      <c r="AX59" s="6">
        <v>6079385.4800000004</v>
      </c>
      <c r="AY59" s="6">
        <v>4804177.66</v>
      </c>
      <c r="AZ59" s="6">
        <v>1549806.1699999899</v>
      </c>
      <c r="BA59" s="6">
        <v>2296456.3599999901</v>
      </c>
      <c r="BB59" s="6">
        <v>46673.9</v>
      </c>
      <c r="BC59" s="6">
        <v>151432.35</v>
      </c>
      <c r="BD59" s="4"/>
      <c r="BE59" s="6">
        <v>17660357.510000002</v>
      </c>
      <c r="BF59" s="6"/>
      <c r="BG59" s="6">
        <v>0</v>
      </c>
      <c r="BH59" s="6"/>
      <c r="BI59" s="6">
        <v>17660357.510000002</v>
      </c>
      <c r="BJ59" s="6"/>
      <c r="BK59" s="6">
        <v>1557250.77</v>
      </c>
      <c r="BL59" s="6">
        <v>1285439.9399999899</v>
      </c>
      <c r="BM59" s="6"/>
      <c r="BN59" s="6"/>
      <c r="BO59" s="6"/>
      <c r="BP59" s="6">
        <v>271810.83</v>
      </c>
      <c r="BQ59" s="6"/>
      <c r="BR59" s="6"/>
      <c r="BS59" s="6"/>
      <c r="BT59" s="6"/>
      <c r="BU59" s="6"/>
      <c r="BV59" s="6">
        <v>6523189.9400000004</v>
      </c>
      <c r="BW59" s="6">
        <v>823143.63</v>
      </c>
      <c r="BX59" s="6">
        <v>5700046.3099999903</v>
      </c>
      <c r="BY59" s="6"/>
      <c r="BZ59" s="6"/>
      <c r="CA59" s="6"/>
      <c r="CB59" s="6">
        <v>8080440.71</v>
      </c>
      <c r="CC59" s="6"/>
      <c r="CD59" s="6">
        <v>9579916.8000000007</v>
      </c>
      <c r="CE59" s="6"/>
      <c r="CF59" s="6">
        <v>17660357.510000002</v>
      </c>
    </row>
    <row r="60" spans="1:84" ht="16.5" customHeight="1">
      <c r="A60" s="3" t="s">
        <v>89</v>
      </c>
      <c r="B60" s="4">
        <v>130773.23</v>
      </c>
      <c r="C60" s="4">
        <v>22585.1699999999</v>
      </c>
      <c r="D60" s="4">
        <v>17967.5</v>
      </c>
      <c r="E60" s="4">
        <v>90220.559999999896</v>
      </c>
      <c r="F60" s="4"/>
      <c r="G60" s="4">
        <v>6281471.1100000003</v>
      </c>
      <c r="H60" s="4">
        <v>1828535.6799999899</v>
      </c>
      <c r="I60" s="4">
        <v>2891532.6</v>
      </c>
      <c r="J60" s="4"/>
      <c r="K60" s="4">
        <v>1560278.71</v>
      </c>
      <c r="L60" s="4">
        <v>1124.1199999999899</v>
      </c>
      <c r="M60" s="4"/>
      <c r="N60" s="4"/>
      <c r="O60" s="4">
        <v>6412244.3399999896</v>
      </c>
      <c r="P60" s="4"/>
      <c r="Q60" s="4">
        <v>0</v>
      </c>
      <c r="R60" s="4">
        <f t="shared" si="0"/>
        <v>0</v>
      </c>
      <c r="S60" s="4">
        <v>6412244.3399999896</v>
      </c>
      <c r="T60" s="4"/>
      <c r="U60" s="4">
        <v>85871.919999999896</v>
      </c>
      <c r="V60" s="4">
        <v>41952.04</v>
      </c>
      <c r="W60" s="4"/>
      <c r="X60" s="4"/>
      <c r="Y60" s="4"/>
      <c r="Z60" s="4">
        <v>43919.879999999903</v>
      </c>
      <c r="AA60" s="4"/>
      <c r="AB60" s="4"/>
      <c r="AC60" s="4"/>
      <c r="AD60" s="4"/>
      <c r="AE60" s="4"/>
      <c r="AF60" s="4">
        <v>935099.52</v>
      </c>
      <c r="AG60" s="4"/>
      <c r="AH60" s="4">
        <v>935099.52</v>
      </c>
      <c r="AI60" s="4"/>
      <c r="AJ60" s="4"/>
      <c r="AK60" s="4"/>
      <c r="AL60" s="4">
        <v>1020971.43999999</v>
      </c>
      <c r="AM60" s="4"/>
      <c r="AN60" s="4">
        <v>5391272.9000000004</v>
      </c>
      <c r="AO60" s="4"/>
      <c r="AP60" s="4">
        <v>6412244.3399999896</v>
      </c>
      <c r="AQ60" s="5"/>
      <c r="AR60" s="6">
        <v>252671.799999999</v>
      </c>
      <c r="AS60" s="6">
        <v>68787.5</v>
      </c>
      <c r="AT60" s="6">
        <v>17020.150000000001</v>
      </c>
      <c r="AU60" s="6">
        <v>166864.149999999</v>
      </c>
      <c r="AV60" s="6"/>
      <c r="AW60" s="6">
        <v>6775890.5800000001</v>
      </c>
      <c r="AX60" s="6">
        <v>2160580.37</v>
      </c>
      <c r="AY60" s="6">
        <v>2912440.62</v>
      </c>
      <c r="AZ60" s="6"/>
      <c r="BA60" s="6">
        <v>1701745.47</v>
      </c>
      <c r="BB60" s="6">
        <v>1124.1199999999899</v>
      </c>
      <c r="BC60" s="6"/>
      <c r="BD60" s="4"/>
      <c r="BE60" s="6">
        <v>7028562.3799999896</v>
      </c>
      <c r="BF60" s="6"/>
      <c r="BG60" s="6">
        <v>0</v>
      </c>
      <c r="BH60" s="6"/>
      <c r="BI60" s="6">
        <v>7028562.3799999896</v>
      </c>
      <c r="BJ60" s="6"/>
      <c r="BK60" s="6">
        <v>213824.489999999</v>
      </c>
      <c r="BL60" s="6">
        <v>156305.679999999</v>
      </c>
      <c r="BM60" s="6"/>
      <c r="BN60" s="6"/>
      <c r="BO60" s="6"/>
      <c r="BP60" s="6">
        <v>57518.809999999903</v>
      </c>
      <c r="BQ60" s="6"/>
      <c r="BR60" s="6"/>
      <c r="BS60" s="6"/>
      <c r="BT60" s="6"/>
      <c r="BU60" s="6"/>
      <c r="BV60" s="6">
        <v>793039.02</v>
      </c>
      <c r="BW60" s="6"/>
      <c r="BX60" s="6">
        <v>793039.02</v>
      </c>
      <c r="BY60" s="6"/>
      <c r="BZ60" s="6"/>
      <c r="CA60" s="6"/>
      <c r="CB60" s="6">
        <v>1006863.51</v>
      </c>
      <c r="CC60" s="6"/>
      <c r="CD60" s="6">
        <v>6021698.8700000001</v>
      </c>
      <c r="CE60" s="6"/>
      <c r="CF60" s="6">
        <v>7028562.3799999896</v>
      </c>
    </row>
    <row r="61" spans="1:84" ht="16.5" customHeight="1">
      <c r="A61" s="3" t="s">
        <v>90</v>
      </c>
      <c r="B61" s="4">
        <v>704275.72999999905</v>
      </c>
      <c r="C61" s="4">
        <v>212036.679999999</v>
      </c>
      <c r="D61" s="4">
        <v>492210.37</v>
      </c>
      <c r="E61" s="4">
        <v>28.68</v>
      </c>
      <c r="F61" s="4"/>
      <c r="G61" s="4">
        <v>21898389.59</v>
      </c>
      <c r="H61" s="4">
        <v>4029397.49</v>
      </c>
      <c r="I61" s="4">
        <v>9078603.7300000004</v>
      </c>
      <c r="J61" s="4">
        <v>16000</v>
      </c>
      <c r="K61" s="4">
        <v>8774388.1999999899</v>
      </c>
      <c r="L61" s="4">
        <v>0.12</v>
      </c>
      <c r="M61" s="4">
        <v>0.05</v>
      </c>
      <c r="N61" s="4"/>
      <c r="O61" s="4">
        <v>22602665.32</v>
      </c>
      <c r="P61" s="4"/>
      <c r="Q61" s="4">
        <v>0</v>
      </c>
      <c r="R61" s="4">
        <f t="shared" si="0"/>
        <v>0</v>
      </c>
      <c r="S61" s="4">
        <v>22602665.32</v>
      </c>
      <c r="T61" s="4"/>
      <c r="U61" s="4">
        <v>345315.299999999</v>
      </c>
      <c r="V61" s="4">
        <v>216759.6</v>
      </c>
      <c r="W61" s="4"/>
      <c r="X61" s="4"/>
      <c r="Y61" s="4"/>
      <c r="Z61" s="4">
        <v>128555.7</v>
      </c>
      <c r="AA61" s="4"/>
      <c r="AB61" s="4"/>
      <c r="AC61" s="4"/>
      <c r="AD61" s="4"/>
      <c r="AE61" s="4"/>
      <c r="AF61" s="4">
        <v>716522.18</v>
      </c>
      <c r="AG61" s="4">
        <v>60294.839999999902</v>
      </c>
      <c r="AH61" s="4">
        <v>656227.33999999904</v>
      </c>
      <c r="AI61" s="4"/>
      <c r="AJ61" s="4"/>
      <c r="AK61" s="4"/>
      <c r="AL61" s="4">
        <v>1061837.48</v>
      </c>
      <c r="AM61" s="4"/>
      <c r="AN61" s="4">
        <v>21540827.84</v>
      </c>
      <c r="AO61" s="4"/>
      <c r="AP61" s="4">
        <v>22602665.32</v>
      </c>
      <c r="AQ61" s="5"/>
      <c r="AR61" s="6">
        <v>3234415.52999999</v>
      </c>
      <c r="AS61" s="6">
        <v>1299036.1599999899</v>
      </c>
      <c r="AT61" s="6">
        <v>1933832.37</v>
      </c>
      <c r="AU61" s="6">
        <v>1547</v>
      </c>
      <c r="AV61" s="6"/>
      <c r="AW61" s="6">
        <v>24957575.27</v>
      </c>
      <c r="AX61" s="6">
        <v>5562545.9800000004</v>
      </c>
      <c r="AY61" s="6">
        <v>9678625.75</v>
      </c>
      <c r="AZ61" s="6">
        <v>16000</v>
      </c>
      <c r="BA61" s="6">
        <v>9700403.3699999899</v>
      </c>
      <c r="BB61" s="6">
        <v>0.12</v>
      </c>
      <c r="BC61" s="6">
        <v>0.05</v>
      </c>
      <c r="BD61" s="4"/>
      <c r="BE61" s="6">
        <v>28191990.800000001</v>
      </c>
      <c r="BF61" s="6"/>
      <c r="BG61" s="6">
        <v>0</v>
      </c>
      <c r="BH61" s="6"/>
      <c r="BI61" s="6">
        <v>28191990.800000001</v>
      </c>
      <c r="BJ61" s="6"/>
      <c r="BK61" s="6">
        <v>527601.27</v>
      </c>
      <c r="BL61" s="6">
        <v>423597.31</v>
      </c>
      <c r="BM61" s="6"/>
      <c r="BN61" s="6"/>
      <c r="BO61" s="6"/>
      <c r="BP61" s="6">
        <v>104003.96</v>
      </c>
      <c r="BQ61" s="6"/>
      <c r="BR61" s="6"/>
      <c r="BS61" s="6"/>
      <c r="BT61" s="6"/>
      <c r="BU61" s="6"/>
      <c r="BV61" s="6">
        <v>1994200.11</v>
      </c>
      <c r="BW61" s="6">
        <v>950190.4</v>
      </c>
      <c r="BX61" s="6">
        <v>1044009.71</v>
      </c>
      <c r="BY61" s="6"/>
      <c r="BZ61" s="6"/>
      <c r="CA61" s="6"/>
      <c r="CB61" s="6">
        <v>2521801.3799999901</v>
      </c>
      <c r="CC61" s="6"/>
      <c r="CD61" s="6">
        <v>25670189.420000002</v>
      </c>
      <c r="CE61" s="6"/>
      <c r="CF61" s="6">
        <v>28191990.800000001</v>
      </c>
    </row>
    <row r="62" spans="1:84" ht="16.5" customHeight="1">
      <c r="A62" s="3" t="s">
        <v>91</v>
      </c>
      <c r="B62" s="4">
        <v>68569.089999999895</v>
      </c>
      <c r="C62" s="4">
        <v>2617.8499999999899</v>
      </c>
      <c r="D62" s="4">
        <v>33518.61</v>
      </c>
      <c r="E62" s="4">
        <v>32432.63</v>
      </c>
      <c r="F62" s="4"/>
      <c r="G62" s="4">
        <v>1979741.52</v>
      </c>
      <c r="H62" s="4">
        <v>1335031.06</v>
      </c>
      <c r="I62" s="4">
        <v>568294.43999999901</v>
      </c>
      <c r="J62" s="4"/>
      <c r="K62" s="4">
        <v>76416.02</v>
      </c>
      <c r="L62" s="4"/>
      <c r="M62" s="4"/>
      <c r="N62" s="4"/>
      <c r="O62" s="4">
        <v>2048310.61</v>
      </c>
      <c r="P62" s="4"/>
      <c r="Q62" s="4">
        <v>0</v>
      </c>
      <c r="R62" s="4">
        <f t="shared" si="0"/>
        <v>0</v>
      </c>
      <c r="S62" s="4">
        <v>2048310.61</v>
      </c>
      <c r="T62" s="4"/>
      <c r="U62" s="4">
        <v>52507.58</v>
      </c>
      <c r="V62" s="4">
        <v>28305.33</v>
      </c>
      <c r="W62" s="4"/>
      <c r="X62" s="4"/>
      <c r="Y62" s="4"/>
      <c r="Z62" s="4">
        <v>24202.25</v>
      </c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>
        <v>52507.58</v>
      </c>
      <c r="AM62" s="4"/>
      <c r="AN62" s="4">
        <v>1995803.03</v>
      </c>
      <c r="AO62" s="4"/>
      <c r="AP62" s="4">
        <v>2048310.61</v>
      </c>
      <c r="AQ62" s="5"/>
      <c r="AR62" s="6">
        <v>172985.399999999</v>
      </c>
      <c r="AS62" s="6">
        <v>23278.3499999999</v>
      </c>
      <c r="AT62" s="6">
        <v>151150.26</v>
      </c>
      <c r="AU62" s="6">
        <v>-1443.21</v>
      </c>
      <c r="AV62" s="6"/>
      <c r="AW62" s="6">
        <v>2308130.89</v>
      </c>
      <c r="AX62" s="6">
        <v>1599772.26</v>
      </c>
      <c r="AY62" s="6">
        <v>618294.43999999901</v>
      </c>
      <c r="AZ62" s="6"/>
      <c r="BA62" s="6">
        <v>90064.19</v>
      </c>
      <c r="BB62" s="6"/>
      <c r="BC62" s="6"/>
      <c r="BD62" s="4"/>
      <c r="BE62" s="6">
        <v>2481116.29</v>
      </c>
      <c r="BF62" s="6"/>
      <c r="BG62" s="6">
        <v>0</v>
      </c>
      <c r="BH62" s="6"/>
      <c r="BI62" s="6">
        <v>2481116.29</v>
      </c>
      <c r="BJ62" s="6"/>
      <c r="BK62" s="6">
        <v>229846.209999999</v>
      </c>
      <c r="BL62" s="6">
        <v>207891</v>
      </c>
      <c r="BM62" s="6"/>
      <c r="BN62" s="6"/>
      <c r="BO62" s="6"/>
      <c r="BP62" s="6">
        <v>21955.209999999901</v>
      </c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>
        <v>229846.209999999</v>
      </c>
      <c r="CC62" s="6"/>
      <c r="CD62" s="6">
        <v>2251270.08</v>
      </c>
      <c r="CE62" s="6"/>
      <c r="CF62" s="6">
        <v>2481116.29</v>
      </c>
    </row>
    <row r="63" spans="1:84" ht="16.5" customHeight="1">
      <c r="A63" s="2" t="s">
        <v>92</v>
      </c>
      <c r="B63" s="7">
        <v>1185798.8999999899</v>
      </c>
      <c r="C63" s="7">
        <v>537298.06999999902</v>
      </c>
      <c r="D63" s="7">
        <v>648500.82999999903</v>
      </c>
      <c r="E63" s="7"/>
      <c r="F63" s="7"/>
      <c r="G63" s="7">
        <v>16984439.579999901</v>
      </c>
      <c r="H63" s="7">
        <v>4949202.0899999896</v>
      </c>
      <c r="I63" s="7">
        <v>7652122.8799999896</v>
      </c>
      <c r="J63" s="7">
        <v>3460463.33</v>
      </c>
      <c r="K63" s="7">
        <v>837225.01</v>
      </c>
      <c r="L63" s="7">
        <v>506.23</v>
      </c>
      <c r="M63" s="7">
        <v>84920.039999999906</v>
      </c>
      <c r="N63" s="7"/>
      <c r="O63" s="7">
        <v>18170238.48</v>
      </c>
      <c r="P63" s="7"/>
      <c r="Q63" s="7">
        <v>0</v>
      </c>
      <c r="R63" s="7">
        <f t="shared" si="0"/>
        <v>0</v>
      </c>
      <c r="S63" s="7">
        <v>18170238.48</v>
      </c>
      <c r="T63" s="7"/>
      <c r="U63" s="7">
        <v>162853.59</v>
      </c>
      <c r="V63" s="7">
        <v>162853.59</v>
      </c>
      <c r="W63" s="7"/>
      <c r="X63" s="7"/>
      <c r="Y63" s="7"/>
      <c r="Z63" s="7"/>
      <c r="AA63" s="7"/>
      <c r="AB63" s="7"/>
      <c r="AC63" s="7"/>
      <c r="AD63" s="7"/>
      <c r="AE63" s="7"/>
      <c r="AF63" s="7">
        <v>1277249.8999999899</v>
      </c>
      <c r="AG63" s="7">
        <v>1277249.8999999899</v>
      </c>
      <c r="AH63" s="7"/>
      <c r="AI63" s="7"/>
      <c r="AJ63" s="7"/>
      <c r="AK63" s="7"/>
      <c r="AL63" s="7">
        <v>1440103.49</v>
      </c>
      <c r="AM63" s="7"/>
      <c r="AN63" s="7">
        <v>16730134.99</v>
      </c>
      <c r="AO63" s="7"/>
      <c r="AP63" s="7">
        <v>18170238.48</v>
      </c>
      <c r="AQ63" s="8"/>
      <c r="AR63" s="9">
        <v>2012354.26</v>
      </c>
      <c r="AS63" s="9">
        <v>798467.98999999894</v>
      </c>
      <c r="AT63" s="9">
        <v>1213886.27</v>
      </c>
      <c r="AU63" s="9"/>
      <c r="AV63" s="9"/>
      <c r="AW63" s="9">
        <v>18756479.079999901</v>
      </c>
      <c r="AX63" s="9">
        <v>5566395.5</v>
      </c>
      <c r="AY63" s="9">
        <v>7848424.2400000002</v>
      </c>
      <c r="AZ63" s="9">
        <v>3851485.71</v>
      </c>
      <c r="BA63" s="9">
        <v>901532.17</v>
      </c>
      <c r="BB63" s="9">
        <v>506.23</v>
      </c>
      <c r="BC63" s="9">
        <v>588135.22999999905</v>
      </c>
      <c r="BD63" s="7"/>
      <c r="BE63" s="9">
        <v>20768833.34</v>
      </c>
      <c r="BF63" s="9"/>
      <c r="BG63" s="9">
        <v>0</v>
      </c>
      <c r="BH63" s="9"/>
      <c r="BI63" s="9">
        <v>20768833.34</v>
      </c>
      <c r="BJ63" s="9"/>
      <c r="BK63" s="9">
        <v>837262.72999999905</v>
      </c>
      <c r="BL63" s="9">
        <v>822112.72999999905</v>
      </c>
      <c r="BM63" s="9"/>
      <c r="BN63" s="9"/>
      <c r="BO63" s="9"/>
      <c r="BP63" s="9"/>
      <c r="BQ63" s="9">
        <v>15150</v>
      </c>
      <c r="BR63" s="9"/>
      <c r="BS63" s="9"/>
      <c r="BT63" s="9"/>
      <c r="BU63" s="9"/>
      <c r="BV63" s="9">
        <v>1564934.09</v>
      </c>
      <c r="BW63" s="9">
        <v>1564934.09</v>
      </c>
      <c r="BX63" s="9"/>
      <c r="BY63" s="9"/>
      <c r="BZ63" s="9"/>
      <c r="CA63" s="9"/>
      <c r="CB63" s="9">
        <v>2402196.8199999901</v>
      </c>
      <c r="CC63" s="9"/>
      <c r="CD63" s="9">
        <v>18366636.52</v>
      </c>
      <c r="CE63" s="9"/>
      <c r="CF63" s="9">
        <v>20768833.34</v>
      </c>
    </row>
    <row r="64" spans="1:84" ht="16.5" customHeight="1">
      <c r="A64" s="2" t="s">
        <v>93</v>
      </c>
      <c r="B64" s="7">
        <v>1504575.09</v>
      </c>
      <c r="C64" s="7">
        <v>765897.52</v>
      </c>
      <c r="D64" s="7">
        <v>295654.609999999</v>
      </c>
      <c r="E64" s="7">
        <v>443022.96</v>
      </c>
      <c r="F64" s="7"/>
      <c r="G64" s="7">
        <v>12714575.0399999</v>
      </c>
      <c r="H64" s="7">
        <v>3501783.1099999901</v>
      </c>
      <c r="I64" s="7">
        <v>5641643.7599999905</v>
      </c>
      <c r="J64" s="7"/>
      <c r="K64" s="7">
        <v>3525172.23</v>
      </c>
      <c r="L64" s="7">
        <v>45975.94</v>
      </c>
      <c r="M64" s="7"/>
      <c r="N64" s="7"/>
      <c r="O64" s="7">
        <v>14219150.130000001</v>
      </c>
      <c r="P64" s="7"/>
      <c r="Q64" s="7">
        <v>0</v>
      </c>
      <c r="R64" s="7">
        <f t="shared" si="0"/>
        <v>0</v>
      </c>
      <c r="S64" s="7">
        <v>14219150.130000001</v>
      </c>
      <c r="T64" s="7"/>
      <c r="U64" s="7">
        <v>301462.049999999</v>
      </c>
      <c r="V64" s="7">
        <v>234867.54</v>
      </c>
      <c r="W64" s="7"/>
      <c r="X64" s="7"/>
      <c r="Y64" s="7"/>
      <c r="Z64" s="7">
        <v>66594.509999999893</v>
      </c>
      <c r="AA64" s="7"/>
      <c r="AB64" s="7"/>
      <c r="AC64" s="7"/>
      <c r="AD64" s="7"/>
      <c r="AE64" s="7"/>
      <c r="AF64" s="7">
        <v>1155397.06</v>
      </c>
      <c r="AG64" s="7">
        <v>1102775.82</v>
      </c>
      <c r="AH64" s="7">
        <v>52621.239999999903</v>
      </c>
      <c r="AI64" s="7"/>
      <c r="AJ64" s="7"/>
      <c r="AK64" s="7"/>
      <c r="AL64" s="7">
        <v>1456859.11</v>
      </c>
      <c r="AM64" s="7"/>
      <c r="AN64" s="7">
        <v>12762291.02</v>
      </c>
      <c r="AO64" s="7"/>
      <c r="AP64" s="7">
        <v>14219150.130000001</v>
      </c>
      <c r="AQ64" s="8"/>
      <c r="AR64" s="9">
        <v>735394.82999999903</v>
      </c>
      <c r="AS64" s="9">
        <v>69440.490000000005</v>
      </c>
      <c r="AT64" s="9">
        <v>260008.89</v>
      </c>
      <c r="AU64" s="9">
        <v>405945.45</v>
      </c>
      <c r="AV64" s="9"/>
      <c r="AW64" s="9">
        <v>13104769.640000001</v>
      </c>
      <c r="AX64" s="9">
        <v>3882897.08</v>
      </c>
      <c r="AY64" s="9">
        <v>5082836.29</v>
      </c>
      <c r="AZ64" s="9"/>
      <c r="BA64" s="9">
        <v>4093060.33</v>
      </c>
      <c r="BB64" s="9">
        <v>45975.94</v>
      </c>
      <c r="BC64" s="9"/>
      <c r="BD64" s="7"/>
      <c r="BE64" s="9">
        <v>13840164.470000001</v>
      </c>
      <c r="BF64" s="9"/>
      <c r="BG64" s="9">
        <v>0</v>
      </c>
      <c r="BH64" s="9"/>
      <c r="BI64" s="9">
        <v>13840164.470000001</v>
      </c>
      <c r="BJ64" s="9"/>
      <c r="BK64" s="9">
        <v>204933.5</v>
      </c>
      <c r="BL64" s="9">
        <v>164715.97</v>
      </c>
      <c r="BM64" s="9"/>
      <c r="BN64" s="9"/>
      <c r="BO64" s="9"/>
      <c r="BP64" s="9">
        <v>40217.529999999897</v>
      </c>
      <c r="BQ64" s="9"/>
      <c r="BR64" s="9"/>
      <c r="BS64" s="9"/>
      <c r="BT64" s="9"/>
      <c r="BU64" s="9"/>
      <c r="BV64" s="9">
        <v>1107168.01</v>
      </c>
      <c r="BW64" s="9">
        <v>1107168.01</v>
      </c>
      <c r="BX64" s="9"/>
      <c r="BY64" s="9"/>
      <c r="BZ64" s="9"/>
      <c r="CA64" s="9"/>
      <c r="CB64" s="9">
        <v>1312101.51</v>
      </c>
      <c r="CC64" s="9"/>
      <c r="CD64" s="9">
        <v>12528062.960000001</v>
      </c>
      <c r="CE64" s="9"/>
      <c r="CF64" s="9">
        <v>13840164.470000001</v>
      </c>
    </row>
    <row r="65" spans="1:84" ht="16.5" customHeight="1">
      <c r="A65" s="2" t="s">
        <v>94</v>
      </c>
      <c r="B65" s="7">
        <v>193961.489999999</v>
      </c>
      <c r="C65" s="7">
        <v>128488.21</v>
      </c>
      <c r="D65" s="7">
        <v>65473.279999999897</v>
      </c>
      <c r="E65" s="7"/>
      <c r="F65" s="7"/>
      <c r="G65" s="7">
        <v>3748141.8199999901</v>
      </c>
      <c r="H65" s="7">
        <v>2011079.74</v>
      </c>
      <c r="I65" s="7">
        <v>1567872.23</v>
      </c>
      <c r="J65" s="7">
        <v>746.14999999999895</v>
      </c>
      <c r="K65" s="7">
        <v>168443.679999999</v>
      </c>
      <c r="L65" s="7">
        <v>0.02</v>
      </c>
      <c r="M65" s="7"/>
      <c r="N65" s="7"/>
      <c r="O65" s="7">
        <v>3942103.31</v>
      </c>
      <c r="P65" s="7"/>
      <c r="Q65" s="7">
        <v>0</v>
      </c>
      <c r="R65" s="7">
        <f t="shared" si="0"/>
        <v>0</v>
      </c>
      <c r="S65" s="7">
        <v>3942103.31</v>
      </c>
      <c r="T65" s="7"/>
      <c r="U65" s="7">
        <v>100877.3</v>
      </c>
      <c r="V65" s="7">
        <v>200.3</v>
      </c>
      <c r="W65" s="7"/>
      <c r="X65" s="7"/>
      <c r="Y65" s="7"/>
      <c r="Z65" s="7">
        <v>100677</v>
      </c>
      <c r="AA65" s="7"/>
      <c r="AB65" s="7"/>
      <c r="AC65" s="7"/>
      <c r="AD65" s="7"/>
      <c r="AE65" s="7"/>
      <c r="AF65" s="7">
        <v>507394.799999999</v>
      </c>
      <c r="AG65" s="7">
        <v>507394.799999999</v>
      </c>
      <c r="AH65" s="7"/>
      <c r="AI65" s="7"/>
      <c r="AJ65" s="7"/>
      <c r="AK65" s="7"/>
      <c r="AL65" s="7">
        <v>608272.09999999905</v>
      </c>
      <c r="AM65" s="7"/>
      <c r="AN65" s="7">
        <v>3333831.21</v>
      </c>
      <c r="AO65" s="7"/>
      <c r="AP65" s="7">
        <v>3942103.31</v>
      </c>
      <c r="AQ65" s="8"/>
      <c r="AR65" s="9">
        <v>643279.67000000004</v>
      </c>
      <c r="AS65" s="9">
        <v>288357.799999999</v>
      </c>
      <c r="AT65" s="9">
        <v>354921.87</v>
      </c>
      <c r="AU65" s="9"/>
      <c r="AV65" s="9"/>
      <c r="AW65" s="9">
        <v>4106923.58</v>
      </c>
      <c r="AX65" s="9">
        <v>2331659.08</v>
      </c>
      <c r="AY65" s="9">
        <v>1593672.23</v>
      </c>
      <c r="AZ65" s="9">
        <v>570.23</v>
      </c>
      <c r="BA65" s="9">
        <v>181022.019999999</v>
      </c>
      <c r="BB65" s="9">
        <v>0.02</v>
      </c>
      <c r="BC65" s="9"/>
      <c r="BD65" s="7"/>
      <c r="BE65" s="9">
        <v>4750203.25</v>
      </c>
      <c r="BF65" s="9"/>
      <c r="BG65" s="9">
        <v>0</v>
      </c>
      <c r="BH65" s="9"/>
      <c r="BI65" s="9">
        <v>4750203.25</v>
      </c>
      <c r="BJ65" s="9"/>
      <c r="BK65" s="9">
        <v>348718.94</v>
      </c>
      <c r="BL65" s="9">
        <v>231486.81</v>
      </c>
      <c r="BM65" s="9"/>
      <c r="BN65" s="9"/>
      <c r="BO65" s="9"/>
      <c r="BP65" s="9">
        <v>117232.13</v>
      </c>
      <c r="BQ65" s="9"/>
      <c r="BR65" s="9"/>
      <c r="BS65" s="9"/>
      <c r="BT65" s="9"/>
      <c r="BU65" s="9"/>
      <c r="BV65" s="9">
        <v>736368.25</v>
      </c>
      <c r="BW65" s="9">
        <v>736368.25</v>
      </c>
      <c r="BX65" s="9"/>
      <c r="BY65" s="9"/>
      <c r="BZ65" s="9"/>
      <c r="CA65" s="9"/>
      <c r="CB65" s="9">
        <v>1085087.1899999899</v>
      </c>
      <c r="CC65" s="9"/>
      <c r="CD65" s="9">
        <v>3665116.06</v>
      </c>
      <c r="CE65" s="9"/>
      <c r="CF65" s="9">
        <v>4750203.25</v>
      </c>
    </row>
    <row r="66" spans="1:84" ht="16.5" customHeight="1">
      <c r="A66" s="2" t="s">
        <v>95</v>
      </c>
      <c r="B66" s="7">
        <v>168108.41</v>
      </c>
      <c r="C66" s="7">
        <v>125061.1</v>
      </c>
      <c r="D66" s="7">
        <v>42935.309999999903</v>
      </c>
      <c r="E66" s="7">
        <v>112</v>
      </c>
      <c r="F66" s="7"/>
      <c r="G66" s="7">
        <v>2141619.5</v>
      </c>
      <c r="H66" s="7">
        <v>1407903.08</v>
      </c>
      <c r="I66" s="7">
        <v>672520.05</v>
      </c>
      <c r="J66" s="7"/>
      <c r="K66" s="7">
        <v>61196.37</v>
      </c>
      <c r="L66" s="7"/>
      <c r="M66" s="7"/>
      <c r="N66" s="7"/>
      <c r="O66" s="7">
        <v>2309727.91</v>
      </c>
      <c r="P66" s="7"/>
      <c r="Q66" s="7">
        <v>0</v>
      </c>
      <c r="R66" s="7">
        <f t="shared" si="0"/>
        <v>0</v>
      </c>
      <c r="S66" s="7">
        <v>2309727.91</v>
      </c>
      <c r="T66" s="7"/>
      <c r="U66" s="7">
        <v>68308.86</v>
      </c>
      <c r="V66" s="7">
        <v>52693.419999999896</v>
      </c>
      <c r="W66" s="7"/>
      <c r="X66" s="7"/>
      <c r="Y66" s="7"/>
      <c r="Z66" s="7">
        <v>15615.44</v>
      </c>
      <c r="AA66" s="7"/>
      <c r="AB66" s="7"/>
      <c r="AC66" s="7"/>
      <c r="AD66" s="7"/>
      <c r="AE66" s="7"/>
      <c r="AF66" s="7">
        <v>646540.46999999904</v>
      </c>
      <c r="AG66" s="7">
        <v>133339.269999999</v>
      </c>
      <c r="AH66" s="7">
        <v>513201.2</v>
      </c>
      <c r="AI66" s="7"/>
      <c r="AJ66" s="7"/>
      <c r="AK66" s="7"/>
      <c r="AL66" s="7">
        <v>714849.32999999903</v>
      </c>
      <c r="AM66" s="7"/>
      <c r="AN66" s="7">
        <v>1594878.58</v>
      </c>
      <c r="AO66" s="7"/>
      <c r="AP66" s="7">
        <v>2309727.91</v>
      </c>
      <c r="AQ66" s="8"/>
      <c r="AR66" s="9">
        <v>124971.50999999901</v>
      </c>
      <c r="AS66" s="9">
        <v>98043.66</v>
      </c>
      <c r="AT66" s="9">
        <v>26815.8499999999</v>
      </c>
      <c r="AU66" s="9">
        <v>112</v>
      </c>
      <c r="AV66" s="9"/>
      <c r="AW66" s="9">
        <v>2323068.23</v>
      </c>
      <c r="AX66" s="9">
        <v>1580999.28</v>
      </c>
      <c r="AY66" s="9">
        <v>672520.05</v>
      </c>
      <c r="AZ66" s="9"/>
      <c r="BA66" s="9">
        <v>69548.899999999907</v>
      </c>
      <c r="BB66" s="9"/>
      <c r="BC66" s="9"/>
      <c r="BD66" s="7"/>
      <c r="BE66" s="9">
        <v>2448039.7400000002</v>
      </c>
      <c r="BF66" s="9"/>
      <c r="BG66" s="9">
        <v>0</v>
      </c>
      <c r="BH66" s="9"/>
      <c r="BI66" s="9">
        <v>2448039.7400000002</v>
      </c>
      <c r="BJ66" s="9"/>
      <c r="BK66" s="9">
        <v>152689.73000000001</v>
      </c>
      <c r="BL66" s="9">
        <v>131942.85</v>
      </c>
      <c r="BM66" s="9"/>
      <c r="BN66" s="9"/>
      <c r="BO66" s="9"/>
      <c r="BP66" s="9">
        <v>20746.88</v>
      </c>
      <c r="BQ66" s="9"/>
      <c r="BR66" s="9"/>
      <c r="BS66" s="9"/>
      <c r="BT66" s="9"/>
      <c r="BU66" s="9"/>
      <c r="BV66" s="9">
        <v>746468.32999999903</v>
      </c>
      <c r="BW66" s="9">
        <v>235503.429999999</v>
      </c>
      <c r="BX66" s="9">
        <v>510964.9</v>
      </c>
      <c r="BY66" s="9"/>
      <c r="BZ66" s="9"/>
      <c r="CA66" s="9"/>
      <c r="CB66" s="9">
        <v>899158.06</v>
      </c>
      <c r="CC66" s="9"/>
      <c r="CD66" s="9">
        <v>1548881.6799999899</v>
      </c>
      <c r="CE66" s="9"/>
      <c r="CF66" s="9">
        <v>2448039.7400000002</v>
      </c>
    </row>
    <row r="67" spans="1:84" ht="16.5" customHeight="1">
      <c r="A67" s="3" t="s">
        <v>96</v>
      </c>
      <c r="B67" s="4">
        <v>193952.57</v>
      </c>
      <c r="C67" s="4">
        <v>153187.959999999</v>
      </c>
      <c r="D67" s="4">
        <v>40764.61</v>
      </c>
      <c r="E67" s="4"/>
      <c r="F67" s="4"/>
      <c r="G67" s="4">
        <v>3779008.58</v>
      </c>
      <c r="H67" s="4">
        <v>2464206.27999999</v>
      </c>
      <c r="I67" s="4">
        <v>796808.68</v>
      </c>
      <c r="J67" s="4"/>
      <c r="K67" s="4">
        <v>517993.62</v>
      </c>
      <c r="L67" s="4"/>
      <c r="M67" s="4"/>
      <c r="N67" s="4"/>
      <c r="O67" s="4">
        <v>3972961.1499999901</v>
      </c>
      <c r="P67" s="4"/>
      <c r="Q67" s="4">
        <v>0</v>
      </c>
      <c r="R67" s="4">
        <f t="shared" si="0"/>
        <v>0</v>
      </c>
      <c r="S67" s="4">
        <v>3972961.1499999901</v>
      </c>
      <c r="T67" s="4"/>
      <c r="U67" s="4">
        <v>171.81</v>
      </c>
      <c r="V67" s="4"/>
      <c r="W67" s="4"/>
      <c r="X67" s="4"/>
      <c r="Y67" s="4"/>
      <c r="Z67" s="4">
        <v>171.81</v>
      </c>
      <c r="AA67" s="4"/>
      <c r="AB67" s="4"/>
      <c r="AC67" s="4"/>
      <c r="AD67" s="4"/>
      <c r="AE67" s="4"/>
      <c r="AF67" s="4">
        <v>17957.900000000001</v>
      </c>
      <c r="AG67" s="4"/>
      <c r="AH67" s="4">
        <v>17957.900000000001</v>
      </c>
      <c r="AI67" s="4"/>
      <c r="AJ67" s="4"/>
      <c r="AK67" s="4"/>
      <c r="AL67" s="4">
        <v>18129.709999999901</v>
      </c>
      <c r="AM67" s="4"/>
      <c r="AN67" s="4">
        <v>3954831.4399999902</v>
      </c>
      <c r="AO67" s="4"/>
      <c r="AP67" s="4">
        <v>3972961.1499999901</v>
      </c>
      <c r="AQ67" s="5"/>
      <c r="AR67" s="6">
        <v>376466.679999999</v>
      </c>
      <c r="AS67" s="6">
        <v>340378.88</v>
      </c>
      <c r="AT67" s="6">
        <v>36087.800000000003</v>
      </c>
      <c r="AU67" s="6"/>
      <c r="AV67" s="6"/>
      <c r="AW67" s="6">
        <v>4272386.9000000004</v>
      </c>
      <c r="AX67" s="6">
        <v>2948836.99</v>
      </c>
      <c r="AY67" s="6">
        <v>801808.68</v>
      </c>
      <c r="AZ67" s="6"/>
      <c r="BA67" s="6">
        <v>521741.22999999899</v>
      </c>
      <c r="BB67" s="6"/>
      <c r="BC67" s="6"/>
      <c r="BD67" s="4"/>
      <c r="BE67" s="6">
        <v>4648853.58</v>
      </c>
      <c r="BF67" s="6"/>
      <c r="BG67" s="6">
        <v>0</v>
      </c>
      <c r="BH67" s="6"/>
      <c r="BI67" s="6">
        <v>4648853.58</v>
      </c>
      <c r="BJ67" s="6"/>
      <c r="BK67" s="6">
        <v>1639.29</v>
      </c>
      <c r="BL67" s="6"/>
      <c r="BM67" s="6"/>
      <c r="BN67" s="6"/>
      <c r="BO67" s="6"/>
      <c r="BP67" s="6">
        <v>1639.29</v>
      </c>
      <c r="BQ67" s="6"/>
      <c r="BR67" s="6"/>
      <c r="BS67" s="6"/>
      <c r="BT67" s="6"/>
      <c r="BU67" s="6"/>
      <c r="BV67" s="6">
        <v>17957.900000000001</v>
      </c>
      <c r="BW67" s="6"/>
      <c r="BX67" s="6">
        <v>17957.900000000001</v>
      </c>
      <c r="BY67" s="6"/>
      <c r="BZ67" s="6"/>
      <c r="CA67" s="6"/>
      <c r="CB67" s="6">
        <v>19597.1899999999</v>
      </c>
      <c r="CC67" s="6"/>
      <c r="CD67" s="6">
        <v>4629256.3899999904</v>
      </c>
      <c r="CE67" s="6"/>
      <c r="CF67" s="6">
        <v>4648853.58</v>
      </c>
    </row>
    <row r="68" spans="1:84" ht="16.5" customHeight="1">
      <c r="A68" s="3" t="s">
        <v>97</v>
      </c>
      <c r="B68" s="4">
        <v>40416.160000000003</v>
      </c>
      <c r="C68" s="4">
        <v>2397.2600000000002</v>
      </c>
      <c r="D68" s="4">
        <v>31017.6699999999</v>
      </c>
      <c r="E68" s="4">
        <v>7001.2299999999896</v>
      </c>
      <c r="F68" s="4"/>
      <c r="G68" s="4">
        <v>2253176.4500000002</v>
      </c>
      <c r="H68" s="4">
        <v>1510912.53</v>
      </c>
      <c r="I68" s="4">
        <v>647004.01</v>
      </c>
      <c r="J68" s="4">
        <v>570</v>
      </c>
      <c r="K68" s="4">
        <v>94689.91</v>
      </c>
      <c r="L68" s="4"/>
      <c r="M68" s="4"/>
      <c r="N68" s="4"/>
      <c r="O68" s="4">
        <v>2293592.6099999901</v>
      </c>
      <c r="P68" s="4"/>
      <c r="Q68" s="4">
        <v>0</v>
      </c>
      <c r="R68" s="4">
        <f t="shared" ref="R68:R131" si="1">O68-S68</f>
        <v>0</v>
      </c>
      <c r="S68" s="4">
        <v>2293592.6099999901</v>
      </c>
      <c r="T68" s="4"/>
      <c r="U68" s="4">
        <v>186368.649999999</v>
      </c>
      <c r="V68" s="4">
        <v>170193.239999999</v>
      </c>
      <c r="W68" s="4"/>
      <c r="X68" s="4"/>
      <c r="Y68" s="4"/>
      <c r="Z68" s="4">
        <v>16175.41</v>
      </c>
      <c r="AA68" s="4"/>
      <c r="AB68" s="4"/>
      <c r="AC68" s="4"/>
      <c r="AD68" s="4"/>
      <c r="AE68" s="4"/>
      <c r="AF68" s="4">
        <v>444156.489999999</v>
      </c>
      <c r="AG68" s="4">
        <v>152942.47</v>
      </c>
      <c r="AH68" s="4">
        <v>291214.02</v>
      </c>
      <c r="AI68" s="4"/>
      <c r="AJ68" s="4"/>
      <c r="AK68" s="4"/>
      <c r="AL68" s="4">
        <v>630525.14</v>
      </c>
      <c r="AM68" s="4"/>
      <c r="AN68" s="4">
        <v>1663067.47</v>
      </c>
      <c r="AO68" s="4"/>
      <c r="AP68" s="4">
        <v>2293592.6099999901</v>
      </c>
      <c r="AQ68" s="5"/>
      <c r="AR68" s="6">
        <v>305443.84000000003</v>
      </c>
      <c r="AS68" s="6">
        <v>231399.37</v>
      </c>
      <c r="AT68" s="6">
        <v>67043.240000000005</v>
      </c>
      <c r="AU68" s="6">
        <v>7001.2299999999896</v>
      </c>
      <c r="AV68" s="6"/>
      <c r="AW68" s="6">
        <v>2432078.89</v>
      </c>
      <c r="AX68" s="6">
        <v>1643390.35</v>
      </c>
      <c r="AY68" s="6">
        <v>662834.02</v>
      </c>
      <c r="AZ68" s="6">
        <v>570</v>
      </c>
      <c r="BA68" s="6">
        <v>125284.52</v>
      </c>
      <c r="BB68" s="6"/>
      <c r="BC68" s="6"/>
      <c r="BD68" s="4"/>
      <c r="BE68" s="6">
        <v>2737522.73</v>
      </c>
      <c r="BF68" s="6"/>
      <c r="BG68" s="6">
        <v>0</v>
      </c>
      <c r="BH68" s="6"/>
      <c r="BI68" s="6">
        <v>2737522.73</v>
      </c>
      <c r="BJ68" s="6"/>
      <c r="BK68" s="6">
        <v>285148.679999999</v>
      </c>
      <c r="BL68" s="6">
        <v>261955.35</v>
      </c>
      <c r="BM68" s="6"/>
      <c r="BN68" s="6"/>
      <c r="BO68" s="6"/>
      <c r="BP68" s="6">
        <v>23193.33</v>
      </c>
      <c r="BQ68" s="6"/>
      <c r="BR68" s="6"/>
      <c r="BS68" s="6"/>
      <c r="BT68" s="6"/>
      <c r="BU68" s="6"/>
      <c r="BV68" s="6">
        <v>260245.35</v>
      </c>
      <c r="BW68" s="6">
        <v>5392.18</v>
      </c>
      <c r="BX68" s="6">
        <v>254853.17</v>
      </c>
      <c r="BY68" s="6"/>
      <c r="BZ68" s="6"/>
      <c r="CA68" s="6"/>
      <c r="CB68" s="6">
        <v>545394.03</v>
      </c>
      <c r="CC68" s="6"/>
      <c r="CD68" s="6">
        <v>2192128.7000000002</v>
      </c>
      <c r="CE68" s="6"/>
      <c r="CF68" s="6">
        <v>2737522.73</v>
      </c>
    </row>
    <row r="69" spans="1:84" ht="16.5" customHeight="1">
      <c r="A69" s="3" t="s">
        <v>98</v>
      </c>
      <c r="B69" s="4">
        <v>51162.04</v>
      </c>
      <c r="C69" s="4">
        <v>4038.11</v>
      </c>
      <c r="D69" s="4">
        <v>47123.93</v>
      </c>
      <c r="E69" s="4"/>
      <c r="F69" s="4"/>
      <c r="G69" s="4">
        <v>1391424.55</v>
      </c>
      <c r="H69" s="4">
        <v>901290.35999999905</v>
      </c>
      <c r="I69" s="4">
        <v>454397.88</v>
      </c>
      <c r="J69" s="4"/>
      <c r="K69" s="4">
        <v>35736.309999999903</v>
      </c>
      <c r="L69" s="4"/>
      <c r="M69" s="4"/>
      <c r="N69" s="4"/>
      <c r="O69" s="4">
        <v>1442586.59</v>
      </c>
      <c r="P69" s="4"/>
      <c r="Q69" s="4">
        <v>0</v>
      </c>
      <c r="R69" s="4">
        <f t="shared" si="1"/>
        <v>0</v>
      </c>
      <c r="S69" s="4">
        <v>1442586.59</v>
      </c>
      <c r="T69" s="4"/>
      <c r="U69" s="4">
        <v>138131.04</v>
      </c>
      <c r="V69" s="4">
        <v>129107.25</v>
      </c>
      <c r="W69" s="4"/>
      <c r="X69" s="4"/>
      <c r="Y69" s="4"/>
      <c r="Z69" s="4">
        <v>9023.7900000000009</v>
      </c>
      <c r="AA69" s="4"/>
      <c r="AB69" s="4"/>
      <c r="AC69" s="4"/>
      <c r="AD69" s="4"/>
      <c r="AE69" s="4"/>
      <c r="AF69" s="4">
        <v>321898.34000000003</v>
      </c>
      <c r="AG69" s="4">
        <v>321898.34000000003</v>
      </c>
      <c r="AH69" s="4"/>
      <c r="AI69" s="4"/>
      <c r="AJ69" s="4"/>
      <c r="AK69" s="4"/>
      <c r="AL69" s="4">
        <v>460029.38</v>
      </c>
      <c r="AM69" s="4"/>
      <c r="AN69" s="4">
        <v>982557.20999999903</v>
      </c>
      <c r="AO69" s="4"/>
      <c r="AP69" s="4">
        <v>1442586.59</v>
      </c>
      <c r="AQ69" s="5"/>
      <c r="AR69" s="6">
        <v>277098.94</v>
      </c>
      <c r="AS69" s="6">
        <v>126798.84</v>
      </c>
      <c r="AT69" s="6">
        <v>149953.899999999</v>
      </c>
      <c r="AU69" s="6">
        <v>346.19999999999902</v>
      </c>
      <c r="AV69" s="6"/>
      <c r="AW69" s="6">
        <v>1978313</v>
      </c>
      <c r="AX69" s="6">
        <v>1163909.75</v>
      </c>
      <c r="AY69" s="6">
        <v>763639.81</v>
      </c>
      <c r="AZ69" s="6"/>
      <c r="BA69" s="6">
        <v>50763.44</v>
      </c>
      <c r="BB69" s="6"/>
      <c r="BC69" s="6"/>
      <c r="BD69" s="4"/>
      <c r="BE69" s="6">
        <v>2255411.9399999902</v>
      </c>
      <c r="BF69" s="6"/>
      <c r="BG69" s="6">
        <v>0</v>
      </c>
      <c r="BH69" s="6"/>
      <c r="BI69" s="6">
        <v>2255411.9399999902</v>
      </c>
      <c r="BJ69" s="6"/>
      <c r="BK69" s="6">
        <v>101674.83</v>
      </c>
      <c r="BL69" s="6">
        <v>91833.729999999894</v>
      </c>
      <c r="BM69" s="6"/>
      <c r="BN69" s="6"/>
      <c r="BO69" s="6"/>
      <c r="BP69" s="6">
        <v>9841.1</v>
      </c>
      <c r="BQ69" s="6"/>
      <c r="BR69" s="6"/>
      <c r="BS69" s="6"/>
      <c r="BT69" s="6"/>
      <c r="BU69" s="6"/>
      <c r="BV69" s="6">
        <v>211103.64</v>
      </c>
      <c r="BW69" s="6">
        <v>211103.64</v>
      </c>
      <c r="BX69" s="6"/>
      <c r="BY69" s="6"/>
      <c r="BZ69" s="6"/>
      <c r="CA69" s="6"/>
      <c r="CB69" s="6">
        <v>312778.46999999898</v>
      </c>
      <c r="CC69" s="6"/>
      <c r="CD69" s="6">
        <v>1942633.47</v>
      </c>
      <c r="CE69" s="6"/>
      <c r="CF69" s="6">
        <v>2255411.9399999902</v>
      </c>
    </row>
    <row r="70" spans="1:84" ht="16.5" customHeight="1">
      <c r="A70" s="3" t="s">
        <v>99</v>
      </c>
      <c r="B70" s="4">
        <v>23251110.289999899</v>
      </c>
      <c r="C70" s="4">
        <v>993824.85999999905</v>
      </c>
      <c r="D70" s="4">
        <v>260363.899999999</v>
      </c>
      <c r="E70" s="4">
        <v>21996921.530000001</v>
      </c>
      <c r="F70" s="4"/>
      <c r="G70" s="4">
        <v>112850760.84</v>
      </c>
      <c r="H70" s="4">
        <v>13096957.6</v>
      </c>
      <c r="I70" s="4">
        <v>22153435.93</v>
      </c>
      <c r="J70" s="4"/>
      <c r="K70" s="4">
        <v>69689312.040000007</v>
      </c>
      <c r="L70" s="4">
        <v>4045.13</v>
      </c>
      <c r="M70" s="4">
        <v>7907010.1399999904</v>
      </c>
      <c r="N70" s="4"/>
      <c r="O70" s="4">
        <v>136101871.13</v>
      </c>
      <c r="P70" s="4"/>
      <c r="Q70" s="4">
        <v>0</v>
      </c>
      <c r="R70" s="4">
        <f t="shared" si="1"/>
        <v>0</v>
      </c>
      <c r="S70" s="4">
        <v>136101871.13</v>
      </c>
      <c r="T70" s="4"/>
      <c r="U70" s="4">
        <v>2821229.25999999</v>
      </c>
      <c r="V70" s="4">
        <v>1295749.2</v>
      </c>
      <c r="W70" s="4"/>
      <c r="X70" s="4"/>
      <c r="Y70" s="4"/>
      <c r="Z70" s="4">
        <v>1525480.06</v>
      </c>
      <c r="AA70" s="4"/>
      <c r="AB70" s="4"/>
      <c r="AC70" s="4"/>
      <c r="AD70" s="4"/>
      <c r="AE70" s="4"/>
      <c r="AF70" s="4">
        <v>39561363.770000003</v>
      </c>
      <c r="AG70" s="4">
        <v>25016359.16</v>
      </c>
      <c r="AH70" s="4">
        <v>14545004.609999901</v>
      </c>
      <c r="AI70" s="4"/>
      <c r="AJ70" s="4"/>
      <c r="AK70" s="4"/>
      <c r="AL70" s="4">
        <v>42382593.030000001</v>
      </c>
      <c r="AM70" s="4"/>
      <c r="AN70" s="4">
        <v>93719278.099999905</v>
      </c>
      <c r="AO70" s="4"/>
      <c r="AP70" s="4">
        <v>136101871.13</v>
      </c>
      <c r="AQ70" s="5"/>
      <c r="AR70" s="6">
        <v>40961106.9099999</v>
      </c>
      <c r="AS70" s="6">
        <v>6814503.9500000002</v>
      </c>
      <c r="AT70" s="6">
        <v>4808638.3600000003</v>
      </c>
      <c r="AU70" s="6">
        <v>29337964.600000001</v>
      </c>
      <c r="AV70" s="6"/>
      <c r="AW70" s="6">
        <v>120026806.849999</v>
      </c>
      <c r="AX70" s="6">
        <v>15984022.93</v>
      </c>
      <c r="AY70" s="6">
        <v>34328989.460000001</v>
      </c>
      <c r="AZ70" s="6"/>
      <c r="BA70" s="6">
        <v>67599847.150000006</v>
      </c>
      <c r="BB70" s="6">
        <v>170481.73</v>
      </c>
      <c r="BC70" s="6">
        <v>1943465.58</v>
      </c>
      <c r="BD70" s="4"/>
      <c r="BE70" s="6">
        <v>160987913.75999901</v>
      </c>
      <c r="BF70" s="6"/>
      <c r="BG70" s="6">
        <v>0</v>
      </c>
      <c r="BH70" s="6"/>
      <c r="BI70" s="6">
        <v>160987913.75999901</v>
      </c>
      <c r="BJ70" s="6"/>
      <c r="BK70" s="6">
        <v>11836746.8699999</v>
      </c>
      <c r="BL70" s="6">
        <v>6499655.5599999903</v>
      </c>
      <c r="BM70" s="6"/>
      <c r="BN70" s="6"/>
      <c r="BO70" s="6"/>
      <c r="BP70" s="6">
        <v>5337091.3099999903</v>
      </c>
      <c r="BQ70" s="6"/>
      <c r="BR70" s="6"/>
      <c r="BS70" s="6"/>
      <c r="BT70" s="6"/>
      <c r="BU70" s="6"/>
      <c r="BV70" s="6">
        <v>40001531.93</v>
      </c>
      <c r="BW70" s="6">
        <v>26072796.120000001</v>
      </c>
      <c r="BX70" s="6">
        <v>13928735.810000001</v>
      </c>
      <c r="BY70" s="6"/>
      <c r="BZ70" s="6"/>
      <c r="CA70" s="6"/>
      <c r="CB70" s="6">
        <v>51838278.7999999</v>
      </c>
      <c r="CC70" s="6"/>
      <c r="CD70" s="6">
        <v>109149634.959999</v>
      </c>
      <c r="CE70" s="6"/>
      <c r="CF70" s="6">
        <v>160987913.75999901</v>
      </c>
    </row>
    <row r="71" spans="1:84" ht="16.5" customHeight="1">
      <c r="A71" s="2" t="s">
        <v>100</v>
      </c>
      <c r="B71" s="7">
        <v>356456.02</v>
      </c>
      <c r="C71" s="7">
        <v>218642.7</v>
      </c>
      <c r="D71" s="7">
        <v>47673.029999999897</v>
      </c>
      <c r="E71" s="7">
        <v>90140.289999999906</v>
      </c>
      <c r="F71" s="7"/>
      <c r="G71" s="7">
        <v>6228840.3200000003</v>
      </c>
      <c r="H71" s="7">
        <v>1865577.77</v>
      </c>
      <c r="I71" s="7">
        <v>1809502.75</v>
      </c>
      <c r="J71" s="7">
        <v>1633880.05</v>
      </c>
      <c r="K71" s="7">
        <v>899153.91</v>
      </c>
      <c r="L71" s="7">
        <v>940</v>
      </c>
      <c r="M71" s="7">
        <v>19785.84</v>
      </c>
      <c r="N71" s="7"/>
      <c r="O71" s="7">
        <v>6585296.3399999896</v>
      </c>
      <c r="P71" s="7"/>
      <c r="Q71" s="7">
        <v>0</v>
      </c>
      <c r="R71" s="7">
        <f t="shared" si="1"/>
        <v>0</v>
      </c>
      <c r="S71" s="7">
        <v>6585296.3399999896</v>
      </c>
      <c r="T71" s="7"/>
      <c r="U71" s="7">
        <v>97459.809999999896</v>
      </c>
      <c r="V71" s="7">
        <v>22055.32</v>
      </c>
      <c r="W71" s="7">
        <v>0</v>
      </c>
      <c r="X71" s="7"/>
      <c r="Y71" s="7"/>
      <c r="Z71" s="7">
        <v>75404.490000000005</v>
      </c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>
        <v>97459.809999999896</v>
      </c>
      <c r="AM71" s="7"/>
      <c r="AN71" s="7">
        <v>6487836.5300000003</v>
      </c>
      <c r="AO71" s="7"/>
      <c r="AP71" s="7">
        <v>6585296.3399999896</v>
      </c>
      <c r="AQ71" s="8"/>
      <c r="AR71" s="9">
        <v>1611918.28</v>
      </c>
      <c r="AS71" s="9">
        <v>1109890.8</v>
      </c>
      <c r="AT71" s="9">
        <v>272129.40999999898</v>
      </c>
      <c r="AU71" s="9">
        <v>229898.07</v>
      </c>
      <c r="AV71" s="9"/>
      <c r="AW71" s="9">
        <v>8797310.3000000007</v>
      </c>
      <c r="AX71" s="9">
        <v>2730095.1899999902</v>
      </c>
      <c r="AY71" s="9">
        <v>2851293.4399999902</v>
      </c>
      <c r="AZ71" s="9">
        <v>1878256.57</v>
      </c>
      <c r="BA71" s="9">
        <v>1301238.6399999899</v>
      </c>
      <c r="BB71" s="9">
        <v>940</v>
      </c>
      <c r="BC71" s="9">
        <v>35486.459999999897</v>
      </c>
      <c r="BD71" s="7"/>
      <c r="BE71" s="9">
        <v>10409228.58</v>
      </c>
      <c r="BF71" s="9"/>
      <c r="BG71" s="9">
        <v>0</v>
      </c>
      <c r="BH71" s="9"/>
      <c r="BI71" s="9">
        <v>10409228.58</v>
      </c>
      <c r="BJ71" s="9"/>
      <c r="BK71" s="9">
        <v>921499.21999999904</v>
      </c>
      <c r="BL71" s="9">
        <v>920233.81999999902</v>
      </c>
      <c r="BM71" s="9"/>
      <c r="BN71" s="9"/>
      <c r="BO71" s="9"/>
      <c r="BP71" s="9">
        <v>1265.4000000000001</v>
      </c>
      <c r="BQ71" s="9"/>
      <c r="BR71" s="9"/>
      <c r="BS71" s="9"/>
      <c r="BT71" s="9"/>
      <c r="BU71" s="9"/>
      <c r="BV71" s="9">
        <v>1221149.8600000001</v>
      </c>
      <c r="BW71" s="9">
        <v>1221149.8600000001</v>
      </c>
      <c r="BX71" s="9"/>
      <c r="BY71" s="9"/>
      <c r="BZ71" s="9"/>
      <c r="CA71" s="9"/>
      <c r="CB71" s="9">
        <v>2142649.08</v>
      </c>
      <c r="CC71" s="9"/>
      <c r="CD71" s="9">
        <v>8266579.5</v>
      </c>
      <c r="CE71" s="9"/>
      <c r="CF71" s="9">
        <v>10409228.58</v>
      </c>
    </row>
    <row r="72" spans="1:84" ht="16.5" customHeight="1">
      <c r="A72" s="2" t="s">
        <v>101</v>
      </c>
      <c r="B72" s="7">
        <v>18443407.68</v>
      </c>
      <c r="C72" s="7">
        <v>17967853.34</v>
      </c>
      <c r="D72" s="7">
        <v>475554.34</v>
      </c>
      <c r="E72" s="7">
        <v>0</v>
      </c>
      <c r="F72" s="7"/>
      <c r="G72" s="7">
        <v>27616785.800000001</v>
      </c>
      <c r="H72" s="7">
        <v>11740124.9</v>
      </c>
      <c r="I72" s="7">
        <v>13095630.5</v>
      </c>
      <c r="J72" s="7">
        <v>7121.3</v>
      </c>
      <c r="K72" s="7">
        <v>2686361.08</v>
      </c>
      <c r="L72" s="7">
        <v>45001.86</v>
      </c>
      <c r="M72" s="7">
        <v>42546.16</v>
      </c>
      <c r="N72" s="7"/>
      <c r="O72" s="7">
        <v>46060193.4799999</v>
      </c>
      <c r="P72" s="7"/>
      <c r="Q72" s="7">
        <v>0</v>
      </c>
      <c r="R72" s="7">
        <f t="shared" si="1"/>
        <v>0</v>
      </c>
      <c r="S72" s="7">
        <v>46060193.4799999</v>
      </c>
      <c r="T72" s="7"/>
      <c r="U72" s="7">
        <v>1298027.23</v>
      </c>
      <c r="V72" s="7">
        <v>1267342.52</v>
      </c>
      <c r="W72" s="7"/>
      <c r="X72" s="7"/>
      <c r="Y72" s="7"/>
      <c r="Z72" s="7">
        <v>30684.709999999901</v>
      </c>
      <c r="AA72" s="7"/>
      <c r="AB72" s="7"/>
      <c r="AC72" s="7"/>
      <c r="AD72" s="7"/>
      <c r="AE72" s="7"/>
      <c r="AF72" s="7">
        <v>10344094.710000001</v>
      </c>
      <c r="AG72" s="7">
        <v>3495081.35</v>
      </c>
      <c r="AH72" s="7">
        <v>6849013.3600000003</v>
      </c>
      <c r="AI72" s="7"/>
      <c r="AJ72" s="7"/>
      <c r="AK72" s="7"/>
      <c r="AL72" s="7">
        <v>11642121.939999901</v>
      </c>
      <c r="AM72" s="7"/>
      <c r="AN72" s="7">
        <v>34418071.539999902</v>
      </c>
      <c r="AO72" s="7"/>
      <c r="AP72" s="7">
        <v>46060193.4799999</v>
      </c>
      <c r="AQ72" s="8"/>
      <c r="AR72" s="9">
        <v>19566298.800000001</v>
      </c>
      <c r="AS72" s="9">
        <v>19173009.870000001</v>
      </c>
      <c r="AT72" s="9">
        <v>393288.929999999</v>
      </c>
      <c r="AU72" s="9">
        <v>0</v>
      </c>
      <c r="AV72" s="9"/>
      <c r="AW72" s="9">
        <v>57464757.630000003</v>
      </c>
      <c r="AX72" s="9">
        <v>18758904.739999902</v>
      </c>
      <c r="AY72" s="9">
        <v>35373333.130000003</v>
      </c>
      <c r="AZ72" s="9">
        <v>19207.459999999901</v>
      </c>
      <c r="BA72" s="9">
        <v>3223041.6</v>
      </c>
      <c r="BB72" s="9">
        <v>45001.86</v>
      </c>
      <c r="BC72" s="9">
        <v>45268.839999999902</v>
      </c>
      <c r="BD72" s="7"/>
      <c r="BE72" s="9">
        <v>77031056.430000007</v>
      </c>
      <c r="BF72" s="9"/>
      <c r="BG72" s="9">
        <v>0</v>
      </c>
      <c r="BH72" s="9"/>
      <c r="BI72" s="9">
        <v>77031056.430000007</v>
      </c>
      <c r="BJ72" s="9"/>
      <c r="BK72" s="9">
        <v>1962426.74</v>
      </c>
      <c r="BL72" s="9">
        <v>1962403.27</v>
      </c>
      <c r="BM72" s="9"/>
      <c r="BN72" s="9"/>
      <c r="BO72" s="9"/>
      <c r="BP72" s="9">
        <v>23.469999999999899</v>
      </c>
      <c r="BQ72" s="9"/>
      <c r="BR72" s="9"/>
      <c r="BS72" s="9"/>
      <c r="BT72" s="9"/>
      <c r="BU72" s="9"/>
      <c r="BV72" s="9">
        <v>34450978.609999903</v>
      </c>
      <c r="BW72" s="9">
        <v>3066397.04999999</v>
      </c>
      <c r="BX72" s="9">
        <v>6844488.0700000003</v>
      </c>
      <c r="BY72" s="9">
        <v>0</v>
      </c>
      <c r="BZ72" s="9">
        <v>24540093.489999902</v>
      </c>
      <c r="CA72" s="9"/>
      <c r="CB72" s="9">
        <v>36413405.350000001</v>
      </c>
      <c r="CC72" s="9"/>
      <c r="CD72" s="9">
        <v>40617651.079999901</v>
      </c>
      <c r="CE72" s="9"/>
      <c r="CF72" s="9">
        <v>77031056.430000007</v>
      </c>
    </row>
    <row r="73" spans="1:84" ht="16.5" customHeight="1">
      <c r="A73" s="2" t="s">
        <v>102</v>
      </c>
      <c r="B73" s="7">
        <v>126337.16</v>
      </c>
      <c r="C73" s="7">
        <v>42603.779999999897</v>
      </c>
      <c r="D73" s="7">
        <v>54210.849999999897</v>
      </c>
      <c r="E73" s="7">
        <v>29522.529999999901</v>
      </c>
      <c r="F73" s="7"/>
      <c r="G73" s="7">
        <v>4074005.62</v>
      </c>
      <c r="H73" s="7">
        <v>1696652.1399999899</v>
      </c>
      <c r="I73" s="7">
        <v>1960139.1399999899</v>
      </c>
      <c r="J73" s="7"/>
      <c r="K73" s="7">
        <v>380262.51</v>
      </c>
      <c r="L73" s="7">
        <v>1117.6300000000001</v>
      </c>
      <c r="M73" s="7">
        <v>35834.199999999903</v>
      </c>
      <c r="N73" s="7"/>
      <c r="O73" s="7">
        <v>4200342.78</v>
      </c>
      <c r="P73" s="7"/>
      <c r="Q73" s="7">
        <v>0</v>
      </c>
      <c r="R73" s="7">
        <f t="shared" si="1"/>
        <v>0</v>
      </c>
      <c r="S73" s="7">
        <v>4200342.78</v>
      </c>
      <c r="T73" s="7"/>
      <c r="U73" s="7">
        <v>53149.129999999903</v>
      </c>
      <c r="V73" s="7">
        <v>36544.300000000003</v>
      </c>
      <c r="W73" s="7"/>
      <c r="X73" s="7"/>
      <c r="Y73" s="7"/>
      <c r="Z73" s="7">
        <v>16604.830000000002</v>
      </c>
      <c r="AA73" s="7"/>
      <c r="AB73" s="7"/>
      <c r="AC73" s="7"/>
      <c r="AD73" s="7"/>
      <c r="AE73" s="7"/>
      <c r="AF73" s="7">
        <v>500819.989999999</v>
      </c>
      <c r="AG73" s="7">
        <v>500819.989999999</v>
      </c>
      <c r="AH73" s="7"/>
      <c r="AI73" s="7"/>
      <c r="AJ73" s="7"/>
      <c r="AK73" s="7"/>
      <c r="AL73" s="7">
        <v>553969.12</v>
      </c>
      <c r="AM73" s="7"/>
      <c r="AN73" s="7">
        <v>3646373.66</v>
      </c>
      <c r="AO73" s="7"/>
      <c r="AP73" s="7">
        <v>4200342.78</v>
      </c>
      <c r="AQ73" s="8"/>
      <c r="AR73" s="9">
        <v>237750.62</v>
      </c>
      <c r="AS73" s="9">
        <v>61491</v>
      </c>
      <c r="AT73" s="9">
        <v>96598.57</v>
      </c>
      <c r="AU73" s="9">
        <v>79661.05</v>
      </c>
      <c r="AV73" s="9"/>
      <c r="AW73" s="9">
        <v>5020412.95</v>
      </c>
      <c r="AX73" s="9">
        <v>2180180.64</v>
      </c>
      <c r="AY73" s="9">
        <v>1953139.1399999899</v>
      </c>
      <c r="AZ73" s="9">
        <v>24294</v>
      </c>
      <c r="BA73" s="9">
        <v>481130.81</v>
      </c>
      <c r="BB73" s="9">
        <v>1117.6300000000001</v>
      </c>
      <c r="BC73" s="9">
        <v>380550.72999999899</v>
      </c>
      <c r="BD73" s="7"/>
      <c r="BE73" s="9">
        <v>5258163.57</v>
      </c>
      <c r="BF73" s="9"/>
      <c r="BG73" s="9">
        <v>0</v>
      </c>
      <c r="BH73" s="9"/>
      <c r="BI73" s="9">
        <v>5258163.57</v>
      </c>
      <c r="BJ73" s="9"/>
      <c r="BK73" s="9">
        <v>666.87</v>
      </c>
      <c r="BL73" s="9"/>
      <c r="BM73" s="9"/>
      <c r="BN73" s="9"/>
      <c r="BO73" s="9"/>
      <c r="BP73" s="9">
        <v>666.87</v>
      </c>
      <c r="BQ73" s="9"/>
      <c r="BR73" s="9"/>
      <c r="BS73" s="9"/>
      <c r="BT73" s="9"/>
      <c r="BU73" s="9"/>
      <c r="BV73" s="9">
        <v>460567.46999999898</v>
      </c>
      <c r="BW73" s="9">
        <v>460567.46999999898</v>
      </c>
      <c r="BX73" s="9"/>
      <c r="BY73" s="9"/>
      <c r="BZ73" s="9"/>
      <c r="CA73" s="9"/>
      <c r="CB73" s="9">
        <v>461234.34</v>
      </c>
      <c r="CC73" s="9"/>
      <c r="CD73" s="9">
        <v>4796929.2300000004</v>
      </c>
      <c r="CE73" s="9"/>
      <c r="CF73" s="9">
        <v>5258163.57</v>
      </c>
    </row>
    <row r="74" spans="1:84" ht="16.5" customHeight="1">
      <c r="A74" s="2" t="s">
        <v>103</v>
      </c>
      <c r="B74" s="7">
        <v>744629.58999999904</v>
      </c>
      <c r="C74" s="7">
        <v>111200.149999999</v>
      </c>
      <c r="D74" s="7">
        <v>160955.87</v>
      </c>
      <c r="E74" s="7">
        <v>472473.57</v>
      </c>
      <c r="F74" s="7"/>
      <c r="G74" s="7">
        <v>4768841.29</v>
      </c>
      <c r="H74" s="7">
        <v>2233875.79</v>
      </c>
      <c r="I74" s="7">
        <v>1532548.1899999899</v>
      </c>
      <c r="J74" s="7"/>
      <c r="K74" s="7">
        <v>986437.31</v>
      </c>
      <c r="L74" s="7"/>
      <c r="M74" s="7">
        <v>15980</v>
      </c>
      <c r="N74" s="7"/>
      <c r="O74" s="7">
        <v>5513470.8799999896</v>
      </c>
      <c r="P74" s="7"/>
      <c r="Q74" s="7">
        <v>0</v>
      </c>
      <c r="R74" s="7">
        <f t="shared" si="1"/>
        <v>0</v>
      </c>
      <c r="S74" s="7">
        <v>5513470.8799999896</v>
      </c>
      <c r="T74" s="7"/>
      <c r="U74" s="7">
        <v>299643.07</v>
      </c>
      <c r="V74" s="7">
        <v>206455.29</v>
      </c>
      <c r="W74" s="7"/>
      <c r="X74" s="7"/>
      <c r="Y74" s="7"/>
      <c r="Z74" s="7">
        <v>93187.779999999897</v>
      </c>
      <c r="AA74" s="7"/>
      <c r="AB74" s="7"/>
      <c r="AC74" s="7"/>
      <c r="AD74" s="7"/>
      <c r="AE74" s="7"/>
      <c r="AF74" s="7">
        <v>1923664.9399999899</v>
      </c>
      <c r="AG74" s="7">
        <v>335378.65999999898</v>
      </c>
      <c r="AH74" s="7">
        <v>1588286.28</v>
      </c>
      <c r="AI74" s="7"/>
      <c r="AJ74" s="7"/>
      <c r="AK74" s="7"/>
      <c r="AL74" s="7">
        <v>2223308.00999999</v>
      </c>
      <c r="AM74" s="7"/>
      <c r="AN74" s="7">
        <v>3290162.87</v>
      </c>
      <c r="AO74" s="7"/>
      <c r="AP74" s="7">
        <v>5513470.8799999896</v>
      </c>
      <c r="AQ74" s="8"/>
      <c r="AR74" s="9">
        <v>1088558.3899999899</v>
      </c>
      <c r="AS74" s="9">
        <v>319230.58</v>
      </c>
      <c r="AT74" s="9">
        <v>211496.92</v>
      </c>
      <c r="AU74" s="9">
        <v>557830.89</v>
      </c>
      <c r="AV74" s="9"/>
      <c r="AW74" s="9">
        <v>4910742.9800000004</v>
      </c>
      <c r="AX74" s="9">
        <v>2371157.33</v>
      </c>
      <c r="AY74" s="9">
        <v>1552592.3899999899</v>
      </c>
      <c r="AZ74" s="9">
        <v>15846</v>
      </c>
      <c r="BA74" s="9">
        <v>971147.26</v>
      </c>
      <c r="BB74" s="9"/>
      <c r="BC74" s="9"/>
      <c r="BD74" s="7"/>
      <c r="BE74" s="9">
        <v>5999301.3700000001</v>
      </c>
      <c r="BF74" s="9"/>
      <c r="BG74" s="9">
        <v>0</v>
      </c>
      <c r="BH74" s="9"/>
      <c r="BI74" s="9">
        <v>5999301.3700000001</v>
      </c>
      <c r="BJ74" s="9"/>
      <c r="BK74" s="9">
        <v>186767.35</v>
      </c>
      <c r="BL74" s="9">
        <v>120526.38</v>
      </c>
      <c r="BM74" s="9"/>
      <c r="BN74" s="9"/>
      <c r="BO74" s="9"/>
      <c r="BP74" s="9">
        <v>66240.97</v>
      </c>
      <c r="BQ74" s="9"/>
      <c r="BR74" s="9"/>
      <c r="BS74" s="9"/>
      <c r="BT74" s="9"/>
      <c r="BU74" s="9"/>
      <c r="BV74" s="9">
        <v>1809278.95</v>
      </c>
      <c r="BW74" s="9">
        <v>267494.28000000003</v>
      </c>
      <c r="BX74" s="9">
        <v>1541784.6699999899</v>
      </c>
      <c r="BY74" s="9"/>
      <c r="BZ74" s="9"/>
      <c r="CA74" s="9"/>
      <c r="CB74" s="9">
        <v>1996046.3</v>
      </c>
      <c r="CC74" s="9"/>
      <c r="CD74" s="9">
        <v>4003255.0699999901</v>
      </c>
      <c r="CE74" s="9"/>
      <c r="CF74" s="9">
        <v>5999301.3700000001</v>
      </c>
    </row>
    <row r="75" spans="1:84" ht="16.5" customHeight="1">
      <c r="A75" s="3" t="s">
        <v>104</v>
      </c>
      <c r="B75" s="4">
        <v>270217.109999999</v>
      </c>
      <c r="C75" s="4">
        <v>184047.69</v>
      </c>
      <c r="D75" s="4">
        <v>46430.839999999902</v>
      </c>
      <c r="E75" s="4">
        <v>39738.58</v>
      </c>
      <c r="F75" s="4"/>
      <c r="G75" s="4">
        <v>2947447.3599999901</v>
      </c>
      <c r="H75" s="4">
        <v>1343273.7</v>
      </c>
      <c r="I75" s="4">
        <v>1531183.5</v>
      </c>
      <c r="J75" s="4"/>
      <c r="K75" s="4">
        <v>72990.16</v>
      </c>
      <c r="L75" s="4"/>
      <c r="M75" s="4"/>
      <c r="N75" s="4"/>
      <c r="O75" s="4">
        <v>3217664.47</v>
      </c>
      <c r="P75" s="4"/>
      <c r="Q75" s="4">
        <v>0</v>
      </c>
      <c r="R75" s="4">
        <f t="shared" si="1"/>
        <v>0</v>
      </c>
      <c r="S75" s="4">
        <v>3217664.47</v>
      </c>
      <c r="T75" s="4"/>
      <c r="U75" s="4">
        <v>60230.22</v>
      </c>
      <c r="V75" s="4">
        <v>56942.879999999903</v>
      </c>
      <c r="W75" s="4"/>
      <c r="X75" s="4"/>
      <c r="Y75" s="4"/>
      <c r="Z75" s="4">
        <v>3287.34</v>
      </c>
      <c r="AA75" s="4"/>
      <c r="AB75" s="4"/>
      <c r="AC75" s="4"/>
      <c r="AD75" s="4"/>
      <c r="AE75" s="4"/>
      <c r="AF75" s="4">
        <v>187852.87</v>
      </c>
      <c r="AG75" s="4">
        <v>6867.5</v>
      </c>
      <c r="AH75" s="4">
        <v>180985.37</v>
      </c>
      <c r="AI75" s="4"/>
      <c r="AJ75" s="4"/>
      <c r="AK75" s="4"/>
      <c r="AL75" s="4">
        <v>248083.09</v>
      </c>
      <c r="AM75" s="4"/>
      <c r="AN75" s="4">
        <v>2969581.3799999901</v>
      </c>
      <c r="AO75" s="4"/>
      <c r="AP75" s="4">
        <v>3217664.47</v>
      </c>
      <c r="AQ75" s="5"/>
      <c r="AR75" s="6">
        <v>425873.76</v>
      </c>
      <c r="AS75" s="6">
        <v>348705.109999999</v>
      </c>
      <c r="AT75" s="6">
        <v>77165.66</v>
      </c>
      <c r="AU75" s="6">
        <v>2.99</v>
      </c>
      <c r="AV75" s="6"/>
      <c r="AW75" s="6">
        <v>3195955.8999999901</v>
      </c>
      <c r="AX75" s="6">
        <v>1537740.04</v>
      </c>
      <c r="AY75" s="6">
        <v>1599680.28</v>
      </c>
      <c r="AZ75" s="6"/>
      <c r="BA75" s="6">
        <v>58535.58</v>
      </c>
      <c r="BB75" s="6"/>
      <c r="BC75" s="6"/>
      <c r="BD75" s="4"/>
      <c r="BE75" s="6">
        <v>3621829.66</v>
      </c>
      <c r="BF75" s="6"/>
      <c r="BG75" s="6">
        <v>0</v>
      </c>
      <c r="BH75" s="6"/>
      <c r="BI75" s="6">
        <v>3621829.66</v>
      </c>
      <c r="BJ75" s="6"/>
      <c r="BK75" s="6">
        <v>69506.009999999893</v>
      </c>
      <c r="BL75" s="6">
        <v>49572.57</v>
      </c>
      <c r="BM75" s="6">
        <v>0</v>
      </c>
      <c r="BN75" s="6"/>
      <c r="BO75" s="6"/>
      <c r="BP75" s="6">
        <v>19933.4399999999</v>
      </c>
      <c r="BQ75" s="6"/>
      <c r="BR75" s="6"/>
      <c r="BS75" s="6"/>
      <c r="BT75" s="6"/>
      <c r="BU75" s="6"/>
      <c r="BV75" s="6">
        <v>286608.2</v>
      </c>
      <c r="BW75" s="6">
        <v>116533.47</v>
      </c>
      <c r="BX75" s="6">
        <v>170074.73</v>
      </c>
      <c r="BY75" s="6"/>
      <c r="BZ75" s="6"/>
      <c r="CA75" s="6"/>
      <c r="CB75" s="6">
        <v>356114.21</v>
      </c>
      <c r="CC75" s="6"/>
      <c r="CD75" s="6">
        <v>3265715.45</v>
      </c>
      <c r="CE75" s="6"/>
      <c r="CF75" s="6">
        <v>3621829.66</v>
      </c>
    </row>
    <row r="76" spans="1:84" ht="16.5" customHeight="1">
      <c r="A76" s="3" t="s">
        <v>105</v>
      </c>
      <c r="B76" s="4">
        <v>388541.549999999</v>
      </c>
      <c r="C76" s="4">
        <v>115457.82</v>
      </c>
      <c r="D76" s="4">
        <v>272766.72999999899</v>
      </c>
      <c r="E76" s="4">
        <v>317</v>
      </c>
      <c r="F76" s="4"/>
      <c r="G76" s="4">
        <v>8816474.6799999904</v>
      </c>
      <c r="H76" s="4">
        <v>2531270.6299999901</v>
      </c>
      <c r="I76" s="4">
        <v>5015800.66</v>
      </c>
      <c r="J76" s="4"/>
      <c r="K76" s="4">
        <v>1266003.07</v>
      </c>
      <c r="L76" s="4"/>
      <c r="M76" s="4">
        <v>3400.32</v>
      </c>
      <c r="N76" s="4"/>
      <c r="O76" s="4">
        <v>9205016.2300000004</v>
      </c>
      <c r="P76" s="4"/>
      <c r="Q76" s="4">
        <v>0</v>
      </c>
      <c r="R76" s="4">
        <f t="shared" si="1"/>
        <v>0</v>
      </c>
      <c r="S76" s="4">
        <v>9205016.2300000004</v>
      </c>
      <c r="T76" s="4"/>
      <c r="U76" s="4">
        <v>1443585.6899999899</v>
      </c>
      <c r="V76" s="4">
        <v>1169874.73</v>
      </c>
      <c r="W76" s="4"/>
      <c r="X76" s="4"/>
      <c r="Y76" s="4"/>
      <c r="Z76" s="4">
        <v>273710.96000000002</v>
      </c>
      <c r="AA76" s="4"/>
      <c r="AB76" s="4"/>
      <c r="AC76" s="4"/>
      <c r="AD76" s="4"/>
      <c r="AE76" s="4"/>
      <c r="AF76" s="4">
        <v>682415.17</v>
      </c>
      <c r="AG76" s="4"/>
      <c r="AH76" s="4">
        <v>682415.17</v>
      </c>
      <c r="AI76" s="4"/>
      <c r="AJ76" s="4"/>
      <c r="AK76" s="4"/>
      <c r="AL76" s="4">
        <v>2126000.8599999901</v>
      </c>
      <c r="AM76" s="4"/>
      <c r="AN76" s="4">
        <v>7079015.3700000001</v>
      </c>
      <c r="AO76" s="4"/>
      <c r="AP76" s="4">
        <v>9205016.2300000004</v>
      </c>
      <c r="AQ76" s="5"/>
      <c r="AR76" s="6">
        <v>859805.94999999902</v>
      </c>
      <c r="AS76" s="6">
        <v>262320.049999999</v>
      </c>
      <c r="AT76" s="6">
        <v>597485.9</v>
      </c>
      <c r="AU76" s="6"/>
      <c r="AV76" s="6"/>
      <c r="AW76" s="6">
        <v>11009970.529999901</v>
      </c>
      <c r="AX76" s="6">
        <v>2826063.68</v>
      </c>
      <c r="AY76" s="6">
        <v>6836442.2599999905</v>
      </c>
      <c r="AZ76" s="6"/>
      <c r="BA76" s="6">
        <v>1344064.27</v>
      </c>
      <c r="BB76" s="6"/>
      <c r="BC76" s="6">
        <v>3400.32</v>
      </c>
      <c r="BD76" s="4"/>
      <c r="BE76" s="6">
        <v>11869776.48</v>
      </c>
      <c r="BF76" s="6"/>
      <c r="BG76" s="6">
        <v>0</v>
      </c>
      <c r="BH76" s="6"/>
      <c r="BI76" s="6">
        <v>11869776.48</v>
      </c>
      <c r="BJ76" s="6"/>
      <c r="BK76" s="6">
        <v>1620238.27</v>
      </c>
      <c r="BL76" s="6">
        <v>1392896.09</v>
      </c>
      <c r="BM76" s="6"/>
      <c r="BN76" s="6"/>
      <c r="BO76" s="6"/>
      <c r="BP76" s="6">
        <v>227342.179999999</v>
      </c>
      <c r="BQ76" s="6"/>
      <c r="BR76" s="6"/>
      <c r="BS76" s="6"/>
      <c r="BT76" s="6"/>
      <c r="BU76" s="6"/>
      <c r="BV76" s="6">
        <v>1350763.48</v>
      </c>
      <c r="BW76" s="6">
        <v>1350763.48</v>
      </c>
      <c r="BX76" s="6"/>
      <c r="BY76" s="6"/>
      <c r="BZ76" s="6"/>
      <c r="CA76" s="6"/>
      <c r="CB76" s="6">
        <v>2971001.75</v>
      </c>
      <c r="CC76" s="6"/>
      <c r="CD76" s="6">
        <v>8898774.7300000004</v>
      </c>
      <c r="CE76" s="6"/>
      <c r="CF76" s="6">
        <v>11869776.48</v>
      </c>
    </row>
    <row r="77" spans="1:84" ht="16.5" customHeight="1">
      <c r="A77" s="3" t="s">
        <v>106</v>
      </c>
      <c r="B77" s="4">
        <v>265004.989999999</v>
      </c>
      <c r="C77" s="4">
        <v>107092.39</v>
      </c>
      <c r="D77" s="4">
        <v>157912.6</v>
      </c>
      <c r="E77" s="4"/>
      <c r="F77" s="4"/>
      <c r="G77" s="4">
        <v>3986178.99</v>
      </c>
      <c r="H77" s="4">
        <v>1375317.09</v>
      </c>
      <c r="I77" s="4">
        <v>2110619.1</v>
      </c>
      <c r="J77" s="4">
        <v>55000</v>
      </c>
      <c r="K77" s="4">
        <v>445242.799999999</v>
      </c>
      <c r="L77" s="4"/>
      <c r="M77" s="4"/>
      <c r="N77" s="4"/>
      <c r="O77" s="4">
        <v>4251183.9800000004</v>
      </c>
      <c r="P77" s="4"/>
      <c r="Q77" s="4">
        <v>0</v>
      </c>
      <c r="R77" s="4">
        <f t="shared" si="1"/>
        <v>0</v>
      </c>
      <c r="S77" s="4">
        <v>4251183.9800000004</v>
      </c>
      <c r="T77" s="4"/>
      <c r="U77" s="4">
        <v>128516.55</v>
      </c>
      <c r="V77" s="4">
        <v>118471.44</v>
      </c>
      <c r="W77" s="4"/>
      <c r="X77" s="4"/>
      <c r="Y77" s="4"/>
      <c r="Z77" s="4">
        <v>10045.11</v>
      </c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>
        <v>128516.55</v>
      </c>
      <c r="AM77" s="4"/>
      <c r="AN77" s="4">
        <v>4122667.43</v>
      </c>
      <c r="AO77" s="4"/>
      <c r="AP77" s="4">
        <v>4251183.9800000004</v>
      </c>
      <c r="AQ77" s="5"/>
      <c r="AR77" s="6">
        <v>685977.96999999904</v>
      </c>
      <c r="AS77" s="6">
        <v>38232</v>
      </c>
      <c r="AT77" s="6">
        <v>647745.96999999904</v>
      </c>
      <c r="AU77" s="6"/>
      <c r="AV77" s="6"/>
      <c r="AW77" s="6">
        <v>5546158.04</v>
      </c>
      <c r="AX77" s="6">
        <v>2315520.1099999901</v>
      </c>
      <c r="AY77" s="6">
        <v>2459578.4399999902</v>
      </c>
      <c r="AZ77" s="6">
        <v>80000</v>
      </c>
      <c r="BA77" s="6">
        <v>691059.48999999894</v>
      </c>
      <c r="BB77" s="6"/>
      <c r="BC77" s="6">
        <v>0</v>
      </c>
      <c r="BD77" s="4"/>
      <c r="BE77" s="6">
        <v>6232136.0099999905</v>
      </c>
      <c r="BF77" s="6"/>
      <c r="BG77" s="6">
        <v>0</v>
      </c>
      <c r="BH77" s="6"/>
      <c r="BI77" s="6">
        <v>6232136.0099999905</v>
      </c>
      <c r="BJ77" s="6"/>
      <c r="BK77" s="6">
        <v>235406.04</v>
      </c>
      <c r="BL77" s="6">
        <v>183427.13</v>
      </c>
      <c r="BM77" s="6"/>
      <c r="BN77" s="6"/>
      <c r="BO77" s="6"/>
      <c r="BP77" s="6">
        <v>51978.91</v>
      </c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>
        <v>235406.04</v>
      </c>
      <c r="CC77" s="6"/>
      <c r="CD77" s="6">
        <v>5996729.9699999904</v>
      </c>
      <c r="CE77" s="6"/>
      <c r="CF77" s="6">
        <v>6232136.0099999905</v>
      </c>
    </row>
    <row r="78" spans="1:84" ht="16.5" customHeight="1">
      <c r="A78" s="3" t="s">
        <v>107</v>
      </c>
      <c r="B78" s="4">
        <v>12458506.75</v>
      </c>
      <c r="C78" s="4">
        <v>8023605.2400000002</v>
      </c>
      <c r="D78" s="4">
        <v>1833628.02</v>
      </c>
      <c r="E78" s="4">
        <v>2601273.4900000002</v>
      </c>
      <c r="F78" s="4"/>
      <c r="G78" s="4">
        <v>96848723.569999903</v>
      </c>
      <c r="H78" s="4">
        <v>15402343.24</v>
      </c>
      <c r="I78" s="4">
        <v>32713547.82</v>
      </c>
      <c r="J78" s="4"/>
      <c r="K78" s="4">
        <v>48653069.770000003</v>
      </c>
      <c r="L78" s="4">
        <v>79762.740000000005</v>
      </c>
      <c r="M78" s="4"/>
      <c r="N78" s="4"/>
      <c r="O78" s="4">
        <v>109307230.31999899</v>
      </c>
      <c r="P78" s="4"/>
      <c r="Q78" s="4">
        <v>0</v>
      </c>
      <c r="R78" s="4">
        <f t="shared" si="1"/>
        <v>0</v>
      </c>
      <c r="S78" s="4">
        <v>109307230.31999899</v>
      </c>
      <c r="T78" s="4"/>
      <c r="U78" s="4">
        <v>280832.21000000002</v>
      </c>
      <c r="V78" s="4">
        <v>8185.97</v>
      </c>
      <c r="W78" s="4"/>
      <c r="X78" s="4"/>
      <c r="Y78" s="4"/>
      <c r="Z78" s="4">
        <v>272646.239999999</v>
      </c>
      <c r="AA78" s="4"/>
      <c r="AB78" s="4"/>
      <c r="AC78" s="4"/>
      <c r="AD78" s="4"/>
      <c r="AE78" s="4"/>
      <c r="AF78" s="4">
        <v>44958090.630000003</v>
      </c>
      <c r="AG78" s="4">
        <v>44958090.630000003</v>
      </c>
      <c r="AH78" s="4"/>
      <c r="AI78" s="4"/>
      <c r="AJ78" s="4"/>
      <c r="AK78" s="4"/>
      <c r="AL78" s="4">
        <v>45238922.840000004</v>
      </c>
      <c r="AM78" s="4"/>
      <c r="AN78" s="4">
        <v>64068307.4799999</v>
      </c>
      <c r="AO78" s="4"/>
      <c r="AP78" s="4">
        <v>109307230.31999899</v>
      </c>
      <c r="AQ78" s="5"/>
      <c r="AR78" s="6">
        <v>33162899.059999902</v>
      </c>
      <c r="AS78" s="6">
        <v>21447141.829999901</v>
      </c>
      <c r="AT78" s="6">
        <v>6613133.54</v>
      </c>
      <c r="AU78" s="6">
        <v>5102623.6900000004</v>
      </c>
      <c r="AV78" s="6"/>
      <c r="AW78" s="6">
        <v>108517810.98</v>
      </c>
      <c r="AX78" s="6">
        <v>18024049.559999902</v>
      </c>
      <c r="AY78" s="6">
        <v>37705078.1199999</v>
      </c>
      <c r="AZ78" s="6"/>
      <c r="BA78" s="6">
        <v>52710577.5499999</v>
      </c>
      <c r="BB78" s="6">
        <v>78105.75</v>
      </c>
      <c r="BC78" s="6"/>
      <c r="BD78" s="4"/>
      <c r="BE78" s="6">
        <v>141680710.03999901</v>
      </c>
      <c r="BF78" s="6"/>
      <c r="BG78" s="6">
        <v>0</v>
      </c>
      <c r="BH78" s="6"/>
      <c r="BI78" s="6">
        <v>141680710.03999901</v>
      </c>
      <c r="BJ78" s="6"/>
      <c r="BK78" s="6">
        <v>6386669.96</v>
      </c>
      <c r="BL78" s="6">
        <v>6137687.75</v>
      </c>
      <c r="BM78" s="6"/>
      <c r="BN78" s="6"/>
      <c r="BO78" s="6"/>
      <c r="BP78" s="6">
        <v>248982.209999999</v>
      </c>
      <c r="BQ78" s="6"/>
      <c r="BR78" s="6"/>
      <c r="BS78" s="6"/>
      <c r="BT78" s="6"/>
      <c r="BU78" s="6"/>
      <c r="BV78" s="6">
        <v>45666322.640000001</v>
      </c>
      <c r="BW78" s="6">
        <v>45666322.640000001</v>
      </c>
      <c r="BX78" s="6"/>
      <c r="BY78" s="6"/>
      <c r="BZ78" s="6"/>
      <c r="CA78" s="6"/>
      <c r="CB78" s="6">
        <v>52052992.600000001</v>
      </c>
      <c r="CC78" s="6"/>
      <c r="CD78" s="6">
        <v>89627717.439999893</v>
      </c>
      <c r="CE78" s="6"/>
      <c r="CF78" s="6">
        <v>141680710.03999901</v>
      </c>
    </row>
    <row r="79" spans="1:84" ht="16.5" customHeight="1">
      <c r="A79" s="2" t="s">
        <v>108</v>
      </c>
      <c r="B79" s="7">
        <v>191575.929999999</v>
      </c>
      <c r="C79" s="7">
        <v>21610.709999999901</v>
      </c>
      <c r="D79" s="7">
        <v>155057.769999999</v>
      </c>
      <c r="E79" s="7">
        <v>14907.45</v>
      </c>
      <c r="F79" s="7"/>
      <c r="G79" s="7">
        <v>3122171.8799999901</v>
      </c>
      <c r="H79" s="7">
        <v>1527997.1399999899</v>
      </c>
      <c r="I79" s="7">
        <v>1308746.6499999899</v>
      </c>
      <c r="J79" s="7"/>
      <c r="K79" s="7">
        <v>285428.09000000003</v>
      </c>
      <c r="L79" s="7"/>
      <c r="M79" s="7"/>
      <c r="N79" s="7"/>
      <c r="O79" s="7">
        <v>3313747.81</v>
      </c>
      <c r="P79" s="7"/>
      <c r="Q79" s="7">
        <v>0</v>
      </c>
      <c r="R79" s="7">
        <f t="shared" si="1"/>
        <v>0</v>
      </c>
      <c r="S79" s="7">
        <v>3313747.81</v>
      </c>
      <c r="T79" s="7"/>
      <c r="U79" s="7">
        <v>189605.03</v>
      </c>
      <c r="V79" s="7">
        <v>180392.56</v>
      </c>
      <c r="W79" s="7"/>
      <c r="X79" s="7"/>
      <c r="Y79" s="7"/>
      <c r="Z79" s="7">
        <v>9212.4699999999903</v>
      </c>
      <c r="AA79" s="7"/>
      <c r="AB79" s="7"/>
      <c r="AC79" s="7"/>
      <c r="AD79" s="7"/>
      <c r="AE79" s="7"/>
      <c r="AF79" s="7">
        <v>400834.07</v>
      </c>
      <c r="AG79" s="7">
        <v>154358.42000000001</v>
      </c>
      <c r="AH79" s="7">
        <v>246475.649999999</v>
      </c>
      <c r="AI79" s="7"/>
      <c r="AJ79" s="7"/>
      <c r="AK79" s="7"/>
      <c r="AL79" s="7">
        <v>590439.09999999905</v>
      </c>
      <c r="AM79" s="7"/>
      <c r="AN79" s="7">
        <v>2723308.71</v>
      </c>
      <c r="AO79" s="7"/>
      <c r="AP79" s="7">
        <v>3313747.81</v>
      </c>
      <c r="AQ79" s="8"/>
      <c r="AR79" s="9">
        <v>833538.12</v>
      </c>
      <c r="AS79" s="9">
        <v>318471.2</v>
      </c>
      <c r="AT79" s="9">
        <v>515066.91999999899</v>
      </c>
      <c r="AU79" s="9">
        <v>0</v>
      </c>
      <c r="AV79" s="9"/>
      <c r="AW79" s="9">
        <v>3372627.54</v>
      </c>
      <c r="AX79" s="9">
        <v>1589155.05</v>
      </c>
      <c r="AY79" s="9">
        <v>1517677.77</v>
      </c>
      <c r="AZ79" s="9"/>
      <c r="BA79" s="9">
        <v>265794.71999999898</v>
      </c>
      <c r="BB79" s="9"/>
      <c r="BC79" s="9"/>
      <c r="BD79" s="7"/>
      <c r="BE79" s="9">
        <v>4206165.66</v>
      </c>
      <c r="BF79" s="9"/>
      <c r="BG79" s="9">
        <v>0</v>
      </c>
      <c r="BH79" s="9"/>
      <c r="BI79" s="9">
        <v>4206165.66</v>
      </c>
      <c r="BJ79" s="9"/>
      <c r="BK79" s="9">
        <v>368576.95</v>
      </c>
      <c r="BL79" s="9">
        <v>365576.95</v>
      </c>
      <c r="BM79" s="9"/>
      <c r="BN79" s="9"/>
      <c r="BO79" s="9"/>
      <c r="BP79" s="9">
        <v>3000</v>
      </c>
      <c r="BQ79" s="9"/>
      <c r="BR79" s="9"/>
      <c r="BS79" s="9"/>
      <c r="BT79" s="9"/>
      <c r="BU79" s="9"/>
      <c r="BV79" s="9">
        <v>342898.59</v>
      </c>
      <c r="BW79" s="9">
        <v>133774.63</v>
      </c>
      <c r="BX79" s="9">
        <v>209123.959999999</v>
      </c>
      <c r="BY79" s="9"/>
      <c r="BZ79" s="9"/>
      <c r="CA79" s="9"/>
      <c r="CB79" s="9">
        <v>711475.54</v>
      </c>
      <c r="CC79" s="9"/>
      <c r="CD79" s="9">
        <v>3494690.12</v>
      </c>
      <c r="CE79" s="9"/>
      <c r="CF79" s="9">
        <v>4206165.66</v>
      </c>
    </row>
    <row r="80" spans="1:84" ht="16.5" customHeight="1">
      <c r="A80" s="2" t="s">
        <v>109</v>
      </c>
      <c r="B80" s="7">
        <v>219575.079999999</v>
      </c>
      <c r="C80" s="7">
        <v>88222.509999999893</v>
      </c>
      <c r="D80" s="7">
        <v>99572.97</v>
      </c>
      <c r="E80" s="7">
        <v>31779.5999999999</v>
      </c>
      <c r="F80" s="7"/>
      <c r="G80" s="7">
        <v>1563409.12</v>
      </c>
      <c r="H80" s="7">
        <v>904159.97999999905</v>
      </c>
      <c r="I80" s="7">
        <v>595717.30000000005</v>
      </c>
      <c r="J80" s="7">
        <v>45978</v>
      </c>
      <c r="K80" s="7">
        <v>17553.84</v>
      </c>
      <c r="L80" s="7"/>
      <c r="M80" s="7"/>
      <c r="N80" s="7"/>
      <c r="O80" s="7">
        <v>1782984.2</v>
      </c>
      <c r="P80" s="7"/>
      <c r="Q80" s="7">
        <v>0</v>
      </c>
      <c r="R80" s="7">
        <f t="shared" si="1"/>
        <v>0</v>
      </c>
      <c r="S80" s="7">
        <v>1782984.2</v>
      </c>
      <c r="T80" s="7"/>
      <c r="U80" s="7">
        <v>64286.26</v>
      </c>
      <c r="V80" s="7">
        <v>63880.15</v>
      </c>
      <c r="W80" s="7"/>
      <c r="X80" s="7"/>
      <c r="Y80" s="7"/>
      <c r="Z80" s="7">
        <v>406.11</v>
      </c>
      <c r="AA80" s="7"/>
      <c r="AB80" s="7"/>
      <c r="AC80" s="7"/>
      <c r="AD80" s="7"/>
      <c r="AE80" s="7"/>
      <c r="AF80" s="7">
        <v>168969.23</v>
      </c>
      <c r="AG80" s="7"/>
      <c r="AH80" s="7">
        <v>168969.23</v>
      </c>
      <c r="AI80" s="7"/>
      <c r="AJ80" s="7"/>
      <c r="AK80" s="7"/>
      <c r="AL80" s="7">
        <v>233255.489999999</v>
      </c>
      <c r="AM80" s="7"/>
      <c r="AN80" s="7">
        <v>1549728.71</v>
      </c>
      <c r="AO80" s="7"/>
      <c r="AP80" s="7">
        <v>1782984.2</v>
      </c>
      <c r="AQ80" s="8"/>
      <c r="AR80" s="9">
        <v>105793.09</v>
      </c>
      <c r="AS80" s="9">
        <v>95758.27</v>
      </c>
      <c r="AT80" s="9">
        <v>10034.82</v>
      </c>
      <c r="AU80" s="9"/>
      <c r="AV80" s="9"/>
      <c r="AW80" s="9">
        <v>1675947</v>
      </c>
      <c r="AX80" s="9">
        <v>1011949.88</v>
      </c>
      <c r="AY80" s="9">
        <v>595717.30000000005</v>
      </c>
      <c r="AZ80" s="9">
        <v>45978</v>
      </c>
      <c r="BA80" s="9">
        <v>22301.82</v>
      </c>
      <c r="BB80" s="9"/>
      <c r="BC80" s="9"/>
      <c r="BD80" s="7"/>
      <c r="BE80" s="9">
        <v>1781740.09</v>
      </c>
      <c r="BF80" s="9"/>
      <c r="BG80" s="9">
        <v>0</v>
      </c>
      <c r="BH80" s="9"/>
      <c r="BI80" s="9">
        <v>1781740.09</v>
      </c>
      <c r="BJ80" s="9"/>
      <c r="BK80" s="9">
        <v>5468.29</v>
      </c>
      <c r="BL80" s="9">
        <v>3347.55</v>
      </c>
      <c r="BM80" s="9"/>
      <c r="BN80" s="9"/>
      <c r="BO80" s="9"/>
      <c r="BP80" s="9">
        <v>2120.7399999999898</v>
      </c>
      <c r="BQ80" s="9"/>
      <c r="BR80" s="9"/>
      <c r="BS80" s="9"/>
      <c r="BT80" s="9"/>
      <c r="BU80" s="9"/>
      <c r="BV80" s="9">
        <v>145393.91</v>
      </c>
      <c r="BW80" s="9"/>
      <c r="BX80" s="9">
        <v>145393.91</v>
      </c>
      <c r="BY80" s="9"/>
      <c r="BZ80" s="9"/>
      <c r="CA80" s="9"/>
      <c r="CB80" s="9">
        <v>150862.20000000001</v>
      </c>
      <c r="CC80" s="9"/>
      <c r="CD80" s="9">
        <v>1630877.8899999899</v>
      </c>
      <c r="CE80" s="9"/>
      <c r="CF80" s="9">
        <v>1781740.09</v>
      </c>
    </row>
    <row r="81" spans="1:84" ht="16.5" customHeight="1">
      <c r="A81" s="2" t="s">
        <v>110</v>
      </c>
      <c r="B81" s="7">
        <v>3265492.27</v>
      </c>
      <c r="C81" s="7">
        <v>2534743.58</v>
      </c>
      <c r="D81" s="7">
        <v>730748.68999999901</v>
      </c>
      <c r="E81" s="7"/>
      <c r="F81" s="7"/>
      <c r="G81" s="7">
        <v>25253228.829999901</v>
      </c>
      <c r="H81" s="7">
        <v>4642932.1900000004</v>
      </c>
      <c r="I81" s="7">
        <v>15722409.85</v>
      </c>
      <c r="J81" s="7"/>
      <c r="K81" s="7">
        <v>4887880.79</v>
      </c>
      <c r="L81" s="7">
        <v>6</v>
      </c>
      <c r="M81" s="7"/>
      <c r="N81" s="7"/>
      <c r="O81" s="7">
        <v>28518721.100000001</v>
      </c>
      <c r="P81" s="7"/>
      <c r="Q81" s="7">
        <v>0</v>
      </c>
      <c r="R81" s="7">
        <f t="shared" si="1"/>
        <v>0</v>
      </c>
      <c r="S81" s="7">
        <v>28518721.100000001</v>
      </c>
      <c r="T81" s="7"/>
      <c r="U81" s="7">
        <v>264079.90999999898</v>
      </c>
      <c r="V81" s="7">
        <v>213150.84</v>
      </c>
      <c r="W81" s="7"/>
      <c r="X81" s="7"/>
      <c r="Y81" s="7"/>
      <c r="Z81" s="7">
        <v>50929.07</v>
      </c>
      <c r="AA81" s="7"/>
      <c r="AB81" s="7"/>
      <c r="AC81" s="7"/>
      <c r="AD81" s="7"/>
      <c r="AE81" s="7"/>
      <c r="AF81" s="7">
        <v>2003491.25</v>
      </c>
      <c r="AG81" s="7">
        <v>661409.35999999905</v>
      </c>
      <c r="AH81" s="7">
        <v>1342081.8899999899</v>
      </c>
      <c r="AI81" s="7"/>
      <c r="AJ81" s="7"/>
      <c r="AK81" s="7"/>
      <c r="AL81" s="7">
        <v>2267571.16</v>
      </c>
      <c r="AM81" s="7"/>
      <c r="AN81" s="7">
        <v>26251149.940000001</v>
      </c>
      <c r="AO81" s="7"/>
      <c r="AP81" s="7">
        <v>28518721.100000001</v>
      </c>
      <c r="AQ81" s="8"/>
      <c r="AR81" s="9">
        <v>6117295.8200000003</v>
      </c>
      <c r="AS81" s="9">
        <v>4541709.8099999903</v>
      </c>
      <c r="AT81" s="9">
        <v>1575586.01</v>
      </c>
      <c r="AU81" s="9"/>
      <c r="AV81" s="9"/>
      <c r="AW81" s="9">
        <v>28537293.34</v>
      </c>
      <c r="AX81" s="9">
        <v>5521360.4400000004</v>
      </c>
      <c r="AY81" s="9">
        <v>17863528.100000001</v>
      </c>
      <c r="AZ81" s="9"/>
      <c r="BA81" s="9">
        <v>5152398.7999999896</v>
      </c>
      <c r="BB81" s="9">
        <v>6</v>
      </c>
      <c r="BC81" s="9"/>
      <c r="BD81" s="7"/>
      <c r="BE81" s="9">
        <v>34654589.1599999</v>
      </c>
      <c r="BF81" s="9"/>
      <c r="BG81" s="9">
        <v>0</v>
      </c>
      <c r="BH81" s="9"/>
      <c r="BI81" s="9">
        <v>34654589.1599999</v>
      </c>
      <c r="BJ81" s="9"/>
      <c r="BK81" s="9">
        <v>2416300.89</v>
      </c>
      <c r="BL81" s="9">
        <v>2330043.1499999901</v>
      </c>
      <c r="BM81" s="9"/>
      <c r="BN81" s="9"/>
      <c r="BO81" s="9"/>
      <c r="BP81" s="9">
        <v>86257.74</v>
      </c>
      <c r="BQ81" s="9"/>
      <c r="BR81" s="9"/>
      <c r="BS81" s="9"/>
      <c r="BT81" s="9"/>
      <c r="BU81" s="9"/>
      <c r="BV81" s="9">
        <v>1745398.28</v>
      </c>
      <c r="BW81" s="9">
        <v>620298.06000000006</v>
      </c>
      <c r="BX81" s="9">
        <v>1125100.22</v>
      </c>
      <c r="BY81" s="9"/>
      <c r="BZ81" s="9"/>
      <c r="CA81" s="9"/>
      <c r="CB81" s="9">
        <v>4161699.1699999901</v>
      </c>
      <c r="CC81" s="9"/>
      <c r="CD81" s="9">
        <v>30492889.989999902</v>
      </c>
      <c r="CE81" s="9"/>
      <c r="CF81" s="9">
        <v>34654589.1599999</v>
      </c>
    </row>
    <row r="82" spans="1:84" ht="16.5" customHeight="1">
      <c r="A82" s="2" t="s">
        <v>111</v>
      </c>
      <c r="B82" s="7">
        <v>233271.769999999</v>
      </c>
      <c r="C82" s="7">
        <v>11580.15</v>
      </c>
      <c r="D82" s="7">
        <v>214227.73</v>
      </c>
      <c r="E82" s="7">
        <v>7463.89</v>
      </c>
      <c r="F82" s="7"/>
      <c r="G82" s="7">
        <v>9016957.5700000003</v>
      </c>
      <c r="H82" s="7">
        <v>2989609.47</v>
      </c>
      <c r="I82" s="7">
        <v>4810303.0899999896</v>
      </c>
      <c r="J82" s="7">
        <v>1073161.01</v>
      </c>
      <c r="K82" s="7">
        <v>125157.56</v>
      </c>
      <c r="L82" s="7">
        <v>18726.4399999999</v>
      </c>
      <c r="M82" s="7"/>
      <c r="N82" s="7"/>
      <c r="O82" s="7">
        <v>9250229.3399999905</v>
      </c>
      <c r="P82" s="7"/>
      <c r="Q82" s="7">
        <v>0</v>
      </c>
      <c r="R82" s="7">
        <f t="shared" si="1"/>
        <v>0</v>
      </c>
      <c r="S82" s="7">
        <v>9250229.3399999905</v>
      </c>
      <c r="T82" s="7"/>
      <c r="U82" s="7">
        <v>325326.53999999899</v>
      </c>
      <c r="V82" s="7">
        <v>294814.47999999899</v>
      </c>
      <c r="W82" s="7"/>
      <c r="X82" s="7"/>
      <c r="Y82" s="7"/>
      <c r="Z82" s="7">
        <v>30512.06</v>
      </c>
      <c r="AA82" s="7"/>
      <c r="AB82" s="7"/>
      <c r="AC82" s="7"/>
      <c r="AD82" s="7">
        <v>0</v>
      </c>
      <c r="AE82" s="7"/>
      <c r="AF82" s="7">
        <v>316355.09000000003</v>
      </c>
      <c r="AG82" s="7">
        <v>125930</v>
      </c>
      <c r="AH82" s="7">
        <v>190425.09</v>
      </c>
      <c r="AI82" s="7"/>
      <c r="AJ82" s="7"/>
      <c r="AK82" s="7"/>
      <c r="AL82" s="7">
        <v>641681.63</v>
      </c>
      <c r="AM82" s="7"/>
      <c r="AN82" s="7">
        <v>8608547.7100000009</v>
      </c>
      <c r="AO82" s="7"/>
      <c r="AP82" s="7">
        <v>9250229.3399999905</v>
      </c>
      <c r="AQ82" s="8"/>
      <c r="AR82" s="9">
        <v>397650.59999999899</v>
      </c>
      <c r="AS82" s="9">
        <v>21811.31</v>
      </c>
      <c r="AT82" s="9">
        <v>369044.38</v>
      </c>
      <c r="AU82" s="9">
        <v>6794.9099999999899</v>
      </c>
      <c r="AV82" s="9"/>
      <c r="AW82" s="9">
        <v>9335221.9700000007</v>
      </c>
      <c r="AX82" s="9">
        <v>3200136.1299999901</v>
      </c>
      <c r="AY82" s="9">
        <v>4935293.9699999904</v>
      </c>
      <c r="AZ82" s="9">
        <v>1073161.01</v>
      </c>
      <c r="BA82" s="9">
        <v>107904.42</v>
      </c>
      <c r="BB82" s="9"/>
      <c r="BC82" s="9">
        <v>18726.4399999999</v>
      </c>
      <c r="BD82" s="7"/>
      <c r="BE82" s="9">
        <v>9732872.5700000003</v>
      </c>
      <c r="BF82" s="9"/>
      <c r="BG82" s="9">
        <v>0</v>
      </c>
      <c r="BH82" s="9"/>
      <c r="BI82" s="9">
        <v>9732872.5700000003</v>
      </c>
      <c r="BJ82" s="9"/>
      <c r="BK82" s="9">
        <v>240029.94</v>
      </c>
      <c r="BL82" s="9">
        <v>206984.29</v>
      </c>
      <c r="BM82" s="9"/>
      <c r="BN82" s="9"/>
      <c r="BO82" s="9"/>
      <c r="BP82" s="9">
        <v>33045.65</v>
      </c>
      <c r="BQ82" s="9"/>
      <c r="BR82" s="9"/>
      <c r="BS82" s="9"/>
      <c r="BT82" s="9"/>
      <c r="BU82" s="9"/>
      <c r="BV82" s="9">
        <v>413745.45</v>
      </c>
      <c r="BW82" s="9">
        <v>234803.28</v>
      </c>
      <c r="BX82" s="9">
        <v>178942.17</v>
      </c>
      <c r="BY82" s="9"/>
      <c r="BZ82" s="9"/>
      <c r="CA82" s="9"/>
      <c r="CB82" s="9">
        <v>653775.39</v>
      </c>
      <c r="CC82" s="9"/>
      <c r="CD82" s="9">
        <v>9079097.1799999904</v>
      </c>
      <c r="CE82" s="9"/>
      <c r="CF82" s="9">
        <v>9732872.5700000003</v>
      </c>
    </row>
    <row r="83" spans="1:84" ht="16.5" customHeight="1">
      <c r="A83" s="3" t="s">
        <v>112</v>
      </c>
      <c r="B83" s="4">
        <v>539036.10999999905</v>
      </c>
      <c r="C83" s="4">
        <v>22177.6699999999</v>
      </c>
      <c r="D83" s="4">
        <v>363236.76</v>
      </c>
      <c r="E83" s="4">
        <v>153621.679999999</v>
      </c>
      <c r="F83" s="4"/>
      <c r="G83" s="4">
        <v>14978102.5</v>
      </c>
      <c r="H83" s="4">
        <v>3070757.87</v>
      </c>
      <c r="I83" s="4">
        <v>10592197.310000001</v>
      </c>
      <c r="J83" s="4">
        <v>81026.669999999896</v>
      </c>
      <c r="K83" s="4">
        <v>1185962.1100000001</v>
      </c>
      <c r="L83" s="4">
        <v>11904.62</v>
      </c>
      <c r="M83" s="4">
        <v>36253.919999999896</v>
      </c>
      <c r="N83" s="4"/>
      <c r="O83" s="4">
        <v>15517138.609999901</v>
      </c>
      <c r="P83" s="4"/>
      <c r="Q83" s="4">
        <v>0</v>
      </c>
      <c r="R83" s="4">
        <f t="shared" si="1"/>
        <v>0</v>
      </c>
      <c r="S83" s="4">
        <v>15517138.609999901</v>
      </c>
      <c r="T83" s="4"/>
      <c r="U83" s="4">
        <v>2674733.3199999901</v>
      </c>
      <c r="V83" s="4">
        <v>2539082.25999999</v>
      </c>
      <c r="W83" s="4"/>
      <c r="X83" s="4"/>
      <c r="Y83" s="4"/>
      <c r="Z83" s="4">
        <v>135651.06</v>
      </c>
      <c r="AA83" s="4"/>
      <c r="AB83" s="4"/>
      <c r="AC83" s="4"/>
      <c r="AD83" s="4"/>
      <c r="AE83" s="4"/>
      <c r="AF83" s="4">
        <v>1677302.1799999899</v>
      </c>
      <c r="AG83" s="4">
        <v>1677302.1799999899</v>
      </c>
      <c r="AH83" s="4"/>
      <c r="AI83" s="4"/>
      <c r="AJ83" s="4"/>
      <c r="AK83" s="4"/>
      <c r="AL83" s="4">
        <v>4352035.5</v>
      </c>
      <c r="AM83" s="4"/>
      <c r="AN83" s="4">
        <v>11165103.109999901</v>
      </c>
      <c r="AO83" s="4"/>
      <c r="AP83" s="4">
        <v>15517138.609999901</v>
      </c>
      <c r="AQ83" s="5"/>
      <c r="AR83" s="6">
        <v>561646.89</v>
      </c>
      <c r="AS83" s="6">
        <v>78324.66</v>
      </c>
      <c r="AT83" s="6">
        <v>364890.53</v>
      </c>
      <c r="AU83" s="6">
        <v>118431.7</v>
      </c>
      <c r="AV83" s="6"/>
      <c r="AW83" s="6">
        <v>16111700.82</v>
      </c>
      <c r="AX83" s="6">
        <v>3429099.29999999</v>
      </c>
      <c r="AY83" s="6">
        <v>11505794.949999901</v>
      </c>
      <c r="AZ83" s="6">
        <v>81026.669999999896</v>
      </c>
      <c r="BA83" s="6">
        <v>1083875.28</v>
      </c>
      <c r="BB83" s="6">
        <v>11904.62</v>
      </c>
      <c r="BC83" s="6"/>
      <c r="BD83" s="4"/>
      <c r="BE83" s="6">
        <v>16673347.710000001</v>
      </c>
      <c r="BF83" s="6"/>
      <c r="BG83" s="6">
        <v>0</v>
      </c>
      <c r="BH83" s="6"/>
      <c r="BI83" s="6">
        <v>16673347.710000001</v>
      </c>
      <c r="BJ83" s="6"/>
      <c r="BK83" s="6">
        <v>1898269.8799999901</v>
      </c>
      <c r="BL83" s="6">
        <v>1681976.11</v>
      </c>
      <c r="BM83" s="6"/>
      <c r="BN83" s="6"/>
      <c r="BO83" s="6"/>
      <c r="BP83" s="6">
        <v>216293.769999999</v>
      </c>
      <c r="BQ83" s="6"/>
      <c r="BR83" s="6"/>
      <c r="BS83" s="6"/>
      <c r="BT83" s="6"/>
      <c r="BU83" s="6"/>
      <c r="BV83" s="6">
        <v>1696866.34</v>
      </c>
      <c r="BW83" s="6">
        <v>1491020.86</v>
      </c>
      <c r="BX83" s="6">
        <v>205845.48</v>
      </c>
      <c r="BY83" s="6"/>
      <c r="BZ83" s="6"/>
      <c r="CA83" s="6"/>
      <c r="CB83" s="6">
        <v>3595136.22</v>
      </c>
      <c r="CC83" s="6"/>
      <c r="CD83" s="6">
        <v>13078211.49</v>
      </c>
      <c r="CE83" s="6"/>
      <c r="CF83" s="6">
        <v>16673347.710000001</v>
      </c>
    </row>
    <row r="84" spans="1:84" ht="16.5" customHeight="1">
      <c r="A84" s="3" t="s">
        <v>113</v>
      </c>
      <c r="B84" s="4">
        <v>219298.25</v>
      </c>
      <c r="C84" s="4">
        <v>122761.09</v>
      </c>
      <c r="D84" s="4">
        <v>87839.58</v>
      </c>
      <c r="E84" s="4">
        <v>8697.5799999999908</v>
      </c>
      <c r="F84" s="4"/>
      <c r="G84" s="4">
        <v>2147072.6899999902</v>
      </c>
      <c r="H84" s="4">
        <v>1297702.8400000001</v>
      </c>
      <c r="I84" s="4">
        <v>733176.03</v>
      </c>
      <c r="J84" s="4"/>
      <c r="K84" s="4">
        <v>98193.74</v>
      </c>
      <c r="L84" s="4">
        <v>18000.080000000002</v>
      </c>
      <c r="M84" s="4"/>
      <c r="N84" s="4"/>
      <c r="O84" s="4">
        <v>2366370.9399999902</v>
      </c>
      <c r="P84" s="4"/>
      <c r="Q84" s="4">
        <v>0</v>
      </c>
      <c r="R84" s="4">
        <f t="shared" si="1"/>
        <v>0</v>
      </c>
      <c r="S84" s="4">
        <v>2366370.9399999902</v>
      </c>
      <c r="T84" s="4"/>
      <c r="U84" s="4">
        <v>39847.459999999897</v>
      </c>
      <c r="V84" s="4">
        <v>26429.66</v>
      </c>
      <c r="W84" s="4"/>
      <c r="X84" s="4"/>
      <c r="Y84" s="4"/>
      <c r="Z84" s="4">
        <v>7696.01</v>
      </c>
      <c r="AA84" s="4"/>
      <c r="AB84" s="4"/>
      <c r="AC84" s="4"/>
      <c r="AD84" s="4">
        <v>5721.79</v>
      </c>
      <c r="AE84" s="4"/>
      <c r="AF84" s="4">
        <v>217591.39</v>
      </c>
      <c r="AG84" s="4">
        <v>52575.129999999903</v>
      </c>
      <c r="AH84" s="4">
        <v>165016.26</v>
      </c>
      <c r="AI84" s="4"/>
      <c r="AJ84" s="4"/>
      <c r="AK84" s="4"/>
      <c r="AL84" s="4">
        <v>257438.85</v>
      </c>
      <c r="AM84" s="4"/>
      <c r="AN84" s="4">
        <v>2108932.0899999901</v>
      </c>
      <c r="AO84" s="4"/>
      <c r="AP84" s="4">
        <v>2366370.9399999902</v>
      </c>
      <c r="AQ84" s="5"/>
      <c r="AR84" s="6">
        <v>407903.63</v>
      </c>
      <c r="AS84" s="6">
        <v>266216.989999999</v>
      </c>
      <c r="AT84" s="6">
        <v>134401.72</v>
      </c>
      <c r="AU84" s="6">
        <v>7284.92</v>
      </c>
      <c r="AV84" s="6"/>
      <c r="AW84" s="6">
        <v>2522005.5899999901</v>
      </c>
      <c r="AX84" s="6">
        <v>1622564.54</v>
      </c>
      <c r="AY84" s="6">
        <v>763657.93999999901</v>
      </c>
      <c r="AZ84" s="6"/>
      <c r="BA84" s="6">
        <v>117783.03</v>
      </c>
      <c r="BB84" s="6">
        <v>18000.080000000002</v>
      </c>
      <c r="BC84" s="6"/>
      <c r="BD84" s="4"/>
      <c r="BE84" s="6">
        <v>2929909.22</v>
      </c>
      <c r="BF84" s="6"/>
      <c r="BG84" s="6">
        <v>0</v>
      </c>
      <c r="BH84" s="6"/>
      <c r="BI84" s="6">
        <v>2929909.22</v>
      </c>
      <c r="BJ84" s="6"/>
      <c r="BK84" s="6">
        <v>171133.6</v>
      </c>
      <c r="BL84" s="6">
        <v>155547.82</v>
      </c>
      <c r="BM84" s="6"/>
      <c r="BN84" s="6"/>
      <c r="BO84" s="6"/>
      <c r="BP84" s="6">
        <v>9863.9899999999907</v>
      </c>
      <c r="BQ84" s="6"/>
      <c r="BR84" s="6"/>
      <c r="BS84" s="6"/>
      <c r="BT84" s="6">
        <v>5721.79</v>
      </c>
      <c r="BU84" s="6"/>
      <c r="BV84" s="6">
        <v>285087.82</v>
      </c>
      <c r="BW84" s="6">
        <v>137469.28</v>
      </c>
      <c r="BX84" s="6">
        <v>147618.54</v>
      </c>
      <c r="BY84" s="6"/>
      <c r="BZ84" s="6"/>
      <c r="CA84" s="6"/>
      <c r="CB84" s="6">
        <v>456221.41999999899</v>
      </c>
      <c r="CC84" s="6"/>
      <c r="CD84" s="6">
        <v>2473687.79999999</v>
      </c>
      <c r="CE84" s="6"/>
      <c r="CF84" s="6">
        <v>2929909.22</v>
      </c>
    </row>
    <row r="85" spans="1:84" ht="16.5" customHeight="1">
      <c r="A85" s="3" t="s">
        <v>114</v>
      </c>
      <c r="B85" s="4">
        <v>132905.929999999</v>
      </c>
      <c r="C85" s="4">
        <v>3327.6399999999899</v>
      </c>
      <c r="D85" s="4">
        <v>21328.29</v>
      </c>
      <c r="E85" s="4">
        <v>108250</v>
      </c>
      <c r="F85" s="4"/>
      <c r="G85" s="4">
        <v>1974856.04</v>
      </c>
      <c r="H85" s="4">
        <v>1411257.97</v>
      </c>
      <c r="I85" s="4">
        <v>535904.63</v>
      </c>
      <c r="J85" s="4"/>
      <c r="K85" s="4">
        <v>27693.4399999999</v>
      </c>
      <c r="L85" s="4"/>
      <c r="M85" s="4"/>
      <c r="N85" s="4"/>
      <c r="O85" s="4">
        <v>2107761.9700000002</v>
      </c>
      <c r="P85" s="4"/>
      <c r="Q85" s="4">
        <v>0</v>
      </c>
      <c r="R85" s="4">
        <f t="shared" si="1"/>
        <v>0</v>
      </c>
      <c r="S85" s="4">
        <v>2107761.9700000002</v>
      </c>
      <c r="T85" s="4"/>
      <c r="U85" s="4">
        <v>63725.01</v>
      </c>
      <c r="V85" s="4">
        <v>63725.01</v>
      </c>
      <c r="W85" s="4"/>
      <c r="X85" s="4"/>
      <c r="Y85" s="4"/>
      <c r="Z85" s="4"/>
      <c r="AA85" s="4"/>
      <c r="AB85" s="4"/>
      <c r="AC85" s="4"/>
      <c r="AD85" s="4"/>
      <c r="AE85" s="4"/>
      <c r="AF85" s="4">
        <v>244002.239999999</v>
      </c>
      <c r="AG85" s="4">
        <v>244002.239999999</v>
      </c>
      <c r="AH85" s="4"/>
      <c r="AI85" s="4"/>
      <c r="AJ85" s="4"/>
      <c r="AK85" s="4"/>
      <c r="AL85" s="4">
        <v>307727.25</v>
      </c>
      <c r="AM85" s="4"/>
      <c r="AN85" s="4">
        <v>1800034.72</v>
      </c>
      <c r="AO85" s="4"/>
      <c r="AP85" s="4">
        <v>2107761.9700000002</v>
      </c>
      <c r="AQ85" s="5"/>
      <c r="AR85" s="6">
        <v>519285.08</v>
      </c>
      <c r="AS85" s="6">
        <v>12410.85</v>
      </c>
      <c r="AT85" s="6">
        <v>46424.23</v>
      </c>
      <c r="AU85" s="6">
        <v>460450</v>
      </c>
      <c r="AV85" s="6"/>
      <c r="AW85" s="6">
        <v>2116177.5699999901</v>
      </c>
      <c r="AX85" s="6">
        <v>1553687.45</v>
      </c>
      <c r="AY85" s="6">
        <v>535904.63</v>
      </c>
      <c r="AZ85" s="6"/>
      <c r="BA85" s="6">
        <v>26585.49</v>
      </c>
      <c r="BB85" s="6"/>
      <c r="BC85" s="6"/>
      <c r="BD85" s="4"/>
      <c r="BE85" s="6">
        <v>2635462.6499999901</v>
      </c>
      <c r="BF85" s="6"/>
      <c r="BG85" s="6">
        <v>0</v>
      </c>
      <c r="BH85" s="6"/>
      <c r="BI85" s="6">
        <v>2635462.6499999901</v>
      </c>
      <c r="BJ85" s="6"/>
      <c r="BK85" s="6">
        <v>64137.599999999897</v>
      </c>
      <c r="BL85" s="6">
        <v>64137.599999999897</v>
      </c>
      <c r="BM85" s="6"/>
      <c r="BN85" s="6"/>
      <c r="BO85" s="6"/>
      <c r="BP85" s="6"/>
      <c r="BQ85" s="6"/>
      <c r="BR85" s="6"/>
      <c r="BS85" s="6"/>
      <c r="BT85" s="6"/>
      <c r="BU85" s="6"/>
      <c r="BV85" s="6">
        <v>189328.59</v>
      </c>
      <c r="BW85" s="6">
        <v>189328.59</v>
      </c>
      <c r="BX85" s="6"/>
      <c r="BY85" s="6"/>
      <c r="BZ85" s="6"/>
      <c r="CA85" s="6"/>
      <c r="CB85" s="6">
        <v>253466.19</v>
      </c>
      <c r="CC85" s="6"/>
      <c r="CD85" s="6">
        <v>2381996.46</v>
      </c>
      <c r="CE85" s="6"/>
      <c r="CF85" s="6">
        <v>2635462.6499999901</v>
      </c>
    </row>
    <row r="86" spans="1:84" ht="16.5" customHeight="1">
      <c r="A86" s="3" t="s">
        <v>115</v>
      </c>
      <c r="B86" s="4">
        <v>291231.38</v>
      </c>
      <c r="C86" s="4">
        <v>3489.82</v>
      </c>
      <c r="D86" s="4">
        <v>282595.59000000003</v>
      </c>
      <c r="E86" s="4">
        <v>5145.97</v>
      </c>
      <c r="F86" s="4"/>
      <c r="G86" s="4">
        <v>2310401.33</v>
      </c>
      <c r="H86" s="4">
        <v>1466487.6899999899</v>
      </c>
      <c r="I86" s="4">
        <v>752291.52</v>
      </c>
      <c r="J86" s="4"/>
      <c r="K86" s="4">
        <v>18404.73</v>
      </c>
      <c r="L86" s="4">
        <v>0</v>
      </c>
      <c r="M86" s="4">
        <v>73217.389999999898</v>
      </c>
      <c r="N86" s="4"/>
      <c r="O86" s="4">
        <v>2601632.71</v>
      </c>
      <c r="P86" s="4"/>
      <c r="Q86" s="4">
        <v>0</v>
      </c>
      <c r="R86" s="4">
        <f t="shared" si="1"/>
        <v>0</v>
      </c>
      <c r="S86" s="4">
        <v>2601632.71</v>
      </c>
      <c r="T86" s="4"/>
      <c r="U86" s="4">
        <v>289033.59999999899</v>
      </c>
      <c r="V86" s="4">
        <v>282302.56</v>
      </c>
      <c r="W86" s="4"/>
      <c r="X86" s="4"/>
      <c r="Y86" s="4"/>
      <c r="Z86" s="4">
        <v>6731.04</v>
      </c>
      <c r="AA86" s="4"/>
      <c r="AB86" s="4"/>
      <c r="AC86" s="4"/>
      <c r="AD86" s="4"/>
      <c r="AE86" s="4"/>
      <c r="AF86" s="4">
        <v>132443.85</v>
      </c>
      <c r="AG86" s="4">
        <v>77500</v>
      </c>
      <c r="AH86" s="4">
        <v>54943.849999999897</v>
      </c>
      <c r="AI86" s="4"/>
      <c r="AJ86" s="4"/>
      <c r="AK86" s="4"/>
      <c r="AL86" s="4">
        <v>421477.45</v>
      </c>
      <c r="AM86" s="4"/>
      <c r="AN86" s="4">
        <v>2180155.25999999</v>
      </c>
      <c r="AO86" s="4"/>
      <c r="AP86" s="4">
        <v>2601632.71</v>
      </c>
      <c r="AQ86" s="5"/>
      <c r="AR86" s="6">
        <v>437621.28999999899</v>
      </c>
      <c r="AS86" s="6">
        <v>170778.149999999</v>
      </c>
      <c r="AT86" s="6">
        <v>259866.12</v>
      </c>
      <c r="AU86" s="6">
        <v>6977.02</v>
      </c>
      <c r="AV86" s="6"/>
      <c r="AW86" s="6">
        <v>3265892.6099999901</v>
      </c>
      <c r="AX86" s="6">
        <v>1662854</v>
      </c>
      <c r="AY86" s="6">
        <v>1513765.4299999899</v>
      </c>
      <c r="AZ86" s="6"/>
      <c r="BA86" s="6">
        <v>22828.34</v>
      </c>
      <c r="BB86" s="6"/>
      <c r="BC86" s="6">
        <v>66444.839999999895</v>
      </c>
      <c r="BD86" s="4"/>
      <c r="BE86" s="6">
        <v>3703513.8999999901</v>
      </c>
      <c r="BF86" s="6"/>
      <c r="BG86" s="6">
        <v>0</v>
      </c>
      <c r="BH86" s="6"/>
      <c r="BI86" s="6">
        <v>3703513.8999999901</v>
      </c>
      <c r="BJ86" s="6"/>
      <c r="BK86" s="6">
        <v>338477.59999999899</v>
      </c>
      <c r="BL86" s="6">
        <v>303452.31</v>
      </c>
      <c r="BM86" s="6"/>
      <c r="BN86" s="6"/>
      <c r="BO86" s="6"/>
      <c r="BP86" s="6">
        <v>35025.29</v>
      </c>
      <c r="BQ86" s="6"/>
      <c r="BR86" s="6"/>
      <c r="BS86" s="6"/>
      <c r="BT86" s="6"/>
      <c r="BU86" s="6"/>
      <c r="BV86" s="6">
        <v>223638.829999999</v>
      </c>
      <c r="BW86" s="6">
        <v>47500</v>
      </c>
      <c r="BX86" s="6">
        <v>176138.829999999</v>
      </c>
      <c r="BY86" s="6"/>
      <c r="BZ86" s="6"/>
      <c r="CA86" s="6"/>
      <c r="CB86" s="6">
        <v>562116.43000000005</v>
      </c>
      <c r="CC86" s="6"/>
      <c r="CD86" s="6">
        <v>3141397.47</v>
      </c>
      <c r="CE86" s="6"/>
      <c r="CF86" s="6">
        <v>3703513.8999999901</v>
      </c>
    </row>
    <row r="87" spans="1:84" ht="16.5" customHeight="1">
      <c r="A87" s="2" t="s">
        <v>116</v>
      </c>
      <c r="B87" s="7">
        <v>343991.59999999899</v>
      </c>
      <c r="C87" s="7">
        <v>125075.83</v>
      </c>
      <c r="D87" s="7">
        <v>218915.769999999</v>
      </c>
      <c r="E87" s="7"/>
      <c r="F87" s="7"/>
      <c r="G87" s="7">
        <v>2833609.35</v>
      </c>
      <c r="H87" s="7">
        <v>1319213.8899999899</v>
      </c>
      <c r="I87" s="7">
        <v>1427508.24</v>
      </c>
      <c r="J87" s="7"/>
      <c r="K87" s="7">
        <v>86887.22</v>
      </c>
      <c r="L87" s="7"/>
      <c r="M87" s="7"/>
      <c r="N87" s="7"/>
      <c r="O87" s="7">
        <v>3177600.95</v>
      </c>
      <c r="P87" s="7"/>
      <c r="Q87" s="7">
        <v>0</v>
      </c>
      <c r="R87" s="7">
        <f t="shared" si="1"/>
        <v>0</v>
      </c>
      <c r="S87" s="7">
        <v>3177600.95</v>
      </c>
      <c r="T87" s="7"/>
      <c r="U87" s="7">
        <v>283091.14</v>
      </c>
      <c r="V87" s="7">
        <v>283091.14</v>
      </c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>
        <v>283091.14</v>
      </c>
      <c r="AM87" s="7"/>
      <c r="AN87" s="7">
        <v>2894509.81</v>
      </c>
      <c r="AO87" s="7"/>
      <c r="AP87" s="7">
        <v>3177600.95</v>
      </c>
      <c r="AQ87" s="8"/>
      <c r="AR87" s="9">
        <v>414716.03999999899</v>
      </c>
      <c r="AS87" s="9">
        <v>319130.71000000002</v>
      </c>
      <c r="AT87" s="9">
        <v>45585.33</v>
      </c>
      <c r="AU87" s="9">
        <v>50000</v>
      </c>
      <c r="AV87" s="9"/>
      <c r="AW87" s="9">
        <v>3077827.8399999901</v>
      </c>
      <c r="AX87" s="9">
        <v>1574701.5</v>
      </c>
      <c r="AY87" s="9">
        <v>1427508.24</v>
      </c>
      <c r="AZ87" s="9"/>
      <c r="BA87" s="9">
        <v>75618.100000000006</v>
      </c>
      <c r="BB87" s="9"/>
      <c r="BC87" s="9"/>
      <c r="BD87" s="7"/>
      <c r="BE87" s="9">
        <v>3492543.8799999901</v>
      </c>
      <c r="BF87" s="9"/>
      <c r="BG87" s="9">
        <v>0</v>
      </c>
      <c r="BH87" s="9"/>
      <c r="BI87" s="9">
        <v>3492543.8799999901</v>
      </c>
      <c r="BJ87" s="9"/>
      <c r="BK87" s="9">
        <v>50000</v>
      </c>
      <c r="BL87" s="9">
        <v>50000</v>
      </c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>
        <v>50000</v>
      </c>
      <c r="CC87" s="9"/>
      <c r="CD87" s="9">
        <v>3442543.8799999901</v>
      </c>
      <c r="CE87" s="9"/>
      <c r="CF87" s="9">
        <v>3492543.8799999901</v>
      </c>
    </row>
    <row r="88" spans="1:84" ht="16.5" customHeight="1">
      <c r="A88" s="2" t="s">
        <v>117</v>
      </c>
      <c r="B88" s="7">
        <v>145345.59</v>
      </c>
      <c r="C88" s="7">
        <v>44641.379999999903</v>
      </c>
      <c r="D88" s="7">
        <v>99721.139999999898</v>
      </c>
      <c r="E88" s="7">
        <v>983.07</v>
      </c>
      <c r="F88" s="7"/>
      <c r="G88" s="7">
        <v>1726380.56</v>
      </c>
      <c r="H88" s="7">
        <v>597994.64</v>
      </c>
      <c r="I88" s="7">
        <v>1058624.4399999899</v>
      </c>
      <c r="J88" s="7"/>
      <c r="K88" s="7">
        <v>69761.460000000006</v>
      </c>
      <c r="L88" s="7"/>
      <c r="M88" s="7">
        <v>0.02</v>
      </c>
      <c r="N88" s="7"/>
      <c r="O88" s="7">
        <v>1871726.1499999899</v>
      </c>
      <c r="P88" s="7"/>
      <c r="Q88" s="7">
        <v>0</v>
      </c>
      <c r="R88" s="7">
        <f t="shared" si="1"/>
        <v>0</v>
      </c>
      <c r="S88" s="7">
        <v>1871726.1499999899</v>
      </c>
      <c r="T88" s="7"/>
      <c r="U88" s="7">
        <v>125361.44</v>
      </c>
      <c r="V88" s="7">
        <v>111882.179999999</v>
      </c>
      <c r="W88" s="7"/>
      <c r="X88" s="7"/>
      <c r="Y88" s="7"/>
      <c r="Z88" s="7">
        <v>13479.26</v>
      </c>
      <c r="AA88" s="7"/>
      <c r="AB88" s="7"/>
      <c r="AC88" s="7"/>
      <c r="AD88" s="7"/>
      <c r="AE88" s="7"/>
      <c r="AF88" s="7">
        <v>280810.859999999</v>
      </c>
      <c r="AG88" s="7">
        <v>57360.29</v>
      </c>
      <c r="AH88" s="7">
        <v>223450.57</v>
      </c>
      <c r="AI88" s="7"/>
      <c r="AJ88" s="7"/>
      <c r="AK88" s="7"/>
      <c r="AL88" s="7">
        <v>406172.299999999</v>
      </c>
      <c r="AM88" s="7"/>
      <c r="AN88" s="7">
        <v>1465553.85</v>
      </c>
      <c r="AO88" s="7"/>
      <c r="AP88" s="7">
        <v>1871726.1499999899</v>
      </c>
      <c r="AQ88" s="8"/>
      <c r="AR88" s="9">
        <v>251605.989999999</v>
      </c>
      <c r="AS88" s="9">
        <v>72354.869999999893</v>
      </c>
      <c r="AT88" s="9">
        <v>156264.75</v>
      </c>
      <c r="AU88" s="9">
        <v>22986.369999999901</v>
      </c>
      <c r="AV88" s="9"/>
      <c r="AW88" s="9">
        <v>2390778.8799999901</v>
      </c>
      <c r="AX88" s="9">
        <v>1126844.58</v>
      </c>
      <c r="AY88" s="9">
        <v>1193624.4399999899</v>
      </c>
      <c r="AZ88" s="9"/>
      <c r="BA88" s="9">
        <v>70309.839999999895</v>
      </c>
      <c r="BB88" s="9">
        <v>0.02</v>
      </c>
      <c r="BC88" s="9"/>
      <c r="BD88" s="7"/>
      <c r="BE88" s="9">
        <v>2642384.87</v>
      </c>
      <c r="BF88" s="9"/>
      <c r="BG88" s="9">
        <v>0</v>
      </c>
      <c r="BH88" s="9"/>
      <c r="BI88" s="9">
        <v>2642384.87</v>
      </c>
      <c r="BJ88" s="9"/>
      <c r="BK88" s="9">
        <v>107015.6</v>
      </c>
      <c r="BL88" s="9">
        <v>70336.97</v>
      </c>
      <c r="BM88" s="9"/>
      <c r="BN88" s="9"/>
      <c r="BO88" s="9"/>
      <c r="BP88" s="9">
        <v>36678.629999999903</v>
      </c>
      <c r="BQ88" s="9"/>
      <c r="BR88" s="9"/>
      <c r="BS88" s="9"/>
      <c r="BT88" s="9"/>
      <c r="BU88" s="9"/>
      <c r="BV88" s="9">
        <v>227002.32</v>
      </c>
      <c r="BW88" s="9">
        <v>48754.809999999903</v>
      </c>
      <c r="BX88" s="9">
        <v>178247.51</v>
      </c>
      <c r="BY88" s="9"/>
      <c r="BZ88" s="9"/>
      <c r="CA88" s="9"/>
      <c r="CB88" s="9">
        <v>334017.91999999899</v>
      </c>
      <c r="CC88" s="9"/>
      <c r="CD88" s="9">
        <v>2308366.9500000002</v>
      </c>
      <c r="CE88" s="9"/>
      <c r="CF88" s="9">
        <v>2642384.87</v>
      </c>
    </row>
    <row r="89" spans="1:84" ht="16.5" customHeight="1">
      <c r="A89" s="2" t="s">
        <v>118</v>
      </c>
      <c r="B89" s="7">
        <v>231849.709999999</v>
      </c>
      <c r="C89" s="7">
        <v>130749.8</v>
      </c>
      <c r="D89" s="7">
        <v>95816.82</v>
      </c>
      <c r="E89" s="7">
        <v>5283.09</v>
      </c>
      <c r="F89" s="7"/>
      <c r="G89" s="7">
        <v>3552856</v>
      </c>
      <c r="H89" s="7">
        <v>1693960.8899999899</v>
      </c>
      <c r="I89" s="7">
        <v>1592644.12</v>
      </c>
      <c r="J89" s="7"/>
      <c r="K89" s="7">
        <v>266250.989999999</v>
      </c>
      <c r="L89" s="7"/>
      <c r="M89" s="7"/>
      <c r="N89" s="7"/>
      <c r="O89" s="7">
        <v>3784705.71</v>
      </c>
      <c r="P89" s="7"/>
      <c r="Q89" s="7">
        <v>0</v>
      </c>
      <c r="R89" s="7">
        <f t="shared" si="1"/>
        <v>0</v>
      </c>
      <c r="S89" s="7">
        <v>3784705.71</v>
      </c>
      <c r="T89" s="7"/>
      <c r="U89" s="7">
        <v>149227.19</v>
      </c>
      <c r="V89" s="7">
        <v>120141.6</v>
      </c>
      <c r="W89" s="7"/>
      <c r="X89" s="7"/>
      <c r="Y89" s="7"/>
      <c r="Z89" s="7">
        <v>29085.59</v>
      </c>
      <c r="AA89" s="7"/>
      <c r="AB89" s="7"/>
      <c r="AC89" s="7"/>
      <c r="AD89" s="7"/>
      <c r="AE89" s="7"/>
      <c r="AF89" s="7">
        <v>255632.2</v>
      </c>
      <c r="AG89" s="7">
        <v>255632.2</v>
      </c>
      <c r="AH89" s="7"/>
      <c r="AI89" s="7"/>
      <c r="AJ89" s="7"/>
      <c r="AK89" s="7"/>
      <c r="AL89" s="7">
        <v>404859.39</v>
      </c>
      <c r="AM89" s="7"/>
      <c r="AN89" s="7">
        <v>3379846.3199999901</v>
      </c>
      <c r="AO89" s="7"/>
      <c r="AP89" s="7">
        <v>3784705.71</v>
      </c>
      <c r="AQ89" s="8"/>
      <c r="AR89" s="9">
        <v>883128.47999999905</v>
      </c>
      <c r="AS89" s="9">
        <v>240974.91</v>
      </c>
      <c r="AT89" s="9">
        <v>626121.9</v>
      </c>
      <c r="AU89" s="9">
        <v>16031.67</v>
      </c>
      <c r="AV89" s="9"/>
      <c r="AW89" s="9">
        <v>10527879.09</v>
      </c>
      <c r="AX89" s="9">
        <v>2221176.9700000002</v>
      </c>
      <c r="AY89" s="9">
        <v>8029758.8600000003</v>
      </c>
      <c r="AZ89" s="9"/>
      <c r="BA89" s="9">
        <v>276943.26</v>
      </c>
      <c r="BB89" s="9"/>
      <c r="BC89" s="9"/>
      <c r="BD89" s="7"/>
      <c r="BE89" s="9">
        <v>11411007.57</v>
      </c>
      <c r="BF89" s="9"/>
      <c r="BG89" s="9">
        <v>0</v>
      </c>
      <c r="BH89" s="9"/>
      <c r="BI89" s="9">
        <v>11411007.57</v>
      </c>
      <c r="BJ89" s="9"/>
      <c r="BK89" s="9">
        <v>78191.94</v>
      </c>
      <c r="BL89" s="9">
        <v>72047.61</v>
      </c>
      <c r="BM89" s="9"/>
      <c r="BN89" s="9"/>
      <c r="BO89" s="9"/>
      <c r="BP89" s="9">
        <v>6144.3299999999899</v>
      </c>
      <c r="BQ89" s="9"/>
      <c r="BR89" s="9"/>
      <c r="BS89" s="9"/>
      <c r="BT89" s="9"/>
      <c r="BU89" s="9"/>
      <c r="BV89" s="9">
        <v>20415.150000000001</v>
      </c>
      <c r="BW89" s="9">
        <v>20415.150000000001</v>
      </c>
      <c r="BX89" s="9"/>
      <c r="BY89" s="9"/>
      <c r="BZ89" s="9"/>
      <c r="CA89" s="9"/>
      <c r="CB89" s="9">
        <v>98607.089999999895</v>
      </c>
      <c r="CC89" s="9"/>
      <c r="CD89" s="9">
        <v>11312400.48</v>
      </c>
      <c r="CE89" s="9"/>
      <c r="CF89" s="9">
        <v>11411007.57</v>
      </c>
    </row>
    <row r="90" spans="1:84" ht="16.5" customHeight="1">
      <c r="A90" s="2" t="s">
        <v>119</v>
      </c>
      <c r="B90" s="7">
        <v>107393.78</v>
      </c>
      <c r="C90" s="7">
        <v>39071.050000000003</v>
      </c>
      <c r="D90" s="7">
        <v>67839.350000000006</v>
      </c>
      <c r="E90" s="7">
        <v>483.38</v>
      </c>
      <c r="F90" s="7"/>
      <c r="G90" s="7">
        <v>2498552.98</v>
      </c>
      <c r="H90" s="7">
        <v>1332864.58</v>
      </c>
      <c r="I90" s="7">
        <v>1159981.95</v>
      </c>
      <c r="J90" s="7"/>
      <c r="K90" s="7">
        <v>5706.4499999999898</v>
      </c>
      <c r="L90" s="7"/>
      <c r="M90" s="7"/>
      <c r="N90" s="7"/>
      <c r="O90" s="7">
        <v>2605946.75999999</v>
      </c>
      <c r="P90" s="7"/>
      <c r="Q90" s="7">
        <v>0</v>
      </c>
      <c r="R90" s="7">
        <f t="shared" si="1"/>
        <v>0</v>
      </c>
      <c r="S90" s="7">
        <v>2605946.75999999</v>
      </c>
      <c r="T90" s="7"/>
      <c r="U90" s="7">
        <v>34244.019999999902</v>
      </c>
      <c r="V90" s="7">
        <v>20865.7</v>
      </c>
      <c r="W90" s="7"/>
      <c r="X90" s="7"/>
      <c r="Y90" s="7"/>
      <c r="Z90" s="7">
        <v>13378.32</v>
      </c>
      <c r="AA90" s="7"/>
      <c r="AB90" s="7"/>
      <c r="AC90" s="7"/>
      <c r="AD90" s="7"/>
      <c r="AE90" s="7"/>
      <c r="AF90" s="7">
        <v>607403.14</v>
      </c>
      <c r="AG90" s="7">
        <v>607403.14</v>
      </c>
      <c r="AH90" s="7"/>
      <c r="AI90" s="7"/>
      <c r="AJ90" s="7"/>
      <c r="AK90" s="7"/>
      <c r="AL90" s="7">
        <v>641647.16</v>
      </c>
      <c r="AM90" s="7"/>
      <c r="AN90" s="7">
        <v>1964299.6</v>
      </c>
      <c r="AO90" s="7"/>
      <c r="AP90" s="7">
        <v>2605946.75999999</v>
      </c>
      <c r="AQ90" s="8"/>
      <c r="AR90" s="9">
        <v>250012.38</v>
      </c>
      <c r="AS90" s="9">
        <v>82111.86</v>
      </c>
      <c r="AT90" s="9">
        <v>167345.609999999</v>
      </c>
      <c r="AU90" s="9">
        <v>554.90999999999894</v>
      </c>
      <c r="AV90" s="9"/>
      <c r="AW90" s="9">
        <v>2711004.6099999901</v>
      </c>
      <c r="AX90" s="9">
        <v>1516385.57</v>
      </c>
      <c r="AY90" s="9">
        <v>1184981.95</v>
      </c>
      <c r="AZ90" s="9"/>
      <c r="BA90" s="9">
        <v>9637.09</v>
      </c>
      <c r="BB90" s="9"/>
      <c r="BC90" s="9"/>
      <c r="BD90" s="7"/>
      <c r="BE90" s="9">
        <v>2961016.99</v>
      </c>
      <c r="BF90" s="9"/>
      <c r="BG90" s="9">
        <v>0</v>
      </c>
      <c r="BH90" s="9"/>
      <c r="BI90" s="9">
        <v>2961016.99</v>
      </c>
      <c r="BJ90" s="9"/>
      <c r="BK90" s="9">
        <v>200322.92</v>
      </c>
      <c r="BL90" s="9">
        <v>176252.29</v>
      </c>
      <c r="BM90" s="9"/>
      <c r="BN90" s="9"/>
      <c r="BO90" s="9"/>
      <c r="BP90" s="9">
        <v>24070.63</v>
      </c>
      <c r="BQ90" s="9"/>
      <c r="BR90" s="9"/>
      <c r="BS90" s="9"/>
      <c r="BT90" s="9"/>
      <c r="BU90" s="9"/>
      <c r="BV90" s="9">
        <v>493212.59999999899</v>
      </c>
      <c r="BW90" s="9">
        <v>493212.59999999899</v>
      </c>
      <c r="BX90" s="9"/>
      <c r="BY90" s="9"/>
      <c r="BZ90" s="9"/>
      <c r="CA90" s="9"/>
      <c r="CB90" s="9">
        <v>693535.52</v>
      </c>
      <c r="CC90" s="9"/>
      <c r="CD90" s="9">
        <v>2267481.4700000002</v>
      </c>
      <c r="CE90" s="9"/>
      <c r="CF90" s="9">
        <v>2961016.99</v>
      </c>
    </row>
    <row r="91" spans="1:84" ht="16.5" customHeight="1">
      <c r="A91" s="3" t="s">
        <v>120</v>
      </c>
      <c r="B91" s="4">
        <v>52152371.640000001</v>
      </c>
      <c r="C91" s="4">
        <v>1189834.78</v>
      </c>
      <c r="D91" s="4">
        <v>2585235.8199999901</v>
      </c>
      <c r="E91" s="4">
        <v>48377301.039999902</v>
      </c>
      <c r="F91" s="4"/>
      <c r="G91" s="4">
        <v>488687953.67000002</v>
      </c>
      <c r="H91" s="4">
        <v>49160913.710000001</v>
      </c>
      <c r="I91" s="4">
        <v>26633272.91</v>
      </c>
      <c r="J91" s="4"/>
      <c r="K91" s="4">
        <v>412456944.23000002</v>
      </c>
      <c r="L91" s="4">
        <v>72696.679999999906</v>
      </c>
      <c r="M91" s="4">
        <v>364126.14</v>
      </c>
      <c r="N91" s="4"/>
      <c r="O91" s="4">
        <v>540840325.30999899</v>
      </c>
      <c r="P91" s="4"/>
      <c r="Q91" s="4">
        <v>0</v>
      </c>
      <c r="R91" s="4">
        <f t="shared" si="1"/>
        <v>0</v>
      </c>
      <c r="S91" s="4">
        <v>540840325.30999899</v>
      </c>
      <c r="T91" s="4"/>
      <c r="U91" s="4">
        <v>72964572.849999905</v>
      </c>
      <c r="V91" s="4">
        <v>40788117.140000001</v>
      </c>
      <c r="W91" s="4"/>
      <c r="X91" s="4"/>
      <c r="Y91" s="4"/>
      <c r="Z91" s="4">
        <v>28956113.109999899</v>
      </c>
      <c r="AA91" s="4">
        <v>452.01999999999902</v>
      </c>
      <c r="AB91" s="4">
        <v>39981.489999999903</v>
      </c>
      <c r="AC91" s="4"/>
      <c r="AD91" s="4">
        <v>3179909.0899999901</v>
      </c>
      <c r="AE91" s="4"/>
      <c r="AF91" s="4">
        <v>161699865.28999901</v>
      </c>
      <c r="AG91" s="4">
        <v>151606678.31</v>
      </c>
      <c r="AH91" s="4">
        <v>-562804.06999999902</v>
      </c>
      <c r="AI91" s="4">
        <v>10655991.050000001</v>
      </c>
      <c r="AJ91" s="4"/>
      <c r="AK91" s="4"/>
      <c r="AL91" s="4">
        <v>234664438.139999</v>
      </c>
      <c r="AM91" s="4"/>
      <c r="AN91" s="4">
        <v>306175887.17000002</v>
      </c>
      <c r="AO91" s="4"/>
      <c r="AP91" s="4">
        <v>540840325.30999899</v>
      </c>
      <c r="AQ91" s="5"/>
      <c r="AR91" s="6">
        <v>68486832.370000005</v>
      </c>
      <c r="AS91" s="6">
        <v>-3169887.71</v>
      </c>
      <c r="AT91" s="6">
        <v>14867804.35</v>
      </c>
      <c r="AU91" s="6">
        <v>56788915.7299999</v>
      </c>
      <c r="AV91" s="6"/>
      <c r="AW91" s="6">
        <v>502791555.33999902</v>
      </c>
      <c r="AX91" s="6">
        <v>54120815.3699999</v>
      </c>
      <c r="AY91" s="6">
        <v>28802062.77</v>
      </c>
      <c r="AZ91" s="6"/>
      <c r="BA91" s="6">
        <v>419409704.55000001</v>
      </c>
      <c r="BB91" s="6">
        <v>59029.419999999896</v>
      </c>
      <c r="BC91" s="6">
        <v>399943.22999999899</v>
      </c>
      <c r="BD91" s="4"/>
      <c r="BE91" s="6">
        <v>571278387.71000004</v>
      </c>
      <c r="BF91" s="6"/>
      <c r="BG91" s="6">
        <v>0</v>
      </c>
      <c r="BH91" s="6"/>
      <c r="BI91" s="6">
        <v>571278387.71000004</v>
      </c>
      <c r="BJ91" s="6"/>
      <c r="BK91" s="6">
        <v>73546217.609999895</v>
      </c>
      <c r="BL91" s="6">
        <v>64296773.289999902</v>
      </c>
      <c r="BM91" s="6"/>
      <c r="BN91" s="6"/>
      <c r="BO91" s="6"/>
      <c r="BP91" s="6">
        <v>5888699.3300000001</v>
      </c>
      <c r="BQ91" s="6">
        <v>452.01999999999902</v>
      </c>
      <c r="BR91" s="6">
        <v>18609.75</v>
      </c>
      <c r="BS91" s="6"/>
      <c r="BT91" s="6">
        <v>3341683.22</v>
      </c>
      <c r="BU91" s="6"/>
      <c r="BV91" s="6">
        <v>167945878.59</v>
      </c>
      <c r="BW91" s="6">
        <v>153563205.41</v>
      </c>
      <c r="BX91" s="6">
        <v>3737768.77</v>
      </c>
      <c r="BY91" s="6">
        <v>10644904.41</v>
      </c>
      <c r="BZ91" s="6"/>
      <c r="CA91" s="6"/>
      <c r="CB91" s="6">
        <v>241492096.199999</v>
      </c>
      <c r="CC91" s="6"/>
      <c r="CD91" s="6">
        <v>329786291.50999898</v>
      </c>
      <c r="CE91" s="6"/>
      <c r="CF91" s="6">
        <v>571278387.71000004</v>
      </c>
    </row>
    <row r="92" spans="1:84" ht="16.5" customHeight="1">
      <c r="A92" s="3" t="s">
        <v>121</v>
      </c>
      <c r="B92" s="4">
        <v>228968.12</v>
      </c>
      <c r="C92" s="4">
        <v>193619.04</v>
      </c>
      <c r="D92" s="4">
        <v>35349.08</v>
      </c>
      <c r="E92" s="4"/>
      <c r="F92" s="4"/>
      <c r="G92" s="4">
        <v>1237765.03</v>
      </c>
      <c r="H92" s="4">
        <v>1121608.77</v>
      </c>
      <c r="I92" s="4">
        <v>94585.979999999894</v>
      </c>
      <c r="J92" s="4"/>
      <c r="K92" s="4">
        <v>21570.279999999901</v>
      </c>
      <c r="L92" s="4"/>
      <c r="M92" s="4"/>
      <c r="N92" s="4"/>
      <c r="O92" s="4">
        <v>1466733.1499999899</v>
      </c>
      <c r="P92" s="4"/>
      <c r="Q92" s="4">
        <v>0</v>
      </c>
      <c r="R92" s="4">
        <f t="shared" si="1"/>
        <v>0</v>
      </c>
      <c r="S92" s="4">
        <v>1466733.1499999899</v>
      </c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>
        <v>566826.47999999905</v>
      </c>
      <c r="AG92" s="4">
        <v>385682.51</v>
      </c>
      <c r="AH92" s="4">
        <v>181143.97</v>
      </c>
      <c r="AI92" s="4"/>
      <c r="AJ92" s="4"/>
      <c r="AK92" s="4"/>
      <c r="AL92" s="4">
        <v>566826.47999999905</v>
      </c>
      <c r="AM92" s="4"/>
      <c r="AN92" s="4">
        <v>899906.67</v>
      </c>
      <c r="AO92" s="4"/>
      <c r="AP92" s="4">
        <v>1466733.1499999899</v>
      </c>
      <c r="AQ92" s="5"/>
      <c r="AR92" s="6">
        <v>631779.66</v>
      </c>
      <c r="AS92" s="6">
        <v>244683.81</v>
      </c>
      <c r="AT92" s="6">
        <v>59585.57</v>
      </c>
      <c r="AU92" s="6">
        <v>327510.28000000003</v>
      </c>
      <c r="AV92" s="6"/>
      <c r="AW92" s="6">
        <v>1673510.85</v>
      </c>
      <c r="AX92" s="6">
        <v>1384888.87</v>
      </c>
      <c r="AY92" s="6">
        <v>129585.98</v>
      </c>
      <c r="AZ92" s="6">
        <v>89</v>
      </c>
      <c r="BA92" s="6">
        <v>158947</v>
      </c>
      <c r="BB92" s="6"/>
      <c r="BC92" s="6"/>
      <c r="BD92" s="4"/>
      <c r="BE92" s="6">
        <v>2305290.50999999</v>
      </c>
      <c r="BF92" s="6"/>
      <c r="BG92" s="6">
        <v>0</v>
      </c>
      <c r="BH92" s="6"/>
      <c r="BI92" s="6">
        <v>2305290.50999999</v>
      </c>
      <c r="BJ92" s="6"/>
      <c r="BK92" s="6">
        <v>322818.27</v>
      </c>
      <c r="BL92" s="6">
        <v>322818.27</v>
      </c>
      <c r="BM92" s="6"/>
      <c r="BN92" s="6"/>
      <c r="BO92" s="6"/>
      <c r="BP92" s="6"/>
      <c r="BQ92" s="6"/>
      <c r="BR92" s="6"/>
      <c r="BS92" s="6"/>
      <c r="BT92" s="6"/>
      <c r="BU92" s="6"/>
      <c r="BV92" s="6">
        <v>568744.05000000005</v>
      </c>
      <c r="BW92" s="6">
        <v>364529.33</v>
      </c>
      <c r="BX92" s="6">
        <v>204214.72</v>
      </c>
      <c r="BY92" s="6"/>
      <c r="BZ92" s="6"/>
      <c r="CA92" s="6"/>
      <c r="CB92" s="6">
        <v>891562.31999999902</v>
      </c>
      <c r="CC92" s="6"/>
      <c r="CD92" s="6">
        <v>1413728.1899999899</v>
      </c>
      <c r="CE92" s="6"/>
      <c r="CF92" s="6">
        <v>2305290.50999999</v>
      </c>
    </row>
    <row r="93" spans="1:84" ht="16.5" customHeight="1">
      <c r="A93" s="3" t="s">
        <v>122</v>
      </c>
      <c r="B93" s="4">
        <v>2022645.34</v>
      </c>
      <c r="C93" s="4">
        <v>1980116.59</v>
      </c>
      <c r="D93" s="4">
        <v>42528.75</v>
      </c>
      <c r="E93" s="4"/>
      <c r="F93" s="4"/>
      <c r="G93" s="4">
        <v>11889068.6</v>
      </c>
      <c r="H93" s="4">
        <v>2802871.00999999</v>
      </c>
      <c r="I93" s="4">
        <v>8208771.8600000003</v>
      </c>
      <c r="J93" s="4"/>
      <c r="K93" s="4">
        <v>877425.72999999905</v>
      </c>
      <c r="L93" s="4"/>
      <c r="M93" s="4"/>
      <c r="N93" s="4"/>
      <c r="O93" s="4">
        <v>13911713.939999901</v>
      </c>
      <c r="P93" s="4"/>
      <c r="Q93" s="4">
        <v>0</v>
      </c>
      <c r="R93" s="4">
        <f t="shared" si="1"/>
        <v>0</v>
      </c>
      <c r="S93" s="4">
        <v>13911713.939999901</v>
      </c>
      <c r="T93" s="4"/>
      <c r="U93" s="4">
        <v>353572.09</v>
      </c>
      <c r="V93" s="4">
        <v>273810.95</v>
      </c>
      <c r="W93" s="4"/>
      <c r="X93" s="4"/>
      <c r="Y93" s="4"/>
      <c r="Z93" s="4">
        <v>79761.139999999898</v>
      </c>
      <c r="AA93" s="4"/>
      <c r="AB93" s="4"/>
      <c r="AC93" s="4"/>
      <c r="AD93" s="4"/>
      <c r="AE93" s="4"/>
      <c r="AF93" s="4">
        <v>309825.06</v>
      </c>
      <c r="AG93" s="4">
        <v>183979.25</v>
      </c>
      <c r="AH93" s="4">
        <v>125845.81</v>
      </c>
      <c r="AI93" s="4"/>
      <c r="AJ93" s="4"/>
      <c r="AK93" s="4"/>
      <c r="AL93" s="4">
        <v>663397.15</v>
      </c>
      <c r="AM93" s="4"/>
      <c r="AN93" s="4">
        <v>13248316.7899999</v>
      </c>
      <c r="AO93" s="4"/>
      <c r="AP93" s="4">
        <v>13911713.939999901</v>
      </c>
      <c r="AQ93" s="5"/>
      <c r="AR93" s="6">
        <v>3286878.9199999901</v>
      </c>
      <c r="AS93" s="6">
        <v>3055519.25</v>
      </c>
      <c r="AT93" s="6">
        <v>230738.29</v>
      </c>
      <c r="AU93" s="6">
        <v>621.38</v>
      </c>
      <c r="AV93" s="6"/>
      <c r="AW93" s="6">
        <v>13967985.380000001</v>
      </c>
      <c r="AX93" s="6">
        <v>3488326.79</v>
      </c>
      <c r="AY93" s="6">
        <v>9543714.52999999</v>
      </c>
      <c r="AZ93" s="6"/>
      <c r="BA93" s="6">
        <v>935944.06</v>
      </c>
      <c r="BB93" s="6"/>
      <c r="BC93" s="6"/>
      <c r="BD93" s="4"/>
      <c r="BE93" s="6">
        <v>17254864.300000001</v>
      </c>
      <c r="BF93" s="6"/>
      <c r="BG93" s="6">
        <v>0</v>
      </c>
      <c r="BH93" s="6"/>
      <c r="BI93" s="6">
        <v>17254864.300000001</v>
      </c>
      <c r="BJ93" s="6"/>
      <c r="BK93" s="6">
        <v>609212.41</v>
      </c>
      <c r="BL93" s="6">
        <v>524978.60999999905</v>
      </c>
      <c r="BM93" s="6"/>
      <c r="BN93" s="6"/>
      <c r="BO93" s="6"/>
      <c r="BP93" s="6">
        <v>84233.8</v>
      </c>
      <c r="BQ93" s="6"/>
      <c r="BR93" s="6"/>
      <c r="BS93" s="6"/>
      <c r="BT93" s="6"/>
      <c r="BU93" s="6"/>
      <c r="BV93" s="6">
        <v>289264.40000000002</v>
      </c>
      <c r="BW93" s="6">
        <v>131974.56</v>
      </c>
      <c r="BX93" s="6">
        <v>157289.84</v>
      </c>
      <c r="BY93" s="6"/>
      <c r="BZ93" s="6"/>
      <c r="CA93" s="6"/>
      <c r="CB93" s="6">
        <v>898476.81</v>
      </c>
      <c r="CC93" s="6"/>
      <c r="CD93" s="6">
        <v>16356387.49</v>
      </c>
      <c r="CE93" s="6"/>
      <c r="CF93" s="6">
        <v>17254864.300000001</v>
      </c>
    </row>
    <row r="94" spans="1:84" ht="16.5" customHeight="1">
      <c r="A94" s="3" t="s">
        <v>123</v>
      </c>
      <c r="B94" s="4">
        <v>2314775.87</v>
      </c>
      <c r="C94" s="4">
        <v>122468.84</v>
      </c>
      <c r="D94" s="4">
        <v>218481.39</v>
      </c>
      <c r="E94" s="4">
        <v>1973825.6399999899</v>
      </c>
      <c r="F94" s="4"/>
      <c r="G94" s="4">
        <v>26728481.039999899</v>
      </c>
      <c r="H94" s="4">
        <v>18358739.57</v>
      </c>
      <c r="I94" s="4">
        <v>5125507.9800000004</v>
      </c>
      <c r="J94" s="4"/>
      <c r="K94" s="4">
        <v>3012410.25999999</v>
      </c>
      <c r="L94" s="4"/>
      <c r="M94" s="4">
        <v>231823.23</v>
      </c>
      <c r="N94" s="4"/>
      <c r="O94" s="4">
        <v>29043256.91</v>
      </c>
      <c r="P94" s="4"/>
      <c r="Q94" s="4">
        <v>0</v>
      </c>
      <c r="R94" s="4">
        <f t="shared" si="1"/>
        <v>0</v>
      </c>
      <c r="S94" s="4">
        <v>29043256.91</v>
      </c>
      <c r="T94" s="4"/>
      <c r="U94" s="4">
        <v>2468051.00999999</v>
      </c>
      <c r="V94" s="4">
        <v>1987908.9099999899</v>
      </c>
      <c r="W94" s="4"/>
      <c r="X94" s="4"/>
      <c r="Y94" s="4"/>
      <c r="Z94" s="4">
        <v>480142.09999999899</v>
      </c>
      <c r="AA94" s="4"/>
      <c r="AB94" s="4"/>
      <c r="AC94" s="4"/>
      <c r="AD94" s="4"/>
      <c r="AE94" s="4"/>
      <c r="AF94" s="4">
        <v>1948966.9299999899</v>
      </c>
      <c r="AG94" s="4">
        <v>1948966.9299999899</v>
      </c>
      <c r="AH94" s="4"/>
      <c r="AI94" s="4"/>
      <c r="AJ94" s="4"/>
      <c r="AK94" s="4"/>
      <c r="AL94" s="4">
        <v>4417017.9400000004</v>
      </c>
      <c r="AM94" s="4"/>
      <c r="AN94" s="4">
        <v>24626238.969999898</v>
      </c>
      <c r="AO94" s="4"/>
      <c r="AP94" s="4">
        <v>29043256.91</v>
      </c>
      <c r="AQ94" s="5"/>
      <c r="AR94" s="6">
        <v>4052500.45</v>
      </c>
      <c r="AS94" s="6">
        <v>1755463.52</v>
      </c>
      <c r="AT94" s="6">
        <v>2272872.64</v>
      </c>
      <c r="AU94" s="6">
        <v>24164.29</v>
      </c>
      <c r="AV94" s="6"/>
      <c r="AW94" s="6">
        <v>26150348.140000001</v>
      </c>
      <c r="AX94" s="6">
        <v>18870083.170000002</v>
      </c>
      <c r="AY94" s="6">
        <v>4027143</v>
      </c>
      <c r="AZ94" s="6"/>
      <c r="BA94" s="6">
        <v>3158003.37</v>
      </c>
      <c r="BB94" s="6"/>
      <c r="BC94" s="6">
        <v>95118.6</v>
      </c>
      <c r="BD94" s="4"/>
      <c r="BE94" s="6">
        <v>30202848.59</v>
      </c>
      <c r="BF94" s="6"/>
      <c r="BG94" s="6">
        <v>0</v>
      </c>
      <c r="BH94" s="6"/>
      <c r="BI94" s="6">
        <v>30202848.59</v>
      </c>
      <c r="BJ94" s="6"/>
      <c r="BK94" s="6">
        <v>3577979.77999999</v>
      </c>
      <c r="BL94" s="6">
        <v>2784873.14</v>
      </c>
      <c r="BM94" s="6"/>
      <c r="BN94" s="6"/>
      <c r="BO94" s="6"/>
      <c r="BP94" s="6">
        <v>793106.64</v>
      </c>
      <c r="BQ94" s="6"/>
      <c r="BR94" s="6"/>
      <c r="BS94" s="6"/>
      <c r="BT94" s="6"/>
      <c r="BU94" s="6"/>
      <c r="BV94" s="6">
        <v>4732410.21</v>
      </c>
      <c r="BW94" s="6">
        <v>4732410.21</v>
      </c>
      <c r="BX94" s="6"/>
      <c r="BY94" s="6"/>
      <c r="BZ94" s="6"/>
      <c r="CA94" s="6"/>
      <c r="CB94" s="6">
        <v>8310389.9900000002</v>
      </c>
      <c r="CC94" s="6"/>
      <c r="CD94" s="6">
        <v>21892458.600000001</v>
      </c>
      <c r="CE94" s="6"/>
      <c r="CF94" s="6">
        <v>30202848.59</v>
      </c>
    </row>
    <row r="95" spans="1:84" ht="16.5" customHeight="1">
      <c r="A95" s="2" t="s">
        <v>124</v>
      </c>
      <c r="B95" s="7">
        <v>103271</v>
      </c>
      <c r="C95" s="7">
        <v>48874.32</v>
      </c>
      <c r="D95" s="7">
        <v>50058.11</v>
      </c>
      <c r="E95" s="7">
        <v>4338.5699999999897</v>
      </c>
      <c r="F95" s="7"/>
      <c r="G95" s="7">
        <v>2242043.25999999</v>
      </c>
      <c r="H95" s="7">
        <v>1225756.55</v>
      </c>
      <c r="I95" s="7">
        <v>973963.89</v>
      </c>
      <c r="J95" s="7"/>
      <c r="K95" s="7">
        <v>42322.82</v>
      </c>
      <c r="L95" s="7"/>
      <c r="M95" s="7"/>
      <c r="N95" s="7"/>
      <c r="O95" s="7">
        <v>2345314.25999999</v>
      </c>
      <c r="P95" s="7"/>
      <c r="Q95" s="7">
        <v>0</v>
      </c>
      <c r="R95" s="7">
        <f t="shared" si="1"/>
        <v>0</v>
      </c>
      <c r="S95" s="7">
        <v>2345314.25999999</v>
      </c>
      <c r="T95" s="7"/>
      <c r="U95" s="7">
        <v>26000.3499999999</v>
      </c>
      <c r="V95" s="7">
        <v>20341.299999999901</v>
      </c>
      <c r="W95" s="7"/>
      <c r="X95" s="7"/>
      <c r="Y95" s="7"/>
      <c r="Z95" s="7">
        <v>5659.05</v>
      </c>
      <c r="AA95" s="7"/>
      <c r="AB95" s="7"/>
      <c r="AC95" s="7"/>
      <c r="AD95" s="7"/>
      <c r="AE95" s="7"/>
      <c r="AF95" s="7">
        <v>390048.76</v>
      </c>
      <c r="AG95" s="7">
        <v>99474.729999999894</v>
      </c>
      <c r="AH95" s="7">
        <v>290574.03000000003</v>
      </c>
      <c r="AI95" s="7"/>
      <c r="AJ95" s="7"/>
      <c r="AK95" s="7"/>
      <c r="AL95" s="7">
        <v>416049.109999999</v>
      </c>
      <c r="AM95" s="7"/>
      <c r="AN95" s="7">
        <v>1929265.1499999899</v>
      </c>
      <c r="AO95" s="7"/>
      <c r="AP95" s="7">
        <v>2345314.25999999</v>
      </c>
      <c r="AQ95" s="8"/>
      <c r="AR95" s="9">
        <v>662317.73999999894</v>
      </c>
      <c r="AS95" s="9">
        <v>364631.7</v>
      </c>
      <c r="AT95" s="9">
        <v>252291.67</v>
      </c>
      <c r="AU95" s="9">
        <v>45394.37</v>
      </c>
      <c r="AV95" s="9"/>
      <c r="AW95" s="9">
        <v>2549359.7200000002</v>
      </c>
      <c r="AX95" s="9">
        <v>1385754.99</v>
      </c>
      <c r="AY95" s="9">
        <v>1110585.4299999899</v>
      </c>
      <c r="AZ95" s="9"/>
      <c r="BA95" s="9">
        <v>53019.3</v>
      </c>
      <c r="BB95" s="9"/>
      <c r="BC95" s="9"/>
      <c r="BD95" s="7"/>
      <c r="BE95" s="9">
        <v>3211677.46</v>
      </c>
      <c r="BF95" s="9"/>
      <c r="BG95" s="9">
        <v>0</v>
      </c>
      <c r="BH95" s="9"/>
      <c r="BI95" s="9">
        <v>3211677.46</v>
      </c>
      <c r="BJ95" s="9"/>
      <c r="BK95" s="9">
        <v>151233.95000000001</v>
      </c>
      <c r="BL95" s="9">
        <v>150341.04</v>
      </c>
      <c r="BM95" s="9"/>
      <c r="BN95" s="9"/>
      <c r="BO95" s="9"/>
      <c r="BP95" s="9">
        <v>889.02999999999895</v>
      </c>
      <c r="BQ95" s="9"/>
      <c r="BR95" s="9">
        <v>3.8799999999999901</v>
      </c>
      <c r="BS95" s="9"/>
      <c r="BT95" s="9"/>
      <c r="BU95" s="9"/>
      <c r="BV95" s="9">
        <v>274247.51</v>
      </c>
      <c r="BW95" s="9"/>
      <c r="BX95" s="9">
        <v>274247.51</v>
      </c>
      <c r="BY95" s="9"/>
      <c r="BZ95" s="9"/>
      <c r="CA95" s="9"/>
      <c r="CB95" s="9">
        <v>425481.46</v>
      </c>
      <c r="CC95" s="9"/>
      <c r="CD95" s="9">
        <v>2786196</v>
      </c>
      <c r="CE95" s="9"/>
      <c r="CF95" s="9">
        <v>3211677.46</v>
      </c>
    </row>
    <row r="96" spans="1:84" ht="16.5" customHeight="1">
      <c r="A96" s="2" t="s">
        <v>125</v>
      </c>
      <c r="B96" s="7">
        <v>143963.649999999</v>
      </c>
      <c r="C96" s="7">
        <v>64958.36</v>
      </c>
      <c r="D96" s="7">
        <v>79005.289999999906</v>
      </c>
      <c r="E96" s="7"/>
      <c r="F96" s="7"/>
      <c r="G96" s="7">
        <v>3972905.22</v>
      </c>
      <c r="H96" s="7">
        <v>1516434.59</v>
      </c>
      <c r="I96" s="7">
        <v>2356498.50999999</v>
      </c>
      <c r="J96" s="7"/>
      <c r="K96" s="7">
        <v>99972.119999999893</v>
      </c>
      <c r="L96" s="7"/>
      <c r="M96" s="7"/>
      <c r="N96" s="7"/>
      <c r="O96" s="7">
        <v>4116868.87</v>
      </c>
      <c r="P96" s="7"/>
      <c r="Q96" s="7">
        <v>0</v>
      </c>
      <c r="R96" s="7">
        <f t="shared" si="1"/>
        <v>0</v>
      </c>
      <c r="S96" s="7">
        <v>4116868.87</v>
      </c>
      <c r="T96" s="7"/>
      <c r="U96" s="7">
        <v>66019.839999999895</v>
      </c>
      <c r="V96" s="7">
        <v>19932.709999999901</v>
      </c>
      <c r="W96" s="7"/>
      <c r="X96" s="7"/>
      <c r="Y96" s="7"/>
      <c r="Z96" s="7">
        <v>46087.129999999903</v>
      </c>
      <c r="AA96" s="7"/>
      <c r="AB96" s="7"/>
      <c r="AC96" s="7"/>
      <c r="AD96" s="7"/>
      <c r="AE96" s="7"/>
      <c r="AF96" s="7">
        <v>724998.22999999905</v>
      </c>
      <c r="AG96" s="7">
        <v>724998.22999999905</v>
      </c>
      <c r="AH96" s="7"/>
      <c r="AI96" s="7"/>
      <c r="AJ96" s="7"/>
      <c r="AK96" s="7"/>
      <c r="AL96" s="7">
        <v>791018.06999999902</v>
      </c>
      <c r="AM96" s="7"/>
      <c r="AN96" s="7">
        <v>3325850.79999999</v>
      </c>
      <c r="AO96" s="7"/>
      <c r="AP96" s="7">
        <v>4116868.87</v>
      </c>
      <c r="AQ96" s="8"/>
      <c r="AR96" s="9">
        <v>333709.47999999899</v>
      </c>
      <c r="AS96" s="9">
        <v>167619.84</v>
      </c>
      <c r="AT96" s="9">
        <v>165643.38</v>
      </c>
      <c r="AU96" s="9">
        <v>446.25999999999902</v>
      </c>
      <c r="AV96" s="9"/>
      <c r="AW96" s="9">
        <v>4197978.5999999903</v>
      </c>
      <c r="AX96" s="9">
        <v>1703751.6</v>
      </c>
      <c r="AY96" s="9">
        <v>2419194.62</v>
      </c>
      <c r="AZ96" s="9"/>
      <c r="BA96" s="9">
        <v>75032.38</v>
      </c>
      <c r="BB96" s="9"/>
      <c r="BC96" s="9"/>
      <c r="BD96" s="7"/>
      <c r="BE96" s="9">
        <v>4531688.08</v>
      </c>
      <c r="BF96" s="9"/>
      <c r="BG96" s="9">
        <v>0</v>
      </c>
      <c r="BH96" s="9"/>
      <c r="BI96" s="9">
        <v>4531688.08</v>
      </c>
      <c r="BJ96" s="9"/>
      <c r="BK96" s="9">
        <v>149141.19</v>
      </c>
      <c r="BL96" s="9">
        <v>90319.529999999897</v>
      </c>
      <c r="BM96" s="9"/>
      <c r="BN96" s="9"/>
      <c r="BO96" s="9"/>
      <c r="BP96" s="9">
        <v>58821.66</v>
      </c>
      <c r="BQ96" s="9"/>
      <c r="BR96" s="9"/>
      <c r="BS96" s="9"/>
      <c r="BT96" s="9"/>
      <c r="BU96" s="9"/>
      <c r="BV96" s="9">
        <v>672148.16</v>
      </c>
      <c r="BW96" s="9">
        <v>672148.16</v>
      </c>
      <c r="BX96" s="9"/>
      <c r="BY96" s="9"/>
      <c r="BZ96" s="9"/>
      <c r="CA96" s="9"/>
      <c r="CB96" s="9">
        <v>821289.34999999905</v>
      </c>
      <c r="CC96" s="9"/>
      <c r="CD96" s="9">
        <v>3710398.73</v>
      </c>
      <c r="CE96" s="9"/>
      <c r="CF96" s="9">
        <v>4531688.08</v>
      </c>
    </row>
    <row r="97" spans="1:84" ht="16.5" customHeight="1">
      <c r="A97" s="2" t="s">
        <v>126</v>
      </c>
      <c r="B97" s="7">
        <v>2091047.99</v>
      </c>
      <c r="C97" s="7">
        <v>1995034.6299999901</v>
      </c>
      <c r="D97" s="7">
        <v>77417.729999999894</v>
      </c>
      <c r="E97" s="7">
        <v>18595.63</v>
      </c>
      <c r="F97" s="7"/>
      <c r="G97" s="7">
        <v>8027309.9900000002</v>
      </c>
      <c r="H97" s="7">
        <v>2537233.1899999902</v>
      </c>
      <c r="I97" s="7">
        <v>2102555.6099999901</v>
      </c>
      <c r="J97" s="7"/>
      <c r="K97" s="7">
        <v>3387521.1899999902</v>
      </c>
      <c r="L97" s="7"/>
      <c r="M97" s="7"/>
      <c r="N97" s="7"/>
      <c r="O97" s="7">
        <v>10118357.98</v>
      </c>
      <c r="P97" s="7"/>
      <c r="Q97" s="7">
        <v>0</v>
      </c>
      <c r="R97" s="7">
        <f t="shared" si="1"/>
        <v>0</v>
      </c>
      <c r="S97" s="7">
        <v>10118357.98</v>
      </c>
      <c r="T97" s="7"/>
      <c r="U97" s="7">
        <v>11078.79</v>
      </c>
      <c r="V97" s="7">
        <v>2673.8</v>
      </c>
      <c r="W97" s="7"/>
      <c r="X97" s="7"/>
      <c r="Y97" s="7"/>
      <c r="Z97" s="7">
        <v>8404.9899999999907</v>
      </c>
      <c r="AA97" s="7"/>
      <c r="AB97" s="7"/>
      <c r="AC97" s="7"/>
      <c r="AD97" s="7"/>
      <c r="AE97" s="7"/>
      <c r="AF97" s="7">
        <v>89587.869999999893</v>
      </c>
      <c r="AG97" s="7">
        <v>89587.869999999893</v>
      </c>
      <c r="AH97" s="7"/>
      <c r="AI97" s="7"/>
      <c r="AJ97" s="7"/>
      <c r="AK97" s="7"/>
      <c r="AL97" s="7">
        <v>100666.66</v>
      </c>
      <c r="AM97" s="7"/>
      <c r="AN97" s="7">
        <v>10017691.32</v>
      </c>
      <c r="AO97" s="7"/>
      <c r="AP97" s="7">
        <v>10118357.98</v>
      </c>
      <c r="AQ97" s="8"/>
      <c r="AR97" s="9">
        <v>2752024.27999999</v>
      </c>
      <c r="AS97" s="9">
        <v>2650780.2400000002</v>
      </c>
      <c r="AT97" s="9">
        <v>15141.91</v>
      </c>
      <c r="AU97" s="9">
        <v>86102.13</v>
      </c>
      <c r="AV97" s="9"/>
      <c r="AW97" s="9">
        <v>9614867.7699999902</v>
      </c>
      <c r="AX97" s="9">
        <v>3098596.0699999901</v>
      </c>
      <c r="AY97" s="9">
        <v>2240879.7000000002</v>
      </c>
      <c r="AZ97" s="9"/>
      <c r="BA97" s="9">
        <v>4275392</v>
      </c>
      <c r="BB97" s="9"/>
      <c r="BC97" s="9"/>
      <c r="BD97" s="7"/>
      <c r="BE97" s="9">
        <v>12366892.050000001</v>
      </c>
      <c r="BF97" s="9"/>
      <c r="BG97" s="9">
        <v>0</v>
      </c>
      <c r="BH97" s="9"/>
      <c r="BI97" s="9">
        <v>12366892.050000001</v>
      </c>
      <c r="BJ97" s="9"/>
      <c r="BK97" s="9">
        <v>160401.09</v>
      </c>
      <c r="BL97" s="9">
        <v>147714.959999999</v>
      </c>
      <c r="BM97" s="9"/>
      <c r="BN97" s="9"/>
      <c r="BO97" s="9"/>
      <c r="BP97" s="9">
        <v>12686.129999999899</v>
      </c>
      <c r="BQ97" s="9"/>
      <c r="BR97" s="9"/>
      <c r="BS97" s="9"/>
      <c r="BT97" s="9"/>
      <c r="BU97" s="9"/>
      <c r="BV97" s="9">
        <v>3923719.6699999901</v>
      </c>
      <c r="BW97" s="9">
        <v>67289.83</v>
      </c>
      <c r="BX97" s="9">
        <v>1348128.34</v>
      </c>
      <c r="BY97" s="9">
        <v>0</v>
      </c>
      <c r="BZ97" s="9">
        <v>2508301.5</v>
      </c>
      <c r="CA97" s="9"/>
      <c r="CB97" s="9">
        <v>4084120.75999999</v>
      </c>
      <c r="CC97" s="9"/>
      <c r="CD97" s="9">
        <v>8282771.29</v>
      </c>
      <c r="CE97" s="9"/>
      <c r="CF97" s="9">
        <v>12366892.050000001</v>
      </c>
    </row>
    <row r="98" spans="1:84" ht="16.5" customHeight="1">
      <c r="A98" s="2" t="s">
        <v>127</v>
      </c>
      <c r="B98" s="7">
        <v>269895.47999999899</v>
      </c>
      <c r="C98" s="7">
        <v>192063.79</v>
      </c>
      <c r="D98" s="7">
        <v>68029.38</v>
      </c>
      <c r="E98" s="7">
        <v>9802.3099999999904</v>
      </c>
      <c r="F98" s="7"/>
      <c r="G98" s="7">
        <v>7245521.1200000001</v>
      </c>
      <c r="H98" s="7">
        <v>1435476.6699999899</v>
      </c>
      <c r="I98" s="7">
        <v>2227316.56</v>
      </c>
      <c r="J98" s="7"/>
      <c r="K98" s="7">
        <v>3582727.89</v>
      </c>
      <c r="L98" s="7"/>
      <c r="M98" s="7"/>
      <c r="N98" s="7"/>
      <c r="O98" s="7">
        <v>7515416.5999999903</v>
      </c>
      <c r="P98" s="7"/>
      <c r="Q98" s="7">
        <v>0</v>
      </c>
      <c r="R98" s="7">
        <f t="shared" si="1"/>
        <v>0</v>
      </c>
      <c r="S98" s="7">
        <v>7515416.5999999903</v>
      </c>
      <c r="T98" s="7"/>
      <c r="U98" s="7">
        <v>328574.739999999</v>
      </c>
      <c r="V98" s="7">
        <v>248953.84</v>
      </c>
      <c r="W98" s="7"/>
      <c r="X98" s="7"/>
      <c r="Y98" s="7"/>
      <c r="Z98" s="7">
        <v>79620.899999999907</v>
      </c>
      <c r="AA98" s="7"/>
      <c r="AB98" s="7"/>
      <c r="AC98" s="7"/>
      <c r="AD98" s="7"/>
      <c r="AE98" s="7"/>
      <c r="AF98" s="7">
        <v>822819.55</v>
      </c>
      <c r="AG98" s="7">
        <v>822819.55</v>
      </c>
      <c r="AH98" s="7"/>
      <c r="AI98" s="7"/>
      <c r="AJ98" s="7"/>
      <c r="AK98" s="7"/>
      <c r="AL98" s="7">
        <v>1151394.29</v>
      </c>
      <c r="AM98" s="7"/>
      <c r="AN98" s="7">
        <v>6364022.3099999903</v>
      </c>
      <c r="AO98" s="7"/>
      <c r="AP98" s="7">
        <v>7515416.5999999903</v>
      </c>
      <c r="AQ98" s="8"/>
      <c r="AR98" s="9">
        <v>1075258.29</v>
      </c>
      <c r="AS98" s="9">
        <v>792486.32999999903</v>
      </c>
      <c r="AT98" s="9">
        <v>276917.19</v>
      </c>
      <c r="AU98" s="9">
        <v>5854.77</v>
      </c>
      <c r="AV98" s="9"/>
      <c r="AW98" s="9">
        <v>7521929.1500000004</v>
      </c>
      <c r="AX98" s="9">
        <v>1626838.02</v>
      </c>
      <c r="AY98" s="9">
        <v>2325135.21</v>
      </c>
      <c r="AZ98" s="9"/>
      <c r="BA98" s="9">
        <v>3569955.9199999901</v>
      </c>
      <c r="BB98" s="9"/>
      <c r="BC98" s="9"/>
      <c r="BD98" s="7"/>
      <c r="BE98" s="9">
        <v>8597187.4399999902</v>
      </c>
      <c r="BF98" s="9"/>
      <c r="BG98" s="9">
        <v>0</v>
      </c>
      <c r="BH98" s="9"/>
      <c r="BI98" s="9">
        <v>8597187.4399999902</v>
      </c>
      <c r="BJ98" s="9"/>
      <c r="BK98" s="9">
        <v>512814.09</v>
      </c>
      <c r="BL98" s="9">
        <v>439124.57</v>
      </c>
      <c r="BM98" s="9"/>
      <c r="BN98" s="9"/>
      <c r="BO98" s="9"/>
      <c r="BP98" s="9">
        <v>73689.52</v>
      </c>
      <c r="BQ98" s="9"/>
      <c r="BR98" s="9"/>
      <c r="BS98" s="9"/>
      <c r="BT98" s="9"/>
      <c r="BU98" s="9"/>
      <c r="BV98" s="9">
        <v>713802.62</v>
      </c>
      <c r="BW98" s="9">
        <v>713802.62</v>
      </c>
      <c r="BX98" s="9"/>
      <c r="BY98" s="9"/>
      <c r="BZ98" s="9"/>
      <c r="CA98" s="9"/>
      <c r="CB98" s="9">
        <v>1226616.71</v>
      </c>
      <c r="CC98" s="9"/>
      <c r="CD98" s="9">
        <v>7370570.7300000004</v>
      </c>
      <c r="CE98" s="9"/>
      <c r="CF98" s="9">
        <v>8597187.4399999902</v>
      </c>
    </row>
    <row r="99" spans="1:84" ht="16.5" customHeight="1">
      <c r="A99" s="3" t="s">
        <v>128</v>
      </c>
      <c r="B99" s="4">
        <v>2743248.4399999902</v>
      </c>
      <c r="C99" s="4">
        <v>1671886.1899999899</v>
      </c>
      <c r="D99" s="4">
        <v>977204.14</v>
      </c>
      <c r="E99" s="4">
        <v>94158.11</v>
      </c>
      <c r="F99" s="4"/>
      <c r="G99" s="4">
        <v>13888976.560000001</v>
      </c>
      <c r="H99" s="4">
        <v>5455837.9500000002</v>
      </c>
      <c r="I99" s="4">
        <v>4584659.16</v>
      </c>
      <c r="J99" s="4"/>
      <c r="K99" s="4"/>
      <c r="L99" s="4">
        <v>3328.4699999999898</v>
      </c>
      <c r="M99" s="4">
        <v>3845150.98</v>
      </c>
      <c r="N99" s="4"/>
      <c r="O99" s="4">
        <v>16632225</v>
      </c>
      <c r="P99" s="4"/>
      <c r="Q99" s="4">
        <v>0</v>
      </c>
      <c r="R99" s="4">
        <f t="shared" si="1"/>
        <v>0</v>
      </c>
      <c r="S99" s="4">
        <v>16632225</v>
      </c>
      <c r="T99" s="4"/>
      <c r="U99" s="4">
        <v>1030702.3</v>
      </c>
      <c r="V99" s="4">
        <v>717547.84999999905</v>
      </c>
      <c r="W99" s="4"/>
      <c r="X99" s="4"/>
      <c r="Y99" s="4"/>
      <c r="Z99" s="4">
        <v>303640.46000000002</v>
      </c>
      <c r="AA99" s="4"/>
      <c r="AB99" s="4"/>
      <c r="AC99" s="4"/>
      <c r="AD99" s="4">
        <v>9513.9899999999907</v>
      </c>
      <c r="AE99" s="4"/>
      <c r="AF99" s="4">
        <v>3085351.77999999</v>
      </c>
      <c r="AG99" s="4">
        <v>3085351.77999999</v>
      </c>
      <c r="AH99" s="4"/>
      <c r="AI99" s="4"/>
      <c r="AJ99" s="4"/>
      <c r="AK99" s="4"/>
      <c r="AL99" s="4">
        <v>4116054.08</v>
      </c>
      <c r="AM99" s="4"/>
      <c r="AN99" s="4">
        <v>12516170.92</v>
      </c>
      <c r="AO99" s="4"/>
      <c r="AP99" s="4">
        <v>16632225</v>
      </c>
      <c r="AQ99" s="5"/>
      <c r="AR99" s="6">
        <v>4817114.6799999904</v>
      </c>
      <c r="AS99" s="6">
        <v>968006.16</v>
      </c>
      <c r="AT99" s="6">
        <v>3744551.3999999901</v>
      </c>
      <c r="AU99" s="6">
        <v>104557.12</v>
      </c>
      <c r="AV99" s="6"/>
      <c r="AW99" s="6">
        <v>14600675.880000001</v>
      </c>
      <c r="AX99" s="6">
        <v>5137218.0499999896</v>
      </c>
      <c r="AY99" s="6">
        <v>5854913.3799999896</v>
      </c>
      <c r="AZ99" s="6"/>
      <c r="BA99" s="6">
        <v>3605215.98</v>
      </c>
      <c r="BB99" s="6">
        <v>3328.4699999999898</v>
      </c>
      <c r="BC99" s="6"/>
      <c r="BD99" s="4"/>
      <c r="BE99" s="6">
        <v>19417790.559999902</v>
      </c>
      <c r="BF99" s="6"/>
      <c r="BG99" s="6">
        <v>0</v>
      </c>
      <c r="BH99" s="6"/>
      <c r="BI99" s="6">
        <v>19417790.559999902</v>
      </c>
      <c r="BJ99" s="6"/>
      <c r="BK99" s="6">
        <v>1802411.3999999899</v>
      </c>
      <c r="BL99" s="6">
        <v>1433656.1399999899</v>
      </c>
      <c r="BM99" s="6"/>
      <c r="BN99" s="6"/>
      <c r="BO99" s="6"/>
      <c r="BP99" s="6">
        <v>366559.71999999898</v>
      </c>
      <c r="BQ99" s="6"/>
      <c r="BR99" s="6">
        <v>1772.3399999999899</v>
      </c>
      <c r="BS99" s="6"/>
      <c r="BT99" s="6">
        <v>423.19999999999902</v>
      </c>
      <c r="BU99" s="6"/>
      <c r="BV99" s="6">
        <v>3180093.1</v>
      </c>
      <c r="BW99" s="6">
        <v>3180093.1</v>
      </c>
      <c r="BX99" s="6"/>
      <c r="BY99" s="6"/>
      <c r="BZ99" s="6"/>
      <c r="CA99" s="6"/>
      <c r="CB99" s="6">
        <v>4982504.5</v>
      </c>
      <c r="CC99" s="6"/>
      <c r="CD99" s="6">
        <v>14435286.060000001</v>
      </c>
      <c r="CE99" s="6"/>
      <c r="CF99" s="6">
        <v>19417790.559999902</v>
      </c>
    </row>
    <row r="100" spans="1:84" ht="16.5" customHeight="1">
      <c r="A100" s="3" t="s">
        <v>129</v>
      </c>
      <c r="B100" s="4">
        <v>176926.47</v>
      </c>
      <c r="C100" s="4">
        <v>73532.58</v>
      </c>
      <c r="D100" s="4">
        <v>98676.309999999896</v>
      </c>
      <c r="E100" s="4">
        <v>4717.5799999999899</v>
      </c>
      <c r="F100" s="4"/>
      <c r="G100" s="4">
        <v>6645456.9000000004</v>
      </c>
      <c r="H100" s="4">
        <v>1660469.02</v>
      </c>
      <c r="I100" s="4">
        <v>1645340.6699999899</v>
      </c>
      <c r="J100" s="4">
        <v>243334.03</v>
      </c>
      <c r="K100" s="4">
        <v>3096047.79999999</v>
      </c>
      <c r="L100" s="4">
        <v>265.38</v>
      </c>
      <c r="M100" s="4"/>
      <c r="N100" s="4"/>
      <c r="O100" s="4">
        <v>6822383.3700000001</v>
      </c>
      <c r="P100" s="4"/>
      <c r="Q100" s="4">
        <v>0</v>
      </c>
      <c r="R100" s="4">
        <f t="shared" si="1"/>
        <v>0</v>
      </c>
      <c r="S100" s="4">
        <v>6822383.3700000001</v>
      </c>
      <c r="T100" s="4"/>
      <c r="U100" s="4">
        <v>42735.379999999903</v>
      </c>
      <c r="V100" s="4">
        <v>4446.7700000000004</v>
      </c>
      <c r="W100" s="4"/>
      <c r="X100" s="4"/>
      <c r="Y100" s="4"/>
      <c r="Z100" s="4">
        <v>38288.61</v>
      </c>
      <c r="AA100" s="4"/>
      <c r="AB100" s="4"/>
      <c r="AC100" s="4"/>
      <c r="AD100" s="4"/>
      <c r="AE100" s="4"/>
      <c r="AF100" s="4">
        <v>1216339</v>
      </c>
      <c r="AG100" s="4">
        <v>974760.68</v>
      </c>
      <c r="AH100" s="4">
        <v>241578.32</v>
      </c>
      <c r="AI100" s="4"/>
      <c r="AJ100" s="4"/>
      <c r="AK100" s="4"/>
      <c r="AL100" s="4">
        <v>1259074.3799999901</v>
      </c>
      <c r="AM100" s="4"/>
      <c r="AN100" s="4">
        <v>5563308.9900000002</v>
      </c>
      <c r="AO100" s="4"/>
      <c r="AP100" s="4">
        <v>6822383.3700000001</v>
      </c>
      <c r="AQ100" s="5"/>
      <c r="AR100" s="6">
        <v>585268.30000000005</v>
      </c>
      <c r="AS100" s="6">
        <v>542018.82999999903</v>
      </c>
      <c r="AT100" s="6">
        <v>27105.93</v>
      </c>
      <c r="AU100" s="6">
        <v>16143.54</v>
      </c>
      <c r="AV100" s="6"/>
      <c r="AW100" s="6">
        <v>7653053.3700000001</v>
      </c>
      <c r="AX100" s="6">
        <v>2078722.34</v>
      </c>
      <c r="AY100" s="6">
        <v>1771959.02</v>
      </c>
      <c r="AZ100" s="6">
        <v>243334.03</v>
      </c>
      <c r="BA100" s="6">
        <v>3558772.6</v>
      </c>
      <c r="BB100" s="6">
        <v>265.38</v>
      </c>
      <c r="BC100" s="6"/>
      <c r="BD100" s="4"/>
      <c r="BE100" s="6">
        <v>8238321.6699999897</v>
      </c>
      <c r="BF100" s="6"/>
      <c r="BG100" s="6">
        <v>0</v>
      </c>
      <c r="BH100" s="6"/>
      <c r="BI100" s="6">
        <v>8238321.6699999897</v>
      </c>
      <c r="BJ100" s="6"/>
      <c r="BK100" s="6">
        <v>137891.91</v>
      </c>
      <c r="BL100" s="6">
        <v>94479.05</v>
      </c>
      <c r="BM100" s="6"/>
      <c r="BN100" s="6"/>
      <c r="BO100" s="6"/>
      <c r="BP100" s="6">
        <v>43412.86</v>
      </c>
      <c r="BQ100" s="6"/>
      <c r="BR100" s="6"/>
      <c r="BS100" s="6"/>
      <c r="BT100" s="6"/>
      <c r="BU100" s="6"/>
      <c r="BV100" s="6">
        <v>980548.85999999905</v>
      </c>
      <c r="BW100" s="6">
        <v>942465.81999999902</v>
      </c>
      <c r="BX100" s="6">
        <v>38083.040000000001</v>
      </c>
      <c r="BY100" s="6"/>
      <c r="BZ100" s="6"/>
      <c r="CA100" s="6"/>
      <c r="CB100" s="6">
        <v>1118440.77</v>
      </c>
      <c r="CC100" s="6"/>
      <c r="CD100" s="6">
        <v>7119880.9000000004</v>
      </c>
      <c r="CE100" s="6"/>
      <c r="CF100" s="6">
        <v>8238321.6699999897</v>
      </c>
    </row>
    <row r="101" spans="1:84" ht="16.5" customHeight="1">
      <c r="A101" s="3" t="s">
        <v>130</v>
      </c>
      <c r="B101" s="4">
        <v>356316.049999999</v>
      </c>
      <c r="C101" s="4">
        <v>164710.5</v>
      </c>
      <c r="D101" s="4">
        <v>169681.959999999</v>
      </c>
      <c r="E101" s="4">
        <v>21923.59</v>
      </c>
      <c r="F101" s="4"/>
      <c r="G101" s="4">
        <v>3515738.29999999</v>
      </c>
      <c r="H101" s="4">
        <v>1622868.03</v>
      </c>
      <c r="I101" s="4">
        <v>1529643.61</v>
      </c>
      <c r="J101" s="4">
        <v>108787.78</v>
      </c>
      <c r="K101" s="4">
        <v>220441.82</v>
      </c>
      <c r="L101" s="4">
        <v>33750</v>
      </c>
      <c r="M101" s="4">
        <v>247.06</v>
      </c>
      <c r="N101" s="4"/>
      <c r="O101" s="4">
        <v>3872054.35</v>
      </c>
      <c r="P101" s="4"/>
      <c r="Q101" s="4">
        <v>0</v>
      </c>
      <c r="R101" s="4">
        <f t="shared" si="1"/>
        <v>0</v>
      </c>
      <c r="S101" s="4">
        <v>3872054.35</v>
      </c>
      <c r="T101" s="4"/>
      <c r="U101" s="4">
        <v>268090.40000000002</v>
      </c>
      <c r="V101" s="4">
        <v>223805.6</v>
      </c>
      <c r="W101" s="4"/>
      <c r="X101" s="4"/>
      <c r="Y101" s="4"/>
      <c r="Z101" s="4">
        <v>44284.800000000003</v>
      </c>
      <c r="AA101" s="4"/>
      <c r="AB101" s="4"/>
      <c r="AC101" s="4"/>
      <c r="AD101" s="4"/>
      <c r="AE101" s="4"/>
      <c r="AF101" s="4">
        <v>416798.06</v>
      </c>
      <c r="AG101" s="4">
        <v>265602.049999999</v>
      </c>
      <c r="AH101" s="4">
        <v>151196.01</v>
      </c>
      <c r="AI101" s="4"/>
      <c r="AJ101" s="4"/>
      <c r="AK101" s="4"/>
      <c r="AL101" s="4">
        <v>684888.45999999903</v>
      </c>
      <c r="AM101" s="4"/>
      <c r="AN101" s="4">
        <v>3187165.89</v>
      </c>
      <c r="AO101" s="4"/>
      <c r="AP101" s="4">
        <v>3872054.35</v>
      </c>
      <c r="AQ101" s="5"/>
      <c r="AR101" s="6">
        <v>296028.239999999</v>
      </c>
      <c r="AS101" s="6">
        <v>224456.7</v>
      </c>
      <c r="AT101" s="6">
        <v>53147.9</v>
      </c>
      <c r="AU101" s="6">
        <v>18423.639999999901</v>
      </c>
      <c r="AV101" s="6"/>
      <c r="AW101" s="6">
        <v>3804284.23</v>
      </c>
      <c r="AX101" s="6">
        <v>1863378.4299999899</v>
      </c>
      <c r="AY101" s="6">
        <v>1519643.61</v>
      </c>
      <c r="AZ101" s="6">
        <v>127485.85</v>
      </c>
      <c r="BA101" s="6">
        <v>259779.28</v>
      </c>
      <c r="BB101" s="6">
        <v>33750</v>
      </c>
      <c r="BC101" s="6">
        <v>247.06</v>
      </c>
      <c r="BD101" s="4"/>
      <c r="BE101" s="6">
        <v>4100312.47</v>
      </c>
      <c r="BF101" s="6"/>
      <c r="BG101" s="6">
        <v>0</v>
      </c>
      <c r="BH101" s="6"/>
      <c r="BI101" s="6">
        <v>4100312.47</v>
      </c>
      <c r="BJ101" s="6"/>
      <c r="BK101" s="6">
        <v>188855.519999999</v>
      </c>
      <c r="BL101" s="6">
        <v>137066.22</v>
      </c>
      <c r="BM101" s="6"/>
      <c r="BN101" s="6"/>
      <c r="BO101" s="6"/>
      <c r="BP101" s="6">
        <v>51789.3</v>
      </c>
      <c r="BQ101" s="6"/>
      <c r="BR101" s="6"/>
      <c r="BS101" s="6"/>
      <c r="BT101" s="6"/>
      <c r="BU101" s="6"/>
      <c r="BV101" s="6">
        <v>268871.96999999898</v>
      </c>
      <c r="BW101" s="6">
        <v>133729.489999999</v>
      </c>
      <c r="BX101" s="6">
        <v>135142.48000000001</v>
      </c>
      <c r="BY101" s="6"/>
      <c r="BZ101" s="6"/>
      <c r="CA101" s="6"/>
      <c r="CB101" s="6">
        <v>457727.489999999</v>
      </c>
      <c r="CC101" s="6"/>
      <c r="CD101" s="6">
        <v>3642584.98</v>
      </c>
      <c r="CE101" s="6"/>
      <c r="CF101" s="6">
        <v>4100312.47</v>
      </c>
    </row>
    <row r="102" spans="1:84" ht="16.5" customHeight="1">
      <c r="A102" s="3" t="s">
        <v>131</v>
      </c>
      <c r="B102" s="4">
        <v>339992.95</v>
      </c>
      <c r="C102" s="4">
        <v>32421.15</v>
      </c>
      <c r="D102" s="4">
        <v>258277.92</v>
      </c>
      <c r="E102" s="4">
        <v>49293.879999999903</v>
      </c>
      <c r="F102" s="4"/>
      <c r="G102" s="4">
        <v>5932162.0499999896</v>
      </c>
      <c r="H102" s="4">
        <v>1708086.46</v>
      </c>
      <c r="I102" s="4">
        <v>1302962.7</v>
      </c>
      <c r="J102" s="4"/>
      <c r="K102" s="4">
        <v>2920606.23</v>
      </c>
      <c r="L102" s="4">
        <v>506.66</v>
      </c>
      <c r="M102" s="4"/>
      <c r="N102" s="4"/>
      <c r="O102" s="4">
        <v>6272155</v>
      </c>
      <c r="P102" s="4"/>
      <c r="Q102" s="4">
        <v>0</v>
      </c>
      <c r="R102" s="4">
        <f t="shared" si="1"/>
        <v>0</v>
      </c>
      <c r="S102" s="4">
        <v>6272155</v>
      </c>
      <c r="T102" s="4"/>
      <c r="U102" s="4">
        <v>293595.19</v>
      </c>
      <c r="V102" s="4">
        <v>257864.519999999</v>
      </c>
      <c r="W102" s="4"/>
      <c r="X102" s="4"/>
      <c r="Y102" s="4"/>
      <c r="Z102" s="4">
        <v>35730.669999999896</v>
      </c>
      <c r="AA102" s="4"/>
      <c r="AB102" s="4"/>
      <c r="AC102" s="4"/>
      <c r="AD102" s="4"/>
      <c r="AE102" s="4"/>
      <c r="AF102" s="4">
        <v>717975.55</v>
      </c>
      <c r="AG102" s="4">
        <v>717975.55</v>
      </c>
      <c r="AH102" s="4"/>
      <c r="AI102" s="4"/>
      <c r="AJ102" s="4"/>
      <c r="AK102" s="4"/>
      <c r="AL102" s="4">
        <v>1011570.74</v>
      </c>
      <c r="AM102" s="4"/>
      <c r="AN102" s="4">
        <v>5260584.2599999905</v>
      </c>
      <c r="AO102" s="4"/>
      <c r="AP102" s="4">
        <v>6272155</v>
      </c>
      <c r="AQ102" s="5"/>
      <c r="AR102" s="6">
        <v>496277.7</v>
      </c>
      <c r="AS102" s="6">
        <v>195984.73</v>
      </c>
      <c r="AT102" s="6">
        <v>250999.09</v>
      </c>
      <c r="AU102" s="6">
        <v>49293.879999999903</v>
      </c>
      <c r="AV102" s="6"/>
      <c r="AW102" s="6">
        <v>6452006.5099999905</v>
      </c>
      <c r="AX102" s="6">
        <v>1881403.6899999899</v>
      </c>
      <c r="AY102" s="6">
        <v>1239017.8899999899</v>
      </c>
      <c r="AZ102" s="6"/>
      <c r="BA102" s="6">
        <v>3331078.27</v>
      </c>
      <c r="BB102" s="6">
        <v>506.66</v>
      </c>
      <c r="BC102" s="6"/>
      <c r="BD102" s="4"/>
      <c r="BE102" s="6">
        <v>6948284.21</v>
      </c>
      <c r="BF102" s="6"/>
      <c r="BG102" s="6">
        <v>0</v>
      </c>
      <c r="BH102" s="6"/>
      <c r="BI102" s="6">
        <v>6948284.21</v>
      </c>
      <c r="BJ102" s="6"/>
      <c r="BK102" s="6">
        <v>279387.96000000002</v>
      </c>
      <c r="BL102" s="6">
        <v>229439.19</v>
      </c>
      <c r="BM102" s="6"/>
      <c r="BN102" s="6"/>
      <c r="BO102" s="6"/>
      <c r="BP102" s="6">
        <v>49948.769999999902</v>
      </c>
      <c r="BQ102" s="6"/>
      <c r="BR102" s="6"/>
      <c r="BS102" s="6"/>
      <c r="BT102" s="6"/>
      <c r="BU102" s="6"/>
      <c r="BV102" s="6">
        <v>542138.56000000006</v>
      </c>
      <c r="BW102" s="6">
        <v>265556.989999999</v>
      </c>
      <c r="BX102" s="6">
        <v>276581.57</v>
      </c>
      <c r="BY102" s="6"/>
      <c r="BZ102" s="6"/>
      <c r="CA102" s="6"/>
      <c r="CB102" s="6">
        <v>821526.52</v>
      </c>
      <c r="CC102" s="6"/>
      <c r="CD102" s="6">
        <v>6126757.6900000004</v>
      </c>
      <c r="CE102" s="6"/>
      <c r="CF102" s="6">
        <v>6948284.21</v>
      </c>
    </row>
    <row r="103" spans="1:84" ht="16.5" customHeight="1">
      <c r="A103" s="2" t="s">
        <v>132</v>
      </c>
      <c r="B103" s="7">
        <v>58724.33</v>
      </c>
      <c r="C103" s="7">
        <v>46503.959999999897</v>
      </c>
      <c r="D103" s="7">
        <v>12220.37</v>
      </c>
      <c r="E103" s="7">
        <v>0</v>
      </c>
      <c r="F103" s="7"/>
      <c r="G103" s="7">
        <v>2176647.39</v>
      </c>
      <c r="H103" s="7">
        <v>1672346.87</v>
      </c>
      <c r="I103" s="7">
        <v>131919.329999999</v>
      </c>
      <c r="J103" s="7"/>
      <c r="K103" s="7">
        <v>372381.19</v>
      </c>
      <c r="L103" s="7"/>
      <c r="M103" s="7"/>
      <c r="N103" s="7"/>
      <c r="O103" s="7">
        <v>2235371.7200000002</v>
      </c>
      <c r="P103" s="7"/>
      <c r="Q103" s="7">
        <v>0</v>
      </c>
      <c r="R103" s="7">
        <f t="shared" si="1"/>
        <v>0</v>
      </c>
      <c r="S103" s="7">
        <v>2235371.7200000002</v>
      </c>
      <c r="T103" s="7"/>
      <c r="U103" s="7">
        <v>43073.879999999903</v>
      </c>
      <c r="V103" s="7">
        <v>39601.919999999896</v>
      </c>
      <c r="W103" s="7"/>
      <c r="X103" s="7"/>
      <c r="Y103" s="7"/>
      <c r="Z103" s="7">
        <v>3471.96</v>
      </c>
      <c r="AA103" s="7"/>
      <c r="AB103" s="7"/>
      <c r="AC103" s="7"/>
      <c r="AD103" s="7"/>
      <c r="AE103" s="7"/>
      <c r="AF103" s="7">
        <v>197292.019999999</v>
      </c>
      <c r="AG103" s="7">
        <v>197292.019999999</v>
      </c>
      <c r="AH103" s="7"/>
      <c r="AI103" s="7"/>
      <c r="AJ103" s="7"/>
      <c r="AK103" s="7"/>
      <c r="AL103" s="7">
        <v>240365.899999999</v>
      </c>
      <c r="AM103" s="7"/>
      <c r="AN103" s="7">
        <v>1995005.82</v>
      </c>
      <c r="AO103" s="7"/>
      <c r="AP103" s="7">
        <v>2235371.7200000002</v>
      </c>
      <c r="AQ103" s="8"/>
      <c r="AR103" s="9">
        <v>1014285.96</v>
      </c>
      <c r="AS103" s="9">
        <v>742836.59999999905</v>
      </c>
      <c r="AT103" s="9">
        <v>271449.359999999</v>
      </c>
      <c r="AU103" s="9"/>
      <c r="AV103" s="9"/>
      <c r="AW103" s="9">
        <v>2612588.89</v>
      </c>
      <c r="AX103" s="9">
        <v>1970811.34</v>
      </c>
      <c r="AY103" s="9">
        <v>131919.329999999</v>
      </c>
      <c r="AZ103" s="9"/>
      <c r="BA103" s="9">
        <v>509858.21999999898</v>
      </c>
      <c r="BB103" s="9"/>
      <c r="BC103" s="9"/>
      <c r="BD103" s="7"/>
      <c r="BE103" s="9">
        <v>3626874.85</v>
      </c>
      <c r="BF103" s="9"/>
      <c r="BG103" s="9">
        <v>0</v>
      </c>
      <c r="BH103" s="9"/>
      <c r="BI103" s="9">
        <v>3626874.85</v>
      </c>
      <c r="BJ103" s="9"/>
      <c r="BK103" s="9">
        <v>648344.80000000005</v>
      </c>
      <c r="BL103" s="9">
        <v>642416.51</v>
      </c>
      <c r="BM103" s="9"/>
      <c r="BN103" s="9"/>
      <c r="BO103" s="9"/>
      <c r="BP103" s="9">
        <v>5928.29</v>
      </c>
      <c r="BQ103" s="9"/>
      <c r="BR103" s="9"/>
      <c r="BS103" s="9"/>
      <c r="BT103" s="9"/>
      <c r="BU103" s="9"/>
      <c r="BV103" s="9">
        <v>123947.41</v>
      </c>
      <c r="BW103" s="9">
        <v>123947.41</v>
      </c>
      <c r="BX103" s="9"/>
      <c r="BY103" s="9"/>
      <c r="BZ103" s="9"/>
      <c r="CA103" s="9"/>
      <c r="CB103" s="9">
        <v>772292.20999999903</v>
      </c>
      <c r="CC103" s="9"/>
      <c r="CD103" s="9">
        <v>2854582.64</v>
      </c>
      <c r="CE103" s="9"/>
      <c r="CF103" s="9">
        <v>3626874.85</v>
      </c>
    </row>
    <row r="104" spans="1:84" ht="16.5" customHeight="1">
      <c r="A104" s="2" t="s">
        <v>133</v>
      </c>
      <c r="B104" s="7">
        <v>2366231.54</v>
      </c>
      <c r="C104" s="7">
        <v>184536.609999999</v>
      </c>
      <c r="D104" s="7">
        <v>179328.22</v>
      </c>
      <c r="E104" s="7">
        <v>2002366.71</v>
      </c>
      <c r="F104" s="7"/>
      <c r="G104" s="7">
        <v>3699987.54</v>
      </c>
      <c r="H104" s="7">
        <v>2288243.2000000002</v>
      </c>
      <c r="I104" s="7">
        <v>1150469.52</v>
      </c>
      <c r="J104" s="7">
        <v>36898.44</v>
      </c>
      <c r="K104" s="7">
        <v>224233.38</v>
      </c>
      <c r="L104" s="7">
        <v>143</v>
      </c>
      <c r="M104" s="7"/>
      <c r="N104" s="7"/>
      <c r="O104" s="7">
        <v>6066219.0800000001</v>
      </c>
      <c r="P104" s="7"/>
      <c r="Q104" s="7">
        <v>0</v>
      </c>
      <c r="R104" s="7">
        <f t="shared" si="1"/>
        <v>0</v>
      </c>
      <c r="S104" s="7">
        <v>6066219.0800000001</v>
      </c>
      <c r="T104" s="7"/>
      <c r="U104" s="7">
        <v>1839385.53</v>
      </c>
      <c r="V104" s="7">
        <v>1816749.2</v>
      </c>
      <c r="W104" s="7"/>
      <c r="X104" s="7"/>
      <c r="Y104" s="7"/>
      <c r="Z104" s="7">
        <v>22636.33</v>
      </c>
      <c r="AA104" s="7"/>
      <c r="AB104" s="7"/>
      <c r="AC104" s="7"/>
      <c r="AD104" s="7"/>
      <c r="AE104" s="7"/>
      <c r="AF104" s="7">
        <v>841601.26</v>
      </c>
      <c r="AG104" s="7">
        <v>475227.239999999</v>
      </c>
      <c r="AH104" s="7">
        <v>366374.02</v>
      </c>
      <c r="AI104" s="7"/>
      <c r="AJ104" s="7"/>
      <c r="AK104" s="7"/>
      <c r="AL104" s="7">
        <v>2680986.79</v>
      </c>
      <c r="AM104" s="7"/>
      <c r="AN104" s="7">
        <v>3385232.29</v>
      </c>
      <c r="AO104" s="7"/>
      <c r="AP104" s="7">
        <v>6066219.0800000001</v>
      </c>
      <c r="AQ104" s="8"/>
      <c r="AR104" s="9">
        <v>516737.82</v>
      </c>
      <c r="AS104" s="9">
        <v>257379.53</v>
      </c>
      <c r="AT104" s="9">
        <v>206718.63</v>
      </c>
      <c r="AU104" s="9">
        <v>52639.66</v>
      </c>
      <c r="AV104" s="9"/>
      <c r="AW104" s="9">
        <v>6731913.8399999896</v>
      </c>
      <c r="AX104" s="9">
        <v>2910898.5699999901</v>
      </c>
      <c r="AY104" s="9">
        <v>3562024.8999999901</v>
      </c>
      <c r="AZ104" s="9">
        <v>36898.44</v>
      </c>
      <c r="BA104" s="9">
        <v>221948.929999999</v>
      </c>
      <c r="BB104" s="9">
        <v>143</v>
      </c>
      <c r="BC104" s="9"/>
      <c r="BD104" s="7"/>
      <c r="BE104" s="9">
        <v>7248651.6600000001</v>
      </c>
      <c r="BF104" s="9"/>
      <c r="BG104" s="9">
        <v>0</v>
      </c>
      <c r="BH104" s="9"/>
      <c r="BI104" s="9">
        <v>7248651.6600000001</v>
      </c>
      <c r="BJ104" s="9"/>
      <c r="BK104" s="9">
        <v>286943.39</v>
      </c>
      <c r="BL104" s="9">
        <v>257656.799999999</v>
      </c>
      <c r="BM104" s="9"/>
      <c r="BN104" s="9"/>
      <c r="BO104" s="9"/>
      <c r="BP104" s="9">
        <v>29286.59</v>
      </c>
      <c r="BQ104" s="9"/>
      <c r="BR104" s="9"/>
      <c r="BS104" s="9"/>
      <c r="BT104" s="9"/>
      <c r="BU104" s="9"/>
      <c r="BV104" s="9">
        <v>1767299.36</v>
      </c>
      <c r="BW104" s="9">
        <v>1421080.31</v>
      </c>
      <c r="BX104" s="9">
        <v>346219.049999999</v>
      </c>
      <c r="BY104" s="9"/>
      <c r="BZ104" s="9"/>
      <c r="CA104" s="9"/>
      <c r="CB104" s="9">
        <v>2054242.75</v>
      </c>
      <c r="CC104" s="9"/>
      <c r="CD104" s="9">
        <v>5194408.91</v>
      </c>
      <c r="CE104" s="9"/>
      <c r="CF104" s="9">
        <v>7248651.6600000001</v>
      </c>
    </row>
    <row r="105" spans="1:84" ht="16.5" customHeight="1">
      <c r="A105" s="2" t="s">
        <v>134</v>
      </c>
      <c r="B105" s="7">
        <v>2276551.04</v>
      </c>
      <c r="C105" s="7">
        <v>532352.77</v>
      </c>
      <c r="D105" s="7">
        <v>1652086.95</v>
      </c>
      <c r="E105" s="7">
        <v>92111.32</v>
      </c>
      <c r="F105" s="7"/>
      <c r="G105" s="7">
        <v>12993791.09</v>
      </c>
      <c r="H105" s="7">
        <v>2888302.8999999901</v>
      </c>
      <c r="I105" s="7">
        <v>3266758.27999999</v>
      </c>
      <c r="J105" s="7"/>
      <c r="K105" s="7">
        <v>6127769.29</v>
      </c>
      <c r="L105" s="7">
        <v>4852</v>
      </c>
      <c r="M105" s="7">
        <v>706108.62</v>
      </c>
      <c r="N105" s="7"/>
      <c r="O105" s="7">
        <v>15270342.130000001</v>
      </c>
      <c r="P105" s="7"/>
      <c r="Q105" s="7">
        <v>0</v>
      </c>
      <c r="R105" s="7">
        <f t="shared" si="1"/>
        <v>0</v>
      </c>
      <c r="S105" s="7">
        <v>15270342.130000001</v>
      </c>
      <c r="T105" s="7"/>
      <c r="U105" s="7">
        <v>1053380.05</v>
      </c>
      <c r="V105" s="7">
        <v>873853.54</v>
      </c>
      <c r="W105" s="7"/>
      <c r="X105" s="7"/>
      <c r="Y105" s="7"/>
      <c r="Z105" s="7">
        <v>179526.51</v>
      </c>
      <c r="AA105" s="7"/>
      <c r="AB105" s="7"/>
      <c r="AC105" s="7"/>
      <c r="AD105" s="7"/>
      <c r="AE105" s="7"/>
      <c r="AF105" s="7">
        <v>2427184.35</v>
      </c>
      <c r="AG105" s="7">
        <v>1064579.9299999899</v>
      </c>
      <c r="AH105" s="7">
        <v>1362604.4199999899</v>
      </c>
      <c r="AI105" s="7"/>
      <c r="AJ105" s="7"/>
      <c r="AK105" s="7"/>
      <c r="AL105" s="7">
        <v>3480564.3999999901</v>
      </c>
      <c r="AM105" s="7"/>
      <c r="AN105" s="7">
        <v>11789777.73</v>
      </c>
      <c r="AO105" s="7"/>
      <c r="AP105" s="7">
        <v>15270342.130000001</v>
      </c>
      <c r="AQ105" s="8"/>
      <c r="AR105" s="9">
        <v>3963590.8399999901</v>
      </c>
      <c r="AS105" s="9">
        <v>1028170.72</v>
      </c>
      <c r="AT105" s="9">
        <v>2178753.6099999901</v>
      </c>
      <c r="AU105" s="9">
        <v>756666.51</v>
      </c>
      <c r="AV105" s="9"/>
      <c r="AW105" s="9">
        <v>14275113.08</v>
      </c>
      <c r="AX105" s="9">
        <v>3270458.77</v>
      </c>
      <c r="AY105" s="9">
        <v>3266758.27999999</v>
      </c>
      <c r="AZ105" s="9"/>
      <c r="BA105" s="9">
        <v>6529359.4900000002</v>
      </c>
      <c r="BB105" s="9">
        <v>4852</v>
      </c>
      <c r="BC105" s="9">
        <v>1203684.54</v>
      </c>
      <c r="BD105" s="7"/>
      <c r="BE105" s="9">
        <v>18238703.920000002</v>
      </c>
      <c r="BF105" s="9"/>
      <c r="BG105" s="9">
        <v>0</v>
      </c>
      <c r="BH105" s="9"/>
      <c r="BI105" s="9">
        <v>18238703.920000002</v>
      </c>
      <c r="BJ105" s="9"/>
      <c r="BK105" s="9">
        <v>826710.44999999902</v>
      </c>
      <c r="BL105" s="9">
        <v>657629.18000000005</v>
      </c>
      <c r="BM105" s="9"/>
      <c r="BN105" s="9"/>
      <c r="BO105" s="9"/>
      <c r="BP105" s="9">
        <v>169081.269999999</v>
      </c>
      <c r="BQ105" s="9"/>
      <c r="BR105" s="9"/>
      <c r="BS105" s="9"/>
      <c r="BT105" s="9"/>
      <c r="BU105" s="9"/>
      <c r="BV105" s="9">
        <v>2162139.98</v>
      </c>
      <c r="BW105" s="9">
        <v>902236.22999999905</v>
      </c>
      <c r="BX105" s="9">
        <v>1259903.75</v>
      </c>
      <c r="BY105" s="9"/>
      <c r="BZ105" s="9"/>
      <c r="CA105" s="9"/>
      <c r="CB105" s="9">
        <v>2988850.43</v>
      </c>
      <c r="CC105" s="9"/>
      <c r="CD105" s="9">
        <v>15249853.49</v>
      </c>
      <c r="CE105" s="9"/>
      <c r="CF105" s="9">
        <v>18238703.920000002</v>
      </c>
    </row>
    <row r="106" spans="1:84" ht="16.5" customHeight="1">
      <c r="A106" s="2" t="s">
        <v>135</v>
      </c>
      <c r="B106" s="7">
        <v>296915.40000000002</v>
      </c>
      <c r="C106" s="7">
        <v>48782.5</v>
      </c>
      <c r="D106" s="7">
        <v>247970.82</v>
      </c>
      <c r="E106" s="7">
        <v>162.08000000000001</v>
      </c>
      <c r="F106" s="7"/>
      <c r="G106" s="7">
        <v>2415227.4900000002</v>
      </c>
      <c r="H106" s="7">
        <v>1358764.99</v>
      </c>
      <c r="I106" s="7">
        <v>881820.68</v>
      </c>
      <c r="J106" s="7">
        <v>34500</v>
      </c>
      <c r="K106" s="7">
        <v>126391.82</v>
      </c>
      <c r="L106" s="7">
        <v>13750</v>
      </c>
      <c r="M106" s="7"/>
      <c r="N106" s="7"/>
      <c r="O106" s="7">
        <v>2712142.89</v>
      </c>
      <c r="P106" s="7"/>
      <c r="Q106" s="7">
        <v>0</v>
      </c>
      <c r="R106" s="7">
        <f t="shared" si="1"/>
        <v>0</v>
      </c>
      <c r="S106" s="7">
        <v>2712142.89</v>
      </c>
      <c r="T106" s="7"/>
      <c r="U106" s="7">
        <v>36702.61</v>
      </c>
      <c r="V106" s="7">
        <v>27221.279999999901</v>
      </c>
      <c r="W106" s="7"/>
      <c r="X106" s="7"/>
      <c r="Y106" s="7"/>
      <c r="Z106" s="7">
        <v>9481.3299999999908</v>
      </c>
      <c r="AA106" s="7"/>
      <c r="AB106" s="7"/>
      <c r="AC106" s="7"/>
      <c r="AD106" s="7"/>
      <c r="AE106" s="7"/>
      <c r="AF106" s="7">
        <v>69759.899999999907</v>
      </c>
      <c r="AG106" s="7">
        <v>7714.35</v>
      </c>
      <c r="AH106" s="7">
        <v>62045.55</v>
      </c>
      <c r="AI106" s="7"/>
      <c r="AJ106" s="7"/>
      <c r="AK106" s="7"/>
      <c r="AL106" s="7">
        <v>106462.50999999901</v>
      </c>
      <c r="AM106" s="7"/>
      <c r="AN106" s="7">
        <v>2605680.3799999901</v>
      </c>
      <c r="AO106" s="7"/>
      <c r="AP106" s="7">
        <v>2712142.89</v>
      </c>
      <c r="AQ106" s="8"/>
      <c r="AR106" s="9">
        <v>749437.06</v>
      </c>
      <c r="AS106" s="9">
        <v>188782.87</v>
      </c>
      <c r="AT106" s="9">
        <v>274012.72999999899</v>
      </c>
      <c r="AU106" s="9">
        <v>286641.46000000002</v>
      </c>
      <c r="AV106" s="9"/>
      <c r="AW106" s="9">
        <v>2576076.50999999</v>
      </c>
      <c r="AX106" s="9">
        <v>1502806.56</v>
      </c>
      <c r="AY106" s="9">
        <v>881820.68</v>
      </c>
      <c r="AZ106" s="9">
        <v>34500</v>
      </c>
      <c r="BA106" s="9">
        <v>143199.269999999</v>
      </c>
      <c r="BB106" s="9">
        <v>13750</v>
      </c>
      <c r="BC106" s="9"/>
      <c r="BD106" s="7"/>
      <c r="BE106" s="9">
        <v>3325513.5699999901</v>
      </c>
      <c r="BF106" s="9"/>
      <c r="BG106" s="9">
        <v>0</v>
      </c>
      <c r="BH106" s="9"/>
      <c r="BI106" s="9">
        <v>3325513.5699999901</v>
      </c>
      <c r="BJ106" s="9"/>
      <c r="BK106" s="9">
        <v>103182.34</v>
      </c>
      <c r="BL106" s="9">
        <v>84772.35</v>
      </c>
      <c r="BM106" s="9"/>
      <c r="BN106" s="9"/>
      <c r="BO106" s="9"/>
      <c r="BP106" s="9">
        <v>18409.990000000002</v>
      </c>
      <c r="BQ106" s="9"/>
      <c r="BR106" s="9"/>
      <c r="BS106" s="9"/>
      <c r="BT106" s="9"/>
      <c r="BU106" s="9"/>
      <c r="BV106" s="9">
        <v>309468.929999999</v>
      </c>
      <c r="BW106" s="9">
        <v>7065.8199999999897</v>
      </c>
      <c r="BX106" s="9">
        <v>302403.109999999</v>
      </c>
      <c r="BY106" s="9"/>
      <c r="BZ106" s="9"/>
      <c r="CA106" s="9"/>
      <c r="CB106" s="9">
        <v>412651.27</v>
      </c>
      <c r="CC106" s="9"/>
      <c r="CD106" s="9">
        <v>2912862.29999999</v>
      </c>
      <c r="CE106" s="9"/>
      <c r="CF106" s="9">
        <v>3325513.5699999901</v>
      </c>
    </row>
    <row r="107" spans="1:84" ht="16.5" customHeight="1">
      <c r="A107" s="3" t="s">
        <v>136</v>
      </c>
      <c r="B107" s="4">
        <v>188110.429999999</v>
      </c>
      <c r="C107" s="4">
        <v>138399.549999999</v>
      </c>
      <c r="D107" s="4">
        <v>49583.459999999897</v>
      </c>
      <c r="E107" s="4">
        <v>127.42</v>
      </c>
      <c r="F107" s="4"/>
      <c r="G107" s="4">
        <v>2708838.97</v>
      </c>
      <c r="H107" s="4">
        <v>1526651.08</v>
      </c>
      <c r="I107" s="4">
        <v>1148158.6100000001</v>
      </c>
      <c r="J107" s="4"/>
      <c r="K107" s="4">
        <v>31959.279999999901</v>
      </c>
      <c r="L107" s="4">
        <v>0</v>
      </c>
      <c r="M107" s="4">
        <v>2070</v>
      </c>
      <c r="N107" s="4"/>
      <c r="O107" s="4">
        <v>2896949.3999999901</v>
      </c>
      <c r="P107" s="4"/>
      <c r="Q107" s="4">
        <v>0</v>
      </c>
      <c r="R107" s="4">
        <f t="shared" si="1"/>
        <v>0</v>
      </c>
      <c r="S107" s="4">
        <v>2896949.3999999901</v>
      </c>
      <c r="T107" s="4"/>
      <c r="U107" s="4">
        <v>132147.16</v>
      </c>
      <c r="V107" s="4">
        <v>132147.16</v>
      </c>
      <c r="W107" s="4"/>
      <c r="X107" s="4"/>
      <c r="Y107" s="4"/>
      <c r="Z107" s="4"/>
      <c r="AA107" s="4"/>
      <c r="AB107" s="4"/>
      <c r="AC107" s="4"/>
      <c r="AD107" s="4"/>
      <c r="AE107" s="4"/>
      <c r="AF107" s="4">
        <v>363850.9</v>
      </c>
      <c r="AG107" s="4">
        <v>73768.47</v>
      </c>
      <c r="AH107" s="4">
        <v>290082.429999999</v>
      </c>
      <c r="AI107" s="4"/>
      <c r="AJ107" s="4"/>
      <c r="AK107" s="4"/>
      <c r="AL107" s="4">
        <v>495998.06</v>
      </c>
      <c r="AM107" s="4"/>
      <c r="AN107" s="4">
        <v>2400951.3399999901</v>
      </c>
      <c r="AO107" s="4"/>
      <c r="AP107" s="4">
        <v>2896949.3999999901</v>
      </c>
      <c r="AQ107" s="5"/>
      <c r="AR107" s="6">
        <v>215213.399999999</v>
      </c>
      <c r="AS107" s="6">
        <v>144181.85</v>
      </c>
      <c r="AT107" s="6">
        <v>70728.509999999893</v>
      </c>
      <c r="AU107" s="6">
        <v>303.04000000000002</v>
      </c>
      <c r="AV107" s="6"/>
      <c r="AW107" s="6">
        <v>3209579.72</v>
      </c>
      <c r="AX107" s="6">
        <v>1877605.52</v>
      </c>
      <c r="AY107" s="6">
        <v>1297767.1299999901</v>
      </c>
      <c r="AZ107" s="6"/>
      <c r="BA107" s="6">
        <v>32137.07</v>
      </c>
      <c r="BB107" s="6"/>
      <c r="BC107" s="6">
        <v>2070</v>
      </c>
      <c r="BD107" s="4"/>
      <c r="BE107" s="6">
        <v>3424793.12</v>
      </c>
      <c r="BF107" s="6"/>
      <c r="BG107" s="6">
        <v>0</v>
      </c>
      <c r="BH107" s="6"/>
      <c r="BI107" s="6">
        <v>3424793.12</v>
      </c>
      <c r="BJ107" s="6"/>
      <c r="BK107" s="6">
        <v>141792.31</v>
      </c>
      <c r="BL107" s="6">
        <v>126883.94</v>
      </c>
      <c r="BM107" s="6"/>
      <c r="BN107" s="6"/>
      <c r="BO107" s="6"/>
      <c r="BP107" s="6">
        <v>14908.37</v>
      </c>
      <c r="BQ107" s="6"/>
      <c r="BR107" s="6"/>
      <c r="BS107" s="6"/>
      <c r="BT107" s="6"/>
      <c r="BU107" s="6"/>
      <c r="BV107" s="6">
        <v>386576.08</v>
      </c>
      <c r="BW107" s="6">
        <v>66391.47</v>
      </c>
      <c r="BX107" s="6">
        <v>320184.609999999</v>
      </c>
      <c r="BY107" s="6"/>
      <c r="BZ107" s="6"/>
      <c r="CA107" s="6"/>
      <c r="CB107" s="6">
        <v>528368.39</v>
      </c>
      <c r="CC107" s="6"/>
      <c r="CD107" s="6">
        <v>2896424.73</v>
      </c>
      <c r="CE107" s="6"/>
      <c r="CF107" s="6">
        <v>3424793.12</v>
      </c>
    </row>
    <row r="108" spans="1:84" ht="16.5" customHeight="1">
      <c r="A108" s="3" t="s">
        <v>137</v>
      </c>
      <c r="B108" s="4">
        <v>4710471.8399999896</v>
      </c>
      <c r="C108" s="4">
        <v>4560897.7199999904</v>
      </c>
      <c r="D108" s="4">
        <v>149419.41</v>
      </c>
      <c r="E108" s="4">
        <v>154.71</v>
      </c>
      <c r="F108" s="4"/>
      <c r="G108" s="4">
        <v>7061997.1299999896</v>
      </c>
      <c r="H108" s="4">
        <v>3151742.66</v>
      </c>
      <c r="I108" s="4">
        <v>2046587.3999999899</v>
      </c>
      <c r="J108" s="4">
        <v>19461.799999999901</v>
      </c>
      <c r="K108" s="4">
        <v>1623258.9199999899</v>
      </c>
      <c r="L108" s="4">
        <v>220946.35</v>
      </c>
      <c r="M108" s="4"/>
      <c r="N108" s="4"/>
      <c r="O108" s="4">
        <v>11772468.970000001</v>
      </c>
      <c r="P108" s="4"/>
      <c r="Q108" s="4">
        <v>0</v>
      </c>
      <c r="R108" s="4">
        <f t="shared" si="1"/>
        <v>0</v>
      </c>
      <c r="S108" s="4">
        <v>11772468.970000001</v>
      </c>
      <c r="T108" s="4"/>
      <c r="U108" s="4">
        <v>432330.21999999898</v>
      </c>
      <c r="V108" s="4">
        <v>405392.609999999</v>
      </c>
      <c r="W108" s="4"/>
      <c r="X108" s="4"/>
      <c r="Y108" s="4"/>
      <c r="Z108" s="4">
        <v>26937.61</v>
      </c>
      <c r="AA108" s="4"/>
      <c r="AB108" s="4"/>
      <c r="AC108" s="4"/>
      <c r="AD108" s="4"/>
      <c r="AE108" s="4"/>
      <c r="AF108" s="4">
        <v>1778650.97</v>
      </c>
      <c r="AG108" s="4">
        <v>915803.02</v>
      </c>
      <c r="AH108" s="4">
        <v>862847.94999999902</v>
      </c>
      <c r="AI108" s="4"/>
      <c r="AJ108" s="4"/>
      <c r="AK108" s="4"/>
      <c r="AL108" s="4">
        <v>2210981.1899999902</v>
      </c>
      <c r="AM108" s="4"/>
      <c r="AN108" s="4">
        <v>9561487.77999999</v>
      </c>
      <c r="AO108" s="4"/>
      <c r="AP108" s="4">
        <v>11772468.970000001</v>
      </c>
      <c r="AQ108" s="5"/>
      <c r="AR108" s="6">
        <v>6199137.3600000003</v>
      </c>
      <c r="AS108" s="6">
        <v>5779734.6500000004</v>
      </c>
      <c r="AT108" s="6">
        <v>419248</v>
      </c>
      <c r="AU108" s="6">
        <v>154.71</v>
      </c>
      <c r="AV108" s="6"/>
      <c r="AW108" s="6">
        <v>7774806.0800000001</v>
      </c>
      <c r="AX108" s="6">
        <v>3287252.77999999</v>
      </c>
      <c r="AY108" s="6">
        <v>2043287.6299999901</v>
      </c>
      <c r="AZ108" s="6">
        <v>19461.799999999901</v>
      </c>
      <c r="BA108" s="6">
        <v>2405572.54999999</v>
      </c>
      <c r="BB108" s="6">
        <v>19231.32</v>
      </c>
      <c r="BC108" s="6"/>
      <c r="BD108" s="4"/>
      <c r="BE108" s="6">
        <v>13973943.439999901</v>
      </c>
      <c r="BF108" s="6"/>
      <c r="BG108" s="6">
        <v>0</v>
      </c>
      <c r="BH108" s="6"/>
      <c r="BI108" s="6">
        <v>13973943.439999901</v>
      </c>
      <c r="BJ108" s="6"/>
      <c r="BK108" s="6">
        <v>743465.71999999904</v>
      </c>
      <c r="BL108" s="6">
        <v>673360.78</v>
      </c>
      <c r="BM108" s="6"/>
      <c r="BN108" s="6"/>
      <c r="BO108" s="6"/>
      <c r="BP108" s="6">
        <v>70104.94</v>
      </c>
      <c r="BQ108" s="6"/>
      <c r="BR108" s="6"/>
      <c r="BS108" s="6"/>
      <c r="BT108" s="6"/>
      <c r="BU108" s="6"/>
      <c r="BV108" s="6">
        <v>1667503.37</v>
      </c>
      <c r="BW108" s="6">
        <v>722965.29</v>
      </c>
      <c r="BX108" s="6">
        <v>944538.07999999903</v>
      </c>
      <c r="BY108" s="6">
        <v>0</v>
      </c>
      <c r="BZ108" s="6"/>
      <c r="CA108" s="6"/>
      <c r="CB108" s="6">
        <v>2410969.0899999901</v>
      </c>
      <c r="CC108" s="6"/>
      <c r="CD108" s="6">
        <v>11562974.35</v>
      </c>
      <c r="CE108" s="6"/>
      <c r="CF108" s="6">
        <v>13973943.439999901</v>
      </c>
    </row>
    <row r="109" spans="1:84" ht="16.5" customHeight="1">
      <c r="A109" s="3" t="s">
        <v>138</v>
      </c>
      <c r="B109" s="4">
        <v>17481.580000000002</v>
      </c>
      <c r="C109" s="4">
        <v>6904.6899999999896</v>
      </c>
      <c r="D109" s="4">
        <v>6142.05</v>
      </c>
      <c r="E109" s="4">
        <v>4434.84</v>
      </c>
      <c r="F109" s="4"/>
      <c r="G109" s="4">
        <v>2468865.2400000002</v>
      </c>
      <c r="H109" s="4">
        <v>1295113.25</v>
      </c>
      <c r="I109" s="4">
        <v>1144787.8500000001</v>
      </c>
      <c r="J109" s="4"/>
      <c r="K109" s="4">
        <v>28964.139999999901</v>
      </c>
      <c r="L109" s="4"/>
      <c r="M109" s="4"/>
      <c r="N109" s="4"/>
      <c r="O109" s="4">
        <v>2486346.8199999901</v>
      </c>
      <c r="P109" s="4"/>
      <c r="Q109" s="4">
        <v>0</v>
      </c>
      <c r="R109" s="4">
        <f t="shared" si="1"/>
        <v>0</v>
      </c>
      <c r="S109" s="4">
        <v>2486346.8199999901</v>
      </c>
      <c r="T109" s="4"/>
      <c r="U109" s="4">
        <v>2942.9699999999898</v>
      </c>
      <c r="V109" s="4">
        <v>2942.9699999999898</v>
      </c>
      <c r="W109" s="4"/>
      <c r="X109" s="4"/>
      <c r="Y109" s="4"/>
      <c r="Z109" s="4"/>
      <c r="AA109" s="4"/>
      <c r="AB109" s="4"/>
      <c r="AC109" s="4"/>
      <c r="AD109" s="4"/>
      <c r="AE109" s="4"/>
      <c r="AF109" s="4">
        <v>161508.709999999</v>
      </c>
      <c r="AG109" s="4">
        <v>161508.709999999</v>
      </c>
      <c r="AH109" s="4"/>
      <c r="AI109" s="4"/>
      <c r="AJ109" s="4"/>
      <c r="AK109" s="4"/>
      <c r="AL109" s="4">
        <v>164451.679999999</v>
      </c>
      <c r="AM109" s="4"/>
      <c r="AN109" s="4">
        <v>2321895.14</v>
      </c>
      <c r="AO109" s="4"/>
      <c r="AP109" s="4">
        <v>2486346.8199999901</v>
      </c>
      <c r="AQ109" s="5"/>
      <c r="AR109" s="6">
        <v>409846.9</v>
      </c>
      <c r="AS109" s="6">
        <v>258543.35</v>
      </c>
      <c r="AT109" s="6">
        <v>146868.709999999</v>
      </c>
      <c r="AU109" s="6">
        <v>4434.84</v>
      </c>
      <c r="AV109" s="6"/>
      <c r="AW109" s="6">
        <v>2609784.27</v>
      </c>
      <c r="AX109" s="6">
        <v>1428225.1499999899</v>
      </c>
      <c r="AY109" s="6">
        <v>1144787.8500000001</v>
      </c>
      <c r="AZ109" s="6"/>
      <c r="BA109" s="6">
        <v>36771.269999999902</v>
      </c>
      <c r="BB109" s="6"/>
      <c r="BC109" s="6"/>
      <c r="BD109" s="4"/>
      <c r="BE109" s="6">
        <v>3019631.1699999901</v>
      </c>
      <c r="BF109" s="6"/>
      <c r="BG109" s="6">
        <v>0</v>
      </c>
      <c r="BH109" s="6"/>
      <c r="BI109" s="6">
        <v>3019631.1699999901</v>
      </c>
      <c r="BJ109" s="6"/>
      <c r="BK109" s="6">
        <v>125537.429999999</v>
      </c>
      <c r="BL109" s="6">
        <v>119921.35</v>
      </c>
      <c r="BM109" s="6"/>
      <c r="BN109" s="6"/>
      <c r="BO109" s="6"/>
      <c r="BP109" s="6">
        <v>5616.0799999999899</v>
      </c>
      <c r="BQ109" s="6"/>
      <c r="BR109" s="6"/>
      <c r="BS109" s="6"/>
      <c r="BT109" s="6"/>
      <c r="BU109" s="6"/>
      <c r="BV109" s="6">
        <v>139051.1</v>
      </c>
      <c r="BW109" s="6">
        <v>139051.1</v>
      </c>
      <c r="BX109" s="6"/>
      <c r="BY109" s="6"/>
      <c r="BZ109" s="6"/>
      <c r="CA109" s="6"/>
      <c r="CB109" s="6">
        <v>264588.53000000003</v>
      </c>
      <c r="CC109" s="6"/>
      <c r="CD109" s="6">
        <v>2755042.64</v>
      </c>
      <c r="CE109" s="6"/>
      <c r="CF109" s="6">
        <v>3019631.1699999901</v>
      </c>
    </row>
    <row r="110" spans="1:84" ht="16.5" customHeight="1">
      <c r="A110" s="3" t="s">
        <v>139</v>
      </c>
      <c r="B110" s="4">
        <v>290026.82</v>
      </c>
      <c r="C110" s="4">
        <v>152432.62</v>
      </c>
      <c r="D110" s="4">
        <v>137594.20000000001</v>
      </c>
      <c r="E110" s="4">
        <v>0</v>
      </c>
      <c r="F110" s="4"/>
      <c r="G110" s="4">
        <v>1863990.4199999899</v>
      </c>
      <c r="H110" s="4">
        <v>1276887.9399999899</v>
      </c>
      <c r="I110" s="4">
        <v>563619.81000000006</v>
      </c>
      <c r="J110" s="4"/>
      <c r="K110" s="4">
        <v>23482.6699999999</v>
      </c>
      <c r="L110" s="4"/>
      <c r="M110" s="4"/>
      <c r="N110" s="4"/>
      <c r="O110" s="4">
        <v>2154017.2400000002</v>
      </c>
      <c r="P110" s="4"/>
      <c r="Q110" s="4">
        <v>0</v>
      </c>
      <c r="R110" s="4">
        <f t="shared" si="1"/>
        <v>0</v>
      </c>
      <c r="S110" s="4">
        <v>2154017.2400000002</v>
      </c>
      <c r="T110" s="4"/>
      <c r="U110" s="4">
        <v>1383.68</v>
      </c>
      <c r="V110" s="4">
        <v>0</v>
      </c>
      <c r="W110" s="4"/>
      <c r="X110" s="4"/>
      <c r="Y110" s="4"/>
      <c r="Z110" s="4">
        <v>786.05999999999904</v>
      </c>
      <c r="AA110" s="4">
        <v>597.62</v>
      </c>
      <c r="AB110" s="4"/>
      <c r="AC110" s="4"/>
      <c r="AD110" s="4"/>
      <c r="AE110" s="4"/>
      <c r="AF110" s="4">
        <v>0</v>
      </c>
      <c r="AG110" s="4">
        <v>0</v>
      </c>
      <c r="AH110" s="4">
        <v>0</v>
      </c>
      <c r="AI110" s="4">
        <v>0</v>
      </c>
      <c r="AJ110" s="4"/>
      <c r="AK110" s="4"/>
      <c r="AL110" s="4">
        <v>1383.68</v>
      </c>
      <c r="AM110" s="4"/>
      <c r="AN110" s="4">
        <v>2152633.56</v>
      </c>
      <c r="AO110" s="4"/>
      <c r="AP110" s="4">
        <v>2154017.2400000002</v>
      </c>
      <c r="AQ110" s="5"/>
      <c r="AR110" s="6">
        <v>441675.91999999899</v>
      </c>
      <c r="AS110" s="6">
        <v>168517.35</v>
      </c>
      <c r="AT110" s="6">
        <v>272501.799999999</v>
      </c>
      <c r="AU110" s="6">
        <v>656.76999999999896</v>
      </c>
      <c r="AV110" s="6"/>
      <c r="AW110" s="6">
        <v>2117174.79</v>
      </c>
      <c r="AX110" s="6">
        <v>1474868.97</v>
      </c>
      <c r="AY110" s="6">
        <v>613389.41</v>
      </c>
      <c r="AZ110" s="6"/>
      <c r="BA110" s="6">
        <v>28916.41</v>
      </c>
      <c r="BB110" s="6"/>
      <c r="BC110" s="6"/>
      <c r="BD110" s="4"/>
      <c r="BE110" s="6">
        <v>2558850.71</v>
      </c>
      <c r="BF110" s="6"/>
      <c r="BG110" s="6">
        <v>0</v>
      </c>
      <c r="BH110" s="6"/>
      <c r="BI110" s="6">
        <v>2558850.71</v>
      </c>
      <c r="BJ110" s="6"/>
      <c r="BK110" s="6">
        <v>93884.72</v>
      </c>
      <c r="BL110" s="6">
        <v>82625.149999999907</v>
      </c>
      <c r="BM110" s="6"/>
      <c r="BN110" s="6"/>
      <c r="BO110" s="6"/>
      <c r="BP110" s="6">
        <v>10661.95</v>
      </c>
      <c r="BQ110" s="6">
        <v>597.62</v>
      </c>
      <c r="BR110" s="6"/>
      <c r="BS110" s="6"/>
      <c r="BT110" s="6"/>
      <c r="BU110" s="6"/>
      <c r="BV110" s="6">
        <v>0</v>
      </c>
      <c r="BW110" s="6">
        <v>0</v>
      </c>
      <c r="BX110" s="6">
        <v>0</v>
      </c>
      <c r="BY110" s="6">
        <v>0</v>
      </c>
      <c r="BZ110" s="6"/>
      <c r="CA110" s="6"/>
      <c r="CB110" s="6">
        <v>93884.72</v>
      </c>
      <c r="CC110" s="6"/>
      <c r="CD110" s="6">
        <v>2464965.9900000002</v>
      </c>
      <c r="CE110" s="6"/>
      <c r="CF110" s="6">
        <v>2558850.71</v>
      </c>
    </row>
    <row r="111" spans="1:84" ht="16.5" customHeight="1">
      <c r="A111" s="2" t="s">
        <v>140</v>
      </c>
      <c r="B111" s="7">
        <v>906724.57999999903</v>
      </c>
      <c r="C111" s="7">
        <v>508358.64</v>
      </c>
      <c r="D111" s="7">
        <v>381722.96</v>
      </c>
      <c r="E111" s="7">
        <v>16642.98</v>
      </c>
      <c r="F111" s="7"/>
      <c r="G111" s="7">
        <v>8550241.4600000009</v>
      </c>
      <c r="H111" s="7">
        <v>3646317.95</v>
      </c>
      <c r="I111" s="7">
        <v>3945780.95</v>
      </c>
      <c r="J111" s="7"/>
      <c r="K111" s="7">
        <v>958142.56</v>
      </c>
      <c r="L111" s="7"/>
      <c r="M111" s="7"/>
      <c r="N111" s="7"/>
      <c r="O111" s="7">
        <v>9456966.0399999898</v>
      </c>
      <c r="P111" s="7"/>
      <c r="Q111" s="7">
        <v>0</v>
      </c>
      <c r="R111" s="7">
        <f t="shared" si="1"/>
        <v>0</v>
      </c>
      <c r="S111" s="7">
        <v>9456966.0399999898</v>
      </c>
      <c r="T111" s="7"/>
      <c r="U111" s="7">
        <v>440333.2</v>
      </c>
      <c r="V111" s="7">
        <v>379671.84999999899</v>
      </c>
      <c r="W111" s="7"/>
      <c r="X111" s="7"/>
      <c r="Y111" s="7"/>
      <c r="Z111" s="7">
        <v>60661.349999999897</v>
      </c>
      <c r="AA111" s="7"/>
      <c r="AB111" s="7"/>
      <c r="AC111" s="7"/>
      <c r="AD111" s="7"/>
      <c r="AE111" s="7"/>
      <c r="AF111" s="7">
        <v>1445734.1399999899</v>
      </c>
      <c r="AG111" s="7">
        <v>396554.59999999899</v>
      </c>
      <c r="AH111" s="7">
        <v>1049179.54</v>
      </c>
      <c r="AI111" s="7"/>
      <c r="AJ111" s="7"/>
      <c r="AK111" s="7"/>
      <c r="AL111" s="7">
        <v>1886067.34</v>
      </c>
      <c r="AM111" s="7"/>
      <c r="AN111" s="7">
        <v>7570898.7000000002</v>
      </c>
      <c r="AO111" s="7"/>
      <c r="AP111" s="7">
        <v>9456966.0399999898</v>
      </c>
      <c r="AQ111" s="8"/>
      <c r="AR111" s="9">
        <v>1927210.72</v>
      </c>
      <c r="AS111" s="9">
        <v>1711059.32</v>
      </c>
      <c r="AT111" s="9">
        <v>181330.54</v>
      </c>
      <c r="AU111" s="9">
        <v>34820.86</v>
      </c>
      <c r="AV111" s="9"/>
      <c r="AW111" s="9">
        <v>9123694.3499999903</v>
      </c>
      <c r="AX111" s="9">
        <v>4008792.04</v>
      </c>
      <c r="AY111" s="9">
        <v>4200206.5099999905</v>
      </c>
      <c r="AZ111" s="9"/>
      <c r="BA111" s="9">
        <v>914695.8</v>
      </c>
      <c r="BB111" s="9"/>
      <c r="BC111" s="9"/>
      <c r="BD111" s="7"/>
      <c r="BE111" s="9">
        <v>11050905.07</v>
      </c>
      <c r="BF111" s="9"/>
      <c r="BG111" s="9">
        <v>0</v>
      </c>
      <c r="BH111" s="9"/>
      <c r="BI111" s="9">
        <v>11050905.07</v>
      </c>
      <c r="BJ111" s="9"/>
      <c r="BK111" s="9">
        <v>567746.93000000005</v>
      </c>
      <c r="BL111" s="9">
        <v>469534.64</v>
      </c>
      <c r="BM111" s="9">
        <v>98212.289999999906</v>
      </c>
      <c r="BN111" s="9"/>
      <c r="BO111" s="9"/>
      <c r="BP111" s="9"/>
      <c r="BQ111" s="9"/>
      <c r="BR111" s="9"/>
      <c r="BS111" s="9"/>
      <c r="BT111" s="9"/>
      <c r="BU111" s="9"/>
      <c r="BV111" s="9">
        <v>1126226.03</v>
      </c>
      <c r="BW111" s="9">
        <v>219680.56</v>
      </c>
      <c r="BX111" s="9">
        <v>906545.46999999904</v>
      </c>
      <c r="BY111" s="9"/>
      <c r="BZ111" s="9"/>
      <c r="CA111" s="9"/>
      <c r="CB111" s="9">
        <v>1693972.96</v>
      </c>
      <c r="CC111" s="9"/>
      <c r="CD111" s="9">
        <v>9356932.1099999901</v>
      </c>
      <c r="CE111" s="9"/>
      <c r="CF111" s="9">
        <v>11050905.07</v>
      </c>
    </row>
    <row r="112" spans="1:84" ht="16.5" customHeight="1">
      <c r="A112" s="2" t="s">
        <v>141</v>
      </c>
      <c r="B112" s="7">
        <v>3284703.47</v>
      </c>
      <c r="C112" s="7">
        <v>2142860.48</v>
      </c>
      <c r="D112" s="7">
        <v>191037.25</v>
      </c>
      <c r="E112" s="7">
        <v>950805.73999999894</v>
      </c>
      <c r="F112" s="7"/>
      <c r="G112" s="7">
        <v>17898144.879999898</v>
      </c>
      <c r="H112" s="7">
        <v>3858814.72</v>
      </c>
      <c r="I112" s="7">
        <v>3780235.8999999901</v>
      </c>
      <c r="J112" s="7"/>
      <c r="K112" s="7">
        <v>10230741.189999901</v>
      </c>
      <c r="L112" s="7">
        <v>28353.07</v>
      </c>
      <c r="M112" s="7"/>
      <c r="N112" s="7"/>
      <c r="O112" s="7">
        <v>21182848.350000001</v>
      </c>
      <c r="P112" s="7"/>
      <c r="Q112" s="7">
        <v>0</v>
      </c>
      <c r="R112" s="7">
        <f t="shared" si="1"/>
        <v>0</v>
      </c>
      <c r="S112" s="7">
        <v>21182848.350000001</v>
      </c>
      <c r="T112" s="7"/>
      <c r="U112" s="7">
        <v>3435115.23</v>
      </c>
      <c r="V112" s="7">
        <v>3290609.91</v>
      </c>
      <c r="W112" s="7"/>
      <c r="X112" s="7"/>
      <c r="Y112" s="7"/>
      <c r="Z112" s="7">
        <v>144505.32</v>
      </c>
      <c r="AA112" s="7"/>
      <c r="AB112" s="7"/>
      <c r="AC112" s="7"/>
      <c r="AD112" s="7"/>
      <c r="AE112" s="7"/>
      <c r="AF112" s="7">
        <v>4480263.21</v>
      </c>
      <c r="AG112" s="7">
        <v>2027931.12</v>
      </c>
      <c r="AH112" s="7">
        <v>2452332.0899999901</v>
      </c>
      <c r="AI112" s="7"/>
      <c r="AJ112" s="7"/>
      <c r="AK112" s="7"/>
      <c r="AL112" s="7">
        <v>7915378.4400000004</v>
      </c>
      <c r="AM112" s="7"/>
      <c r="AN112" s="7">
        <v>13267469.91</v>
      </c>
      <c r="AO112" s="7"/>
      <c r="AP112" s="7">
        <v>21182848.350000001</v>
      </c>
      <c r="AQ112" s="8"/>
      <c r="AR112" s="9">
        <v>8659752.2200000007</v>
      </c>
      <c r="AS112" s="9">
        <v>846850.16</v>
      </c>
      <c r="AT112" s="9">
        <v>4242566.0999999903</v>
      </c>
      <c r="AU112" s="9">
        <v>3570335.96</v>
      </c>
      <c r="AV112" s="9"/>
      <c r="AW112" s="9">
        <v>19427146.350000001</v>
      </c>
      <c r="AX112" s="9">
        <v>4460526.1699999897</v>
      </c>
      <c r="AY112" s="9">
        <v>3986133.64</v>
      </c>
      <c r="AZ112" s="9"/>
      <c r="BA112" s="9">
        <v>10952133.470000001</v>
      </c>
      <c r="BB112" s="9">
        <v>28353.07</v>
      </c>
      <c r="BC112" s="9">
        <v>0</v>
      </c>
      <c r="BD112" s="7"/>
      <c r="BE112" s="9">
        <v>28086898.57</v>
      </c>
      <c r="BF112" s="9"/>
      <c r="BG112" s="9">
        <v>0</v>
      </c>
      <c r="BH112" s="9"/>
      <c r="BI112" s="9">
        <v>28086898.57</v>
      </c>
      <c r="BJ112" s="9"/>
      <c r="BK112" s="9">
        <v>7152157.9500000002</v>
      </c>
      <c r="BL112" s="9">
        <v>6784293.2300000004</v>
      </c>
      <c r="BM112" s="9"/>
      <c r="BN112" s="9"/>
      <c r="BO112" s="9"/>
      <c r="BP112" s="9">
        <v>367864.71999999898</v>
      </c>
      <c r="BQ112" s="9"/>
      <c r="BR112" s="9"/>
      <c r="BS112" s="9"/>
      <c r="BT112" s="9"/>
      <c r="BU112" s="9"/>
      <c r="BV112" s="9">
        <v>4929614.0199999902</v>
      </c>
      <c r="BW112" s="9">
        <v>2700471.02</v>
      </c>
      <c r="BX112" s="9">
        <v>2229143</v>
      </c>
      <c r="BY112" s="9">
        <v>0</v>
      </c>
      <c r="BZ112" s="9"/>
      <c r="CA112" s="9"/>
      <c r="CB112" s="9">
        <v>12081771.970000001</v>
      </c>
      <c r="CC112" s="9"/>
      <c r="CD112" s="9">
        <v>16005126.6</v>
      </c>
      <c r="CE112" s="9"/>
      <c r="CF112" s="9">
        <v>28086898.57</v>
      </c>
    </row>
    <row r="113" spans="1:84" ht="16.5" customHeight="1">
      <c r="A113" s="2" t="s">
        <v>142</v>
      </c>
      <c r="B113" s="7">
        <v>1328672.45</v>
      </c>
      <c r="C113" s="7">
        <v>1115345.8400000001</v>
      </c>
      <c r="D113" s="7">
        <v>16374.68</v>
      </c>
      <c r="E113" s="7">
        <v>196951.929999999</v>
      </c>
      <c r="F113" s="7"/>
      <c r="G113" s="7">
        <v>5341700.3899999904</v>
      </c>
      <c r="H113" s="7">
        <v>1747767.9399999899</v>
      </c>
      <c r="I113" s="7">
        <v>2309592.71</v>
      </c>
      <c r="J113" s="7"/>
      <c r="K113" s="7">
        <v>1284339.74</v>
      </c>
      <c r="L113" s="7"/>
      <c r="M113" s="7"/>
      <c r="N113" s="7"/>
      <c r="O113" s="7">
        <v>6670372.8399999896</v>
      </c>
      <c r="P113" s="7"/>
      <c r="Q113" s="7">
        <v>0</v>
      </c>
      <c r="R113" s="7">
        <f t="shared" si="1"/>
        <v>0</v>
      </c>
      <c r="S113" s="7">
        <v>6670372.8399999896</v>
      </c>
      <c r="T113" s="7"/>
      <c r="U113" s="7">
        <v>1329783.25</v>
      </c>
      <c r="V113" s="7">
        <v>1177437.33</v>
      </c>
      <c r="W113" s="7"/>
      <c r="X113" s="7"/>
      <c r="Y113" s="7">
        <v>83.629999999999896</v>
      </c>
      <c r="Z113" s="7">
        <v>152262.29</v>
      </c>
      <c r="AA113" s="7"/>
      <c r="AB113" s="7"/>
      <c r="AC113" s="7"/>
      <c r="AD113" s="7"/>
      <c r="AE113" s="7"/>
      <c r="AF113" s="7">
        <v>74216.149999999907</v>
      </c>
      <c r="AG113" s="7">
        <v>2365.29</v>
      </c>
      <c r="AH113" s="7">
        <v>71850.86</v>
      </c>
      <c r="AI113" s="7"/>
      <c r="AJ113" s="7"/>
      <c r="AK113" s="7"/>
      <c r="AL113" s="7">
        <v>1403999.3999999899</v>
      </c>
      <c r="AM113" s="7"/>
      <c r="AN113" s="7">
        <v>5266373.4400000004</v>
      </c>
      <c r="AO113" s="7"/>
      <c r="AP113" s="7">
        <v>6670372.8399999896</v>
      </c>
      <c r="AQ113" s="8"/>
      <c r="AR113" s="9">
        <v>2741262.25</v>
      </c>
      <c r="AS113" s="9">
        <v>2278482.7200000002</v>
      </c>
      <c r="AT113" s="9">
        <v>265827.59999999899</v>
      </c>
      <c r="AU113" s="9">
        <v>196951.929999999</v>
      </c>
      <c r="AV113" s="9"/>
      <c r="AW113" s="9">
        <v>5957311.4900000002</v>
      </c>
      <c r="AX113" s="9">
        <v>2136481.3599999901</v>
      </c>
      <c r="AY113" s="9">
        <v>2526087.2200000002</v>
      </c>
      <c r="AZ113" s="9"/>
      <c r="BA113" s="9">
        <v>1294742.9099999899</v>
      </c>
      <c r="BB113" s="9"/>
      <c r="BC113" s="9"/>
      <c r="BD113" s="7"/>
      <c r="BE113" s="9">
        <v>8698573.7400000002</v>
      </c>
      <c r="BF113" s="9"/>
      <c r="BG113" s="9">
        <v>0</v>
      </c>
      <c r="BH113" s="9"/>
      <c r="BI113" s="9">
        <v>8698573.7400000002</v>
      </c>
      <c r="BJ113" s="9"/>
      <c r="BK113" s="9">
        <v>1757982.3899999899</v>
      </c>
      <c r="BL113" s="9">
        <v>1577684.3799999901</v>
      </c>
      <c r="BM113" s="9"/>
      <c r="BN113" s="9"/>
      <c r="BO113" s="9">
        <v>83.629999999999896</v>
      </c>
      <c r="BP113" s="9">
        <v>180214.38</v>
      </c>
      <c r="BQ113" s="9"/>
      <c r="BR113" s="9"/>
      <c r="BS113" s="9"/>
      <c r="BT113" s="9"/>
      <c r="BU113" s="9"/>
      <c r="BV113" s="9">
        <v>111021.8</v>
      </c>
      <c r="BW113" s="9">
        <v>37021.519999999902</v>
      </c>
      <c r="BX113" s="9">
        <v>74000.279999999897</v>
      </c>
      <c r="BY113" s="9"/>
      <c r="BZ113" s="9"/>
      <c r="CA113" s="9"/>
      <c r="CB113" s="9">
        <v>1869004.1899999899</v>
      </c>
      <c r="CC113" s="9"/>
      <c r="CD113" s="9">
        <v>6829569.5499999896</v>
      </c>
      <c r="CE113" s="9"/>
      <c r="CF113" s="9">
        <v>8698573.7400000002</v>
      </c>
    </row>
    <row r="114" spans="1:84" ht="16.5" customHeight="1">
      <c r="A114" s="2" t="s">
        <v>143</v>
      </c>
      <c r="B114" s="7">
        <v>1065278.48</v>
      </c>
      <c r="C114" s="7">
        <v>947559.52</v>
      </c>
      <c r="D114" s="7">
        <v>117718.96</v>
      </c>
      <c r="E114" s="7"/>
      <c r="F114" s="7"/>
      <c r="G114" s="7">
        <v>6223692.5199999902</v>
      </c>
      <c r="H114" s="7">
        <v>1995693.1799999899</v>
      </c>
      <c r="I114" s="7">
        <v>3209377.58</v>
      </c>
      <c r="J114" s="7"/>
      <c r="K114" s="7">
        <v>1009616.1</v>
      </c>
      <c r="L114" s="7"/>
      <c r="M114" s="7">
        <v>9005.6599999999908</v>
      </c>
      <c r="N114" s="7"/>
      <c r="O114" s="7">
        <v>7288971</v>
      </c>
      <c r="P114" s="7"/>
      <c r="Q114" s="7">
        <v>0</v>
      </c>
      <c r="R114" s="7">
        <f t="shared" si="1"/>
        <v>0</v>
      </c>
      <c r="S114" s="7">
        <v>7288971</v>
      </c>
      <c r="T114" s="7"/>
      <c r="U114" s="7">
        <v>856039.84999999905</v>
      </c>
      <c r="V114" s="7">
        <v>807032.69999999902</v>
      </c>
      <c r="W114" s="7"/>
      <c r="X114" s="7"/>
      <c r="Y114" s="7"/>
      <c r="Z114" s="7">
        <v>49007.15</v>
      </c>
      <c r="AA114" s="7"/>
      <c r="AB114" s="7"/>
      <c r="AC114" s="7"/>
      <c r="AD114" s="7"/>
      <c r="AE114" s="7"/>
      <c r="AF114" s="7">
        <v>2735921.29999999</v>
      </c>
      <c r="AG114" s="7">
        <v>177560</v>
      </c>
      <c r="AH114" s="7">
        <v>2558361.29999999</v>
      </c>
      <c r="AI114" s="7"/>
      <c r="AJ114" s="7"/>
      <c r="AK114" s="7"/>
      <c r="AL114" s="7">
        <v>3591961.1499999901</v>
      </c>
      <c r="AM114" s="7"/>
      <c r="AN114" s="7">
        <v>3697009.85</v>
      </c>
      <c r="AO114" s="7"/>
      <c r="AP114" s="7">
        <v>7288971</v>
      </c>
      <c r="AQ114" s="8"/>
      <c r="AR114" s="9">
        <v>565449.59999999905</v>
      </c>
      <c r="AS114" s="9">
        <v>305207.5</v>
      </c>
      <c r="AT114" s="9">
        <v>260241.98</v>
      </c>
      <c r="AU114" s="9">
        <v>0.12</v>
      </c>
      <c r="AV114" s="9"/>
      <c r="AW114" s="9">
        <v>7540691.6100000003</v>
      </c>
      <c r="AX114" s="9">
        <v>2419222.6699999901</v>
      </c>
      <c r="AY114" s="9">
        <v>4062333.77</v>
      </c>
      <c r="AZ114" s="9"/>
      <c r="BA114" s="9">
        <v>1050129.51</v>
      </c>
      <c r="BB114" s="9"/>
      <c r="BC114" s="9">
        <v>9005.6599999999908</v>
      </c>
      <c r="BD114" s="7"/>
      <c r="BE114" s="9">
        <v>8106141.21</v>
      </c>
      <c r="BF114" s="9"/>
      <c r="BG114" s="9">
        <v>0</v>
      </c>
      <c r="BH114" s="9"/>
      <c r="BI114" s="9">
        <v>8106141.21</v>
      </c>
      <c r="BJ114" s="9"/>
      <c r="BK114" s="9">
        <v>345938.14</v>
      </c>
      <c r="BL114" s="9">
        <v>311103.96000000002</v>
      </c>
      <c r="BM114" s="9"/>
      <c r="BN114" s="9"/>
      <c r="BO114" s="9"/>
      <c r="BP114" s="9">
        <v>34834.18</v>
      </c>
      <c r="BQ114" s="9"/>
      <c r="BR114" s="9"/>
      <c r="BS114" s="9"/>
      <c r="BT114" s="9"/>
      <c r="BU114" s="9"/>
      <c r="BV114" s="9">
        <v>2393601.8999999901</v>
      </c>
      <c r="BW114" s="9">
        <v>137858.75</v>
      </c>
      <c r="BX114" s="9">
        <v>2255743.1499999901</v>
      </c>
      <c r="BY114" s="9"/>
      <c r="BZ114" s="9"/>
      <c r="CA114" s="9"/>
      <c r="CB114" s="9">
        <v>2739540.04</v>
      </c>
      <c r="CC114" s="9"/>
      <c r="CD114" s="9">
        <v>5366601.1699999897</v>
      </c>
      <c r="CE114" s="9"/>
      <c r="CF114" s="9">
        <v>8106141.21</v>
      </c>
    </row>
    <row r="115" spans="1:84" ht="16.5" customHeight="1">
      <c r="A115" s="3" t="s">
        <v>144</v>
      </c>
      <c r="B115" s="4">
        <v>1207963.29</v>
      </c>
      <c r="C115" s="4">
        <v>106919.96</v>
      </c>
      <c r="D115" s="4">
        <v>571459.98999999894</v>
      </c>
      <c r="E115" s="4">
        <v>529583.33999999904</v>
      </c>
      <c r="F115" s="4"/>
      <c r="G115" s="4">
        <v>45389975.350000001</v>
      </c>
      <c r="H115" s="4">
        <v>2419279.8599999901</v>
      </c>
      <c r="I115" s="4">
        <v>442586.71999999898</v>
      </c>
      <c r="J115" s="4"/>
      <c r="K115" s="4">
        <v>42522952.399999902</v>
      </c>
      <c r="L115" s="4">
        <v>5156.3699999999899</v>
      </c>
      <c r="M115" s="4"/>
      <c r="N115" s="4"/>
      <c r="O115" s="4">
        <v>46597938.640000001</v>
      </c>
      <c r="P115" s="4"/>
      <c r="Q115" s="4">
        <v>0</v>
      </c>
      <c r="R115" s="4">
        <f t="shared" si="1"/>
        <v>0</v>
      </c>
      <c r="S115" s="4">
        <v>46597938.640000001</v>
      </c>
      <c r="T115" s="4"/>
      <c r="U115" s="4">
        <v>2124144.23</v>
      </c>
      <c r="V115" s="4">
        <v>1829233.55</v>
      </c>
      <c r="W115" s="4"/>
      <c r="X115" s="4"/>
      <c r="Y115" s="4"/>
      <c r="Z115" s="4">
        <v>291369.489999999</v>
      </c>
      <c r="AA115" s="4"/>
      <c r="AB115" s="4">
        <v>3541.19</v>
      </c>
      <c r="AC115" s="4"/>
      <c r="AD115" s="4"/>
      <c r="AE115" s="4"/>
      <c r="AF115" s="4">
        <v>3775729.9199999901</v>
      </c>
      <c r="AG115" s="4">
        <v>677103.59999999905</v>
      </c>
      <c r="AH115" s="4">
        <v>3098626.3199999901</v>
      </c>
      <c r="AI115" s="4"/>
      <c r="AJ115" s="4"/>
      <c r="AK115" s="4"/>
      <c r="AL115" s="4">
        <v>5899874.1500000004</v>
      </c>
      <c r="AM115" s="4"/>
      <c r="AN115" s="4">
        <v>40698064.490000002</v>
      </c>
      <c r="AO115" s="4"/>
      <c r="AP115" s="4">
        <v>46597938.640000001</v>
      </c>
      <c r="AQ115" s="5"/>
      <c r="AR115" s="6">
        <v>2324043.1</v>
      </c>
      <c r="AS115" s="6">
        <v>1268480.1599999899</v>
      </c>
      <c r="AT115" s="6">
        <v>405685.65999999898</v>
      </c>
      <c r="AU115" s="6">
        <v>649877.28</v>
      </c>
      <c r="AV115" s="6"/>
      <c r="AW115" s="6">
        <v>63793929.3699999</v>
      </c>
      <c r="AX115" s="6">
        <v>3876381.39</v>
      </c>
      <c r="AY115" s="6">
        <v>974954.09999999905</v>
      </c>
      <c r="AZ115" s="6"/>
      <c r="BA115" s="6">
        <v>58937437.509999901</v>
      </c>
      <c r="BB115" s="6">
        <v>5156.3699999999899</v>
      </c>
      <c r="BC115" s="6"/>
      <c r="BD115" s="4"/>
      <c r="BE115" s="6">
        <v>66117972.469999902</v>
      </c>
      <c r="BF115" s="6"/>
      <c r="BG115" s="6">
        <v>0</v>
      </c>
      <c r="BH115" s="6"/>
      <c r="BI115" s="6">
        <v>66117972.469999902</v>
      </c>
      <c r="BJ115" s="6"/>
      <c r="BK115" s="6">
        <v>2540578.1699999901</v>
      </c>
      <c r="BL115" s="6">
        <v>2170472.1800000002</v>
      </c>
      <c r="BM115" s="6"/>
      <c r="BN115" s="6"/>
      <c r="BO115" s="6"/>
      <c r="BP115" s="6">
        <v>325695.2</v>
      </c>
      <c r="BQ115" s="6"/>
      <c r="BR115" s="6">
        <v>44410.79</v>
      </c>
      <c r="BS115" s="6"/>
      <c r="BT115" s="6"/>
      <c r="BU115" s="6"/>
      <c r="BV115" s="6">
        <v>3233193.54</v>
      </c>
      <c r="BW115" s="6">
        <v>844950.34999999905</v>
      </c>
      <c r="BX115" s="6">
        <v>2388243.1899999902</v>
      </c>
      <c r="BY115" s="6"/>
      <c r="BZ115" s="6"/>
      <c r="CA115" s="6"/>
      <c r="CB115" s="6">
        <v>5773771.71</v>
      </c>
      <c r="CC115" s="6"/>
      <c r="CD115" s="6">
        <v>60344200.759999901</v>
      </c>
      <c r="CE115" s="6"/>
      <c r="CF115" s="6">
        <v>66117972.469999902</v>
      </c>
    </row>
    <row r="116" spans="1:84" ht="16.5" customHeight="1">
      <c r="A116" s="3" t="s">
        <v>145</v>
      </c>
      <c r="B116" s="4">
        <v>311051.359999999</v>
      </c>
      <c r="C116" s="4">
        <v>185630.64</v>
      </c>
      <c r="D116" s="4">
        <v>125420.72</v>
      </c>
      <c r="E116" s="4">
        <v>0</v>
      </c>
      <c r="F116" s="4"/>
      <c r="G116" s="4">
        <v>2239934.4900000002</v>
      </c>
      <c r="H116" s="4">
        <v>1231929.46</v>
      </c>
      <c r="I116" s="4">
        <v>990452.96999999904</v>
      </c>
      <c r="J116" s="4"/>
      <c r="K116" s="4">
        <v>17552.060000000001</v>
      </c>
      <c r="L116" s="4"/>
      <c r="M116" s="4"/>
      <c r="N116" s="4"/>
      <c r="O116" s="4">
        <v>2550985.85</v>
      </c>
      <c r="P116" s="4"/>
      <c r="Q116" s="4">
        <v>0</v>
      </c>
      <c r="R116" s="4">
        <f t="shared" si="1"/>
        <v>0</v>
      </c>
      <c r="S116" s="4">
        <v>2550985.85</v>
      </c>
      <c r="T116" s="4"/>
      <c r="U116" s="4">
        <v>214959.299999999</v>
      </c>
      <c r="V116" s="4">
        <v>191849.22</v>
      </c>
      <c r="W116" s="4"/>
      <c r="X116" s="4"/>
      <c r="Y116" s="4"/>
      <c r="Z116" s="4">
        <v>23110.080000000002</v>
      </c>
      <c r="AA116" s="4"/>
      <c r="AB116" s="4"/>
      <c r="AC116" s="4"/>
      <c r="AD116" s="4"/>
      <c r="AE116" s="4"/>
      <c r="AF116" s="4">
        <v>234392.28</v>
      </c>
      <c r="AG116" s="4">
        <v>79577.589999999895</v>
      </c>
      <c r="AH116" s="4">
        <v>154814.69</v>
      </c>
      <c r="AI116" s="4"/>
      <c r="AJ116" s="4"/>
      <c r="AK116" s="4"/>
      <c r="AL116" s="4">
        <v>449351.58</v>
      </c>
      <c r="AM116" s="4"/>
      <c r="AN116" s="4">
        <v>2101634.27</v>
      </c>
      <c r="AO116" s="4"/>
      <c r="AP116" s="4">
        <v>2550985.85</v>
      </c>
      <c r="AQ116" s="5"/>
      <c r="AR116" s="6">
        <v>665776.43999999901</v>
      </c>
      <c r="AS116" s="6">
        <v>263119.77</v>
      </c>
      <c r="AT116" s="6">
        <v>402656.66999999899</v>
      </c>
      <c r="AU116" s="6">
        <v>0</v>
      </c>
      <c r="AV116" s="6"/>
      <c r="AW116" s="6">
        <v>2571963.6299999901</v>
      </c>
      <c r="AX116" s="6">
        <v>1375930.6799999899</v>
      </c>
      <c r="AY116" s="6">
        <v>1143427.4199999899</v>
      </c>
      <c r="AZ116" s="6"/>
      <c r="BA116" s="6">
        <v>42837.389999999898</v>
      </c>
      <c r="BB116" s="6">
        <v>9768.1399999999903</v>
      </c>
      <c r="BC116" s="6"/>
      <c r="BD116" s="4"/>
      <c r="BE116" s="6">
        <v>3237740.0699999901</v>
      </c>
      <c r="BF116" s="6"/>
      <c r="BG116" s="6">
        <v>0</v>
      </c>
      <c r="BH116" s="6"/>
      <c r="BI116" s="6">
        <v>3237740.0699999901</v>
      </c>
      <c r="BJ116" s="6"/>
      <c r="BK116" s="6">
        <v>214977.23</v>
      </c>
      <c r="BL116" s="6">
        <v>157972.07</v>
      </c>
      <c r="BM116" s="6"/>
      <c r="BN116" s="6"/>
      <c r="BO116" s="6"/>
      <c r="BP116" s="6">
        <v>57005.16</v>
      </c>
      <c r="BQ116" s="6"/>
      <c r="BR116" s="6"/>
      <c r="BS116" s="6"/>
      <c r="BT116" s="6"/>
      <c r="BU116" s="6"/>
      <c r="BV116" s="6">
        <v>214404.929999999</v>
      </c>
      <c r="BW116" s="6">
        <v>78273.279999999897</v>
      </c>
      <c r="BX116" s="6">
        <v>136131.649999999</v>
      </c>
      <c r="BY116" s="6"/>
      <c r="BZ116" s="6"/>
      <c r="CA116" s="6"/>
      <c r="CB116" s="6">
        <v>429382.15999999898</v>
      </c>
      <c r="CC116" s="6"/>
      <c r="CD116" s="6">
        <v>2808357.91</v>
      </c>
      <c r="CE116" s="6"/>
      <c r="CF116" s="6">
        <v>3237740.0699999901</v>
      </c>
    </row>
    <row r="117" spans="1:84" ht="16.5" customHeight="1">
      <c r="A117" s="3" t="s">
        <v>146</v>
      </c>
      <c r="B117" s="4">
        <v>6388361.5499999896</v>
      </c>
      <c r="C117" s="4">
        <v>447940.82</v>
      </c>
      <c r="D117" s="4">
        <v>859637.68</v>
      </c>
      <c r="E117" s="4">
        <v>5080783.0499999896</v>
      </c>
      <c r="F117" s="4"/>
      <c r="G117" s="4">
        <v>19943545.760000002</v>
      </c>
      <c r="H117" s="4">
        <v>6672863.5</v>
      </c>
      <c r="I117" s="4">
        <v>7277489.0800000001</v>
      </c>
      <c r="J117" s="4"/>
      <c r="K117" s="4">
        <v>5993193.1799999904</v>
      </c>
      <c r="L117" s="4"/>
      <c r="M117" s="4"/>
      <c r="N117" s="4"/>
      <c r="O117" s="4">
        <v>26331907.309999902</v>
      </c>
      <c r="P117" s="4"/>
      <c r="Q117" s="4">
        <v>0</v>
      </c>
      <c r="R117" s="4">
        <f t="shared" si="1"/>
        <v>0</v>
      </c>
      <c r="S117" s="4">
        <v>26331907.309999902</v>
      </c>
      <c r="T117" s="4"/>
      <c r="U117" s="4">
        <v>1146129.1100000001</v>
      </c>
      <c r="V117" s="4">
        <v>880865.81999999902</v>
      </c>
      <c r="W117" s="4"/>
      <c r="X117" s="4"/>
      <c r="Y117" s="4"/>
      <c r="Z117" s="4">
        <v>265263.28999999899</v>
      </c>
      <c r="AA117" s="4"/>
      <c r="AB117" s="4"/>
      <c r="AC117" s="4"/>
      <c r="AD117" s="4"/>
      <c r="AE117" s="4"/>
      <c r="AF117" s="4">
        <v>3143433.5</v>
      </c>
      <c r="AG117" s="4">
        <v>3143433.5</v>
      </c>
      <c r="AH117" s="4"/>
      <c r="AI117" s="4"/>
      <c r="AJ117" s="4"/>
      <c r="AK117" s="4"/>
      <c r="AL117" s="4">
        <v>4289562.6100000003</v>
      </c>
      <c r="AM117" s="4"/>
      <c r="AN117" s="4">
        <v>22042344.699999899</v>
      </c>
      <c r="AO117" s="4"/>
      <c r="AP117" s="4">
        <v>26331907.309999902</v>
      </c>
      <c r="AQ117" s="5"/>
      <c r="AR117" s="6">
        <v>10117973.060000001</v>
      </c>
      <c r="AS117" s="6">
        <v>1340286.79</v>
      </c>
      <c r="AT117" s="6">
        <v>1961074.74</v>
      </c>
      <c r="AU117" s="6">
        <v>6816611.5300000003</v>
      </c>
      <c r="AV117" s="6"/>
      <c r="AW117" s="6">
        <v>18934671.18</v>
      </c>
      <c r="AX117" s="6">
        <v>7503910.9500000002</v>
      </c>
      <c r="AY117" s="6">
        <v>7781622.5999999903</v>
      </c>
      <c r="AZ117" s="6"/>
      <c r="BA117" s="6">
        <v>3649137.6299999901</v>
      </c>
      <c r="BB117" s="6"/>
      <c r="BC117" s="6"/>
      <c r="BD117" s="4"/>
      <c r="BE117" s="6">
        <v>29052644.239999902</v>
      </c>
      <c r="BF117" s="6"/>
      <c r="BG117" s="6">
        <v>0</v>
      </c>
      <c r="BH117" s="6"/>
      <c r="BI117" s="6">
        <v>29052644.239999902</v>
      </c>
      <c r="BJ117" s="6"/>
      <c r="BK117" s="6">
        <v>764024.06999999902</v>
      </c>
      <c r="BL117" s="6">
        <v>693572.47999999905</v>
      </c>
      <c r="BM117" s="6"/>
      <c r="BN117" s="6"/>
      <c r="BO117" s="6"/>
      <c r="BP117" s="6">
        <v>70451.589999999895</v>
      </c>
      <c r="BQ117" s="6"/>
      <c r="BR117" s="6"/>
      <c r="BS117" s="6"/>
      <c r="BT117" s="6"/>
      <c r="BU117" s="6"/>
      <c r="BV117" s="6">
        <v>5424217.4699999904</v>
      </c>
      <c r="BW117" s="6">
        <v>5424217.4699999904</v>
      </c>
      <c r="BX117" s="6"/>
      <c r="BY117" s="6"/>
      <c r="BZ117" s="6"/>
      <c r="CA117" s="6"/>
      <c r="CB117" s="6">
        <v>6188241.54</v>
      </c>
      <c r="CC117" s="6"/>
      <c r="CD117" s="6">
        <v>22864402.699999899</v>
      </c>
      <c r="CE117" s="6"/>
      <c r="CF117" s="6">
        <v>29052644.239999902</v>
      </c>
    </row>
    <row r="118" spans="1:84" ht="16.5" customHeight="1">
      <c r="A118" s="3" t="s">
        <v>147</v>
      </c>
      <c r="B118" s="4">
        <v>127590.56</v>
      </c>
      <c r="C118" s="4">
        <v>114787.649999999</v>
      </c>
      <c r="D118" s="4">
        <v>12802.91</v>
      </c>
      <c r="E118" s="4"/>
      <c r="F118" s="4"/>
      <c r="G118" s="4">
        <v>3137322.96</v>
      </c>
      <c r="H118" s="4">
        <v>1654890.56</v>
      </c>
      <c r="I118" s="4">
        <v>1385608.2</v>
      </c>
      <c r="J118" s="4"/>
      <c r="K118" s="4">
        <v>96824.199999999895</v>
      </c>
      <c r="L118" s="4"/>
      <c r="M118" s="4"/>
      <c r="N118" s="4"/>
      <c r="O118" s="4">
        <v>3264913.52</v>
      </c>
      <c r="P118" s="4"/>
      <c r="Q118" s="4">
        <v>0</v>
      </c>
      <c r="R118" s="4">
        <f t="shared" si="1"/>
        <v>0</v>
      </c>
      <c r="S118" s="4">
        <v>3264913.52</v>
      </c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>
        <v>3264913.52</v>
      </c>
      <c r="AO118" s="4"/>
      <c r="AP118" s="4">
        <v>3264913.52</v>
      </c>
      <c r="AQ118" s="5"/>
      <c r="AR118" s="6">
        <v>334046.40999999898</v>
      </c>
      <c r="AS118" s="6">
        <v>264285.34999999899</v>
      </c>
      <c r="AT118" s="6">
        <v>69761.059999999896</v>
      </c>
      <c r="AU118" s="6"/>
      <c r="AV118" s="6"/>
      <c r="AW118" s="6">
        <v>3436973.48</v>
      </c>
      <c r="AX118" s="6">
        <v>1931550.55</v>
      </c>
      <c r="AY118" s="6">
        <v>1385608.2</v>
      </c>
      <c r="AZ118" s="6"/>
      <c r="BA118" s="6">
        <v>119814.73</v>
      </c>
      <c r="BB118" s="6"/>
      <c r="BC118" s="6"/>
      <c r="BD118" s="4"/>
      <c r="BE118" s="6">
        <v>3771019.89</v>
      </c>
      <c r="BF118" s="6"/>
      <c r="BG118" s="6">
        <v>0</v>
      </c>
      <c r="BH118" s="6"/>
      <c r="BI118" s="6">
        <v>3771019.89</v>
      </c>
      <c r="BJ118" s="6"/>
      <c r="BK118" s="6">
        <v>14189.45</v>
      </c>
      <c r="BL118" s="6">
        <v>14189.45</v>
      </c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>
        <v>14189.45</v>
      </c>
      <c r="CC118" s="6"/>
      <c r="CD118" s="6">
        <v>3756830.4399999902</v>
      </c>
      <c r="CE118" s="6"/>
      <c r="CF118" s="6">
        <v>3771019.89</v>
      </c>
    </row>
    <row r="119" spans="1:84" ht="16.5" customHeight="1">
      <c r="A119" s="2" t="s">
        <v>148</v>
      </c>
      <c r="B119" s="7">
        <v>192981.35</v>
      </c>
      <c r="C119" s="7">
        <v>133509.13</v>
      </c>
      <c r="D119" s="7">
        <v>34186</v>
      </c>
      <c r="E119" s="7">
        <v>25286.22</v>
      </c>
      <c r="F119" s="7"/>
      <c r="G119" s="7">
        <v>4507973.4400000004</v>
      </c>
      <c r="H119" s="7">
        <v>1469659.5</v>
      </c>
      <c r="I119" s="7">
        <v>2419901.87</v>
      </c>
      <c r="J119" s="7"/>
      <c r="K119" s="7">
        <v>608202.96999999904</v>
      </c>
      <c r="L119" s="7"/>
      <c r="M119" s="7">
        <v>10209.1</v>
      </c>
      <c r="N119" s="7"/>
      <c r="O119" s="7">
        <v>4700954.79</v>
      </c>
      <c r="P119" s="7"/>
      <c r="Q119" s="7">
        <v>0</v>
      </c>
      <c r="R119" s="7">
        <f t="shared" si="1"/>
        <v>0</v>
      </c>
      <c r="S119" s="7">
        <v>4700954.79</v>
      </c>
      <c r="T119" s="7"/>
      <c r="U119" s="7">
        <v>83372.08</v>
      </c>
      <c r="V119" s="7">
        <v>73893.990000000005</v>
      </c>
      <c r="W119" s="7"/>
      <c r="X119" s="7"/>
      <c r="Y119" s="7"/>
      <c r="Z119" s="7">
        <v>9478.09</v>
      </c>
      <c r="AA119" s="7"/>
      <c r="AB119" s="7"/>
      <c r="AC119" s="7"/>
      <c r="AD119" s="7"/>
      <c r="AE119" s="7"/>
      <c r="AF119" s="7">
        <v>791261.8</v>
      </c>
      <c r="AG119" s="7">
        <v>434869.41999999899</v>
      </c>
      <c r="AH119" s="7">
        <v>356392.38</v>
      </c>
      <c r="AI119" s="7"/>
      <c r="AJ119" s="7"/>
      <c r="AK119" s="7"/>
      <c r="AL119" s="7">
        <v>874633.88</v>
      </c>
      <c r="AM119" s="7"/>
      <c r="AN119" s="7">
        <v>3826320.91</v>
      </c>
      <c r="AO119" s="7"/>
      <c r="AP119" s="7">
        <v>4700954.79</v>
      </c>
      <c r="AQ119" s="8"/>
      <c r="AR119" s="9">
        <v>883908.91</v>
      </c>
      <c r="AS119" s="9">
        <v>780182.31999999902</v>
      </c>
      <c r="AT119" s="9">
        <v>101037.82</v>
      </c>
      <c r="AU119" s="9">
        <v>2688.77</v>
      </c>
      <c r="AV119" s="9"/>
      <c r="AW119" s="9">
        <v>4746375.2300000004</v>
      </c>
      <c r="AX119" s="9">
        <v>1628859.47</v>
      </c>
      <c r="AY119" s="9">
        <v>2561462.7000000002</v>
      </c>
      <c r="AZ119" s="9"/>
      <c r="BA119" s="9">
        <v>542442</v>
      </c>
      <c r="BB119" s="9"/>
      <c r="BC119" s="9">
        <v>13611.059999999899</v>
      </c>
      <c r="BD119" s="7"/>
      <c r="BE119" s="9">
        <v>5630284.1399999904</v>
      </c>
      <c r="BF119" s="9"/>
      <c r="BG119" s="9">
        <v>0</v>
      </c>
      <c r="BH119" s="9"/>
      <c r="BI119" s="9">
        <v>5630284.1399999904</v>
      </c>
      <c r="BJ119" s="9"/>
      <c r="BK119" s="9">
        <v>187191.429999999</v>
      </c>
      <c r="BL119" s="9">
        <v>177305.519999999</v>
      </c>
      <c r="BM119" s="9"/>
      <c r="BN119" s="9"/>
      <c r="BO119" s="9"/>
      <c r="BP119" s="9">
        <v>9885.9099999999908</v>
      </c>
      <c r="BQ119" s="9"/>
      <c r="BR119" s="9">
        <v>0</v>
      </c>
      <c r="BS119" s="9"/>
      <c r="BT119" s="9"/>
      <c r="BU119" s="9"/>
      <c r="BV119" s="9">
        <v>1265737.3600000001</v>
      </c>
      <c r="BW119" s="9">
        <v>1265737.3600000001</v>
      </c>
      <c r="BX119" s="9"/>
      <c r="BY119" s="9"/>
      <c r="BZ119" s="9"/>
      <c r="CA119" s="9"/>
      <c r="CB119" s="9">
        <v>1452928.79</v>
      </c>
      <c r="CC119" s="9"/>
      <c r="CD119" s="9">
        <v>4177355.35</v>
      </c>
      <c r="CE119" s="9"/>
      <c r="CF119" s="9">
        <v>5630284.1399999904</v>
      </c>
    </row>
    <row r="120" spans="1:84" ht="16.5" customHeight="1">
      <c r="A120" s="2" t="s">
        <v>149</v>
      </c>
      <c r="B120" s="7">
        <v>72334.929999999906</v>
      </c>
      <c r="C120" s="7">
        <v>59748.18</v>
      </c>
      <c r="D120" s="7">
        <v>12586.75</v>
      </c>
      <c r="E120" s="7"/>
      <c r="F120" s="7"/>
      <c r="G120" s="7">
        <v>3235975.6099999901</v>
      </c>
      <c r="H120" s="7">
        <v>1587056.11</v>
      </c>
      <c r="I120" s="7">
        <v>1473441.81</v>
      </c>
      <c r="J120" s="7"/>
      <c r="K120" s="7">
        <v>175477.69</v>
      </c>
      <c r="L120" s="7"/>
      <c r="M120" s="7"/>
      <c r="N120" s="7"/>
      <c r="O120" s="7">
        <v>3308310.54</v>
      </c>
      <c r="P120" s="7"/>
      <c r="Q120" s="7">
        <v>0</v>
      </c>
      <c r="R120" s="7">
        <f t="shared" si="1"/>
        <v>0</v>
      </c>
      <c r="S120" s="7">
        <v>3308310.54</v>
      </c>
      <c r="T120" s="7"/>
      <c r="U120" s="7">
        <v>14974.94</v>
      </c>
      <c r="V120" s="7"/>
      <c r="W120" s="7"/>
      <c r="X120" s="7"/>
      <c r="Y120" s="7"/>
      <c r="Z120" s="7">
        <v>11302.059999999899</v>
      </c>
      <c r="AA120" s="7">
        <v>3672.88</v>
      </c>
      <c r="AB120" s="7"/>
      <c r="AC120" s="7"/>
      <c r="AD120" s="7"/>
      <c r="AE120" s="7"/>
      <c r="AF120" s="7">
        <v>165590.179999999</v>
      </c>
      <c r="AG120" s="7">
        <v>165590.179999999</v>
      </c>
      <c r="AH120" s="7"/>
      <c r="AI120" s="7"/>
      <c r="AJ120" s="7"/>
      <c r="AK120" s="7"/>
      <c r="AL120" s="7">
        <v>180565.12</v>
      </c>
      <c r="AM120" s="7"/>
      <c r="AN120" s="7">
        <v>3127745.4199999901</v>
      </c>
      <c r="AO120" s="7"/>
      <c r="AP120" s="7">
        <v>3308310.54</v>
      </c>
      <c r="AQ120" s="8"/>
      <c r="AR120" s="9">
        <v>614906.5</v>
      </c>
      <c r="AS120" s="9">
        <v>132444.13</v>
      </c>
      <c r="AT120" s="9">
        <v>237440.079999999</v>
      </c>
      <c r="AU120" s="9">
        <v>245022.29</v>
      </c>
      <c r="AV120" s="9"/>
      <c r="AW120" s="9">
        <v>3938656.35</v>
      </c>
      <c r="AX120" s="9">
        <v>2184379.31</v>
      </c>
      <c r="AY120" s="9">
        <v>1550864.6599999899</v>
      </c>
      <c r="AZ120" s="9"/>
      <c r="BA120" s="9">
        <v>203412.38</v>
      </c>
      <c r="BB120" s="9"/>
      <c r="BC120" s="9"/>
      <c r="BD120" s="7"/>
      <c r="BE120" s="9">
        <v>4553562.8499999903</v>
      </c>
      <c r="BF120" s="9"/>
      <c r="BG120" s="9">
        <v>0</v>
      </c>
      <c r="BH120" s="9"/>
      <c r="BI120" s="9">
        <v>4553562.8499999903</v>
      </c>
      <c r="BJ120" s="9"/>
      <c r="BK120" s="9">
        <v>20350.299999999901</v>
      </c>
      <c r="BL120" s="9">
        <v>20438.060000000001</v>
      </c>
      <c r="BM120" s="9"/>
      <c r="BN120" s="9"/>
      <c r="BO120" s="9"/>
      <c r="BP120" s="9">
        <v>-87.76</v>
      </c>
      <c r="BQ120" s="9"/>
      <c r="BR120" s="9"/>
      <c r="BS120" s="9"/>
      <c r="BT120" s="9"/>
      <c r="BU120" s="9"/>
      <c r="BV120" s="9">
        <v>411328.03999999899</v>
      </c>
      <c r="BW120" s="9">
        <v>411328.03999999899</v>
      </c>
      <c r="BX120" s="9"/>
      <c r="BY120" s="9"/>
      <c r="BZ120" s="9"/>
      <c r="CA120" s="9"/>
      <c r="CB120" s="9">
        <v>431678.34</v>
      </c>
      <c r="CC120" s="9"/>
      <c r="CD120" s="9">
        <v>4121884.50999999</v>
      </c>
      <c r="CE120" s="9"/>
      <c r="CF120" s="9">
        <v>4553562.8499999903</v>
      </c>
    </row>
    <row r="121" spans="1:84" ht="16.5" customHeight="1">
      <c r="A121" s="2" t="s">
        <v>150</v>
      </c>
      <c r="B121" s="7">
        <v>125857.45</v>
      </c>
      <c r="C121" s="7">
        <v>76991.05</v>
      </c>
      <c r="D121" s="7">
        <v>35483.07</v>
      </c>
      <c r="E121" s="7">
        <v>13383.33</v>
      </c>
      <c r="F121" s="7"/>
      <c r="G121" s="7">
        <v>3435419</v>
      </c>
      <c r="H121" s="7">
        <v>1718721.2</v>
      </c>
      <c r="I121" s="7">
        <v>1689627.1899999899</v>
      </c>
      <c r="J121" s="7"/>
      <c r="K121" s="7">
        <v>27070.61</v>
      </c>
      <c r="L121" s="7"/>
      <c r="M121" s="7"/>
      <c r="N121" s="7"/>
      <c r="O121" s="7">
        <v>3561276.45</v>
      </c>
      <c r="P121" s="7"/>
      <c r="Q121" s="7">
        <v>0</v>
      </c>
      <c r="R121" s="7">
        <f t="shared" si="1"/>
        <v>0</v>
      </c>
      <c r="S121" s="7">
        <v>3561276.45</v>
      </c>
      <c r="T121" s="7"/>
      <c r="U121" s="7">
        <v>32594.57</v>
      </c>
      <c r="V121" s="7">
        <v>24561.9399999999</v>
      </c>
      <c r="W121" s="7"/>
      <c r="X121" s="7"/>
      <c r="Y121" s="7"/>
      <c r="Z121" s="7">
        <v>8032.63</v>
      </c>
      <c r="AA121" s="7"/>
      <c r="AB121" s="7"/>
      <c r="AC121" s="7"/>
      <c r="AD121" s="7"/>
      <c r="AE121" s="7"/>
      <c r="AF121" s="7">
        <v>792712.94999999902</v>
      </c>
      <c r="AG121" s="7">
        <v>659848.06000000006</v>
      </c>
      <c r="AH121" s="7">
        <v>132864.89000000001</v>
      </c>
      <c r="AI121" s="7">
        <v>0</v>
      </c>
      <c r="AJ121" s="7"/>
      <c r="AK121" s="7"/>
      <c r="AL121" s="7">
        <v>825307.52</v>
      </c>
      <c r="AM121" s="7"/>
      <c r="AN121" s="7">
        <v>2735968.93</v>
      </c>
      <c r="AO121" s="7"/>
      <c r="AP121" s="7">
        <v>3561276.45</v>
      </c>
      <c r="AQ121" s="8"/>
      <c r="AR121" s="9">
        <v>388099.84999999899</v>
      </c>
      <c r="AS121" s="9">
        <v>296800.77</v>
      </c>
      <c r="AT121" s="9">
        <v>91464.1</v>
      </c>
      <c r="AU121" s="9">
        <v>-165.02</v>
      </c>
      <c r="AV121" s="9"/>
      <c r="AW121" s="9">
        <v>3664335.8799999901</v>
      </c>
      <c r="AX121" s="9">
        <v>1709448.45</v>
      </c>
      <c r="AY121" s="9">
        <v>1716996.6899999899</v>
      </c>
      <c r="AZ121" s="9"/>
      <c r="BA121" s="9">
        <v>59997.589999999902</v>
      </c>
      <c r="BB121" s="9"/>
      <c r="BC121" s="9">
        <v>177893.149999999</v>
      </c>
      <c r="BD121" s="7"/>
      <c r="BE121" s="9">
        <v>4052435.73</v>
      </c>
      <c r="BF121" s="9"/>
      <c r="BG121" s="9">
        <v>0</v>
      </c>
      <c r="BH121" s="9"/>
      <c r="BI121" s="9">
        <v>4052435.73</v>
      </c>
      <c r="BJ121" s="9"/>
      <c r="BK121" s="9">
        <v>270800.58</v>
      </c>
      <c r="BL121" s="9">
        <v>252164.899999999</v>
      </c>
      <c r="BM121" s="9"/>
      <c r="BN121" s="9"/>
      <c r="BO121" s="9"/>
      <c r="BP121" s="9">
        <v>18635.68</v>
      </c>
      <c r="BQ121" s="9"/>
      <c r="BR121" s="9"/>
      <c r="BS121" s="9"/>
      <c r="BT121" s="9"/>
      <c r="BU121" s="9"/>
      <c r="BV121" s="9">
        <v>647253.02</v>
      </c>
      <c r="BW121" s="9">
        <v>481685.52</v>
      </c>
      <c r="BX121" s="9">
        <v>165567.5</v>
      </c>
      <c r="BY121" s="9">
        <v>0</v>
      </c>
      <c r="BZ121" s="9"/>
      <c r="CA121" s="9"/>
      <c r="CB121" s="9">
        <v>918053.59999999905</v>
      </c>
      <c r="CC121" s="9"/>
      <c r="CD121" s="9">
        <v>3134382.1299999901</v>
      </c>
      <c r="CE121" s="9"/>
      <c r="CF121" s="9">
        <v>4052435.73</v>
      </c>
    </row>
    <row r="122" spans="1:84" ht="16.5" customHeight="1">
      <c r="A122" s="2" t="s">
        <v>151</v>
      </c>
      <c r="B122" s="7">
        <v>254719.34</v>
      </c>
      <c r="C122" s="7">
        <v>196196.44</v>
      </c>
      <c r="D122" s="7">
        <v>56391.58</v>
      </c>
      <c r="E122" s="7">
        <v>2131.3200000000002</v>
      </c>
      <c r="F122" s="7"/>
      <c r="G122" s="7">
        <v>2426310.6699999901</v>
      </c>
      <c r="H122" s="7">
        <v>1558000.81</v>
      </c>
      <c r="I122" s="7">
        <v>771506.37</v>
      </c>
      <c r="J122" s="7"/>
      <c r="K122" s="7">
        <v>96803.49</v>
      </c>
      <c r="L122" s="7"/>
      <c r="M122" s="7"/>
      <c r="N122" s="7"/>
      <c r="O122" s="7">
        <v>2681030.00999999</v>
      </c>
      <c r="P122" s="7"/>
      <c r="Q122" s="7">
        <v>0</v>
      </c>
      <c r="R122" s="7">
        <f t="shared" si="1"/>
        <v>0</v>
      </c>
      <c r="S122" s="7">
        <v>2681030.00999999</v>
      </c>
      <c r="T122" s="7"/>
      <c r="U122" s="7">
        <v>143077.45000000001</v>
      </c>
      <c r="V122" s="7">
        <v>119101.57</v>
      </c>
      <c r="W122" s="7"/>
      <c r="X122" s="7"/>
      <c r="Y122" s="7"/>
      <c r="Z122" s="7">
        <v>23975.88</v>
      </c>
      <c r="AA122" s="7"/>
      <c r="AB122" s="7"/>
      <c r="AC122" s="7"/>
      <c r="AD122" s="7"/>
      <c r="AE122" s="7"/>
      <c r="AF122" s="7">
        <v>316952.40000000002</v>
      </c>
      <c r="AG122" s="7">
        <v>48883.05</v>
      </c>
      <c r="AH122" s="7">
        <v>268069.34999999899</v>
      </c>
      <c r="AI122" s="7"/>
      <c r="AJ122" s="7"/>
      <c r="AK122" s="7"/>
      <c r="AL122" s="7">
        <v>460029.84999999899</v>
      </c>
      <c r="AM122" s="7"/>
      <c r="AN122" s="7">
        <v>2221000.16</v>
      </c>
      <c r="AO122" s="7"/>
      <c r="AP122" s="7">
        <v>2681030.00999999</v>
      </c>
      <c r="AQ122" s="8"/>
      <c r="AR122" s="9">
        <v>872156.89</v>
      </c>
      <c r="AS122" s="9">
        <v>581695.51</v>
      </c>
      <c r="AT122" s="9">
        <v>246001.179999999</v>
      </c>
      <c r="AU122" s="9">
        <v>44460.199999999903</v>
      </c>
      <c r="AV122" s="9"/>
      <c r="AW122" s="9">
        <v>3174552.74</v>
      </c>
      <c r="AX122" s="9">
        <v>1705987.6899999899</v>
      </c>
      <c r="AY122" s="9">
        <v>1295346.3400000001</v>
      </c>
      <c r="AZ122" s="9"/>
      <c r="BA122" s="9">
        <v>173218.709999999</v>
      </c>
      <c r="BB122" s="9"/>
      <c r="BC122" s="9"/>
      <c r="BD122" s="7"/>
      <c r="BE122" s="9">
        <v>4046709.6299999901</v>
      </c>
      <c r="BF122" s="9"/>
      <c r="BG122" s="9">
        <v>0</v>
      </c>
      <c r="BH122" s="9"/>
      <c r="BI122" s="9">
        <v>4046709.6299999901</v>
      </c>
      <c r="BJ122" s="9"/>
      <c r="BK122" s="9">
        <v>622535.03</v>
      </c>
      <c r="BL122" s="9">
        <v>585314.54</v>
      </c>
      <c r="BM122" s="9"/>
      <c r="BN122" s="9"/>
      <c r="BO122" s="9"/>
      <c r="BP122" s="9">
        <v>37220.489999999903</v>
      </c>
      <c r="BQ122" s="9"/>
      <c r="BR122" s="9"/>
      <c r="BS122" s="9"/>
      <c r="BT122" s="9"/>
      <c r="BU122" s="9"/>
      <c r="BV122" s="9">
        <v>390765.09</v>
      </c>
      <c r="BW122" s="9">
        <v>41953.05</v>
      </c>
      <c r="BX122" s="9">
        <v>348812.03999999899</v>
      </c>
      <c r="BY122" s="9"/>
      <c r="BZ122" s="9"/>
      <c r="CA122" s="9"/>
      <c r="CB122" s="9">
        <v>1013300.12</v>
      </c>
      <c r="CC122" s="9"/>
      <c r="CD122" s="9">
        <v>3033409.50999999</v>
      </c>
      <c r="CE122" s="9"/>
      <c r="CF122" s="9">
        <v>4046709.6299999901</v>
      </c>
    </row>
    <row r="123" spans="1:84" ht="16.5" customHeight="1">
      <c r="A123" s="3" t="s">
        <v>152</v>
      </c>
      <c r="B123" s="4">
        <v>150193.57</v>
      </c>
      <c r="C123" s="4">
        <v>38556.94</v>
      </c>
      <c r="D123" s="4">
        <v>93812.71</v>
      </c>
      <c r="E123" s="4">
        <v>17823.9199999999</v>
      </c>
      <c r="F123" s="4"/>
      <c r="G123" s="4">
        <v>1978193.27</v>
      </c>
      <c r="H123" s="4">
        <v>1191655.8799999901</v>
      </c>
      <c r="I123" s="4">
        <v>734827.08999999904</v>
      </c>
      <c r="J123" s="4"/>
      <c r="K123" s="4">
        <v>51710.3</v>
      </c>
      <c r="L123" s="4"/>
      <c r="M123" s="4"/>
      <c r="N123" s="4"/>
      <c r="O123" s="4">
        <v>2128386.8399999901</v>
      </c>
      <c r="P123" s="4"/>
      <c r="Q123" s="4">
        <v>0</v>
      </c>
      <c r="R123" s="4">
        <f t="shared" si="1"/>
        <v>0</v>
      </c>
      <c r="S123" s="4">
        <v>2128386.8399999901</v>
      </c>
      <c r="T123" s="4"/>
      <c r="U123" s="4">
        <v>348695.239999999</v>
      </c>
      <c r="V123" s="4">
        <v>335869.76</v>
      </c>
      <c r="W123" s="4"/>
      <c r="X123" s="4"/>
      <c r="Y123" s="4"/>
      <c r="Z123" s="4">
        <v>12825.48</v>
      </c>
      <c r="AA123" s="4"/>
      <c r="AB123" s="4"/>
      <c r="AC123" s="4"/>
      <c r="AD123" s="4"/>
      <c r="AE123" s="4"/>
      <c r="AF123" s="4">
        <v>376860.14</v>
      </c>
      <c r="AG123" s="4"/>
      <c r="AH123" s="4">
        <v>376860.14</v>
      </c>
      <c r="AI123" s="4"/>
      <c r="AJ123" s="4"/>
      <c r="AK123" s="4"/>
      <c r="AL123" s="4">
        <v>725555.38</v>
      </c>
      <c r="AM123" s="4"/>
      <c r="AN123" s="4">
        <v>1402831.46</v>
      </c>
      <c r="AO123" s="4"/>
      <c r="AP123" s="4">
        <v>2128386.8399999901</v>
      </c>
      <c r="AQ123" s="5"/>
      <c r="AR123" s="6">
        <v>309273.31</v>
      </c>
      <c r="AS123" s="6">
        <v>119921.399999999</v>
      </c>
      <c r="AT123" s="6">
        <v>188575.459999999</v>
      </c>
      <c r="AU123" s="6">
        <v>776.45</v>
      </c>
      <c r="AV123" s="6"/>
      <c r="AW123" s="6">
        <v>2121609.6899999902</v>
      </c>
      <c r="AX123" s="6">
        <v>1251360.3799999901</v>
      </c>
      <c r="AY123" s="6">
        <v>822072.48999999894</v>
      </c>
      <c r="AZ123" s="6"/>
      <c r="BA123" s="6">
        <v>48176.82</v>
      </c>
      <c r="BB123" s="6"/>
      <c r="BC123" s="6"/>
      <c r="BD123" s="4"/>
      <c r="BE123" s="6">
        <v>2430883</v>
      </c>
      <c r="BF123" s="6"/>
      <c r="BG123" s="6">
        <v>0</v>
      </c>
      <c r="BH123" s="6"/>
      <c r="BI123" s="6">
        <v>2430883</v>
      </c>
      <c r="BJ123" s="6"/>
      <c r="BK123" s="6">
        <v>423187.38</v>
      </c>
      <c r="BL123" s="6">
        <v>387043.7</v>
      </c>
      <c r="BM123" s="6"/>
      <c r="BN123" s="6"/>
      <c r="BO123" s="6"/>
      <c r="BP123" s="6">
        <v>36143.68</v>
      </c>
      <c r="BQ123" s="6"/>
      <c r="BR123" s="6"/>
      <c r="BS123" s="6"/>
      <c r="BT123" s="6"/>
      <c r="BU123" s="6"/>
      <c r="BV123" s="6">
        <v>362327.049999999</v>
      </c>
      <c r="BW123" s="6"/>
      <c r="BX123" s="6">
        <v>362327.049999999</v>
      </c>
      <c r="BY123" s="6"/>
      <c r="BZ123" s="6"/>
      <c r="CA123" s="6"/>
      <c r="CB123" s="6">
        <v>785514.43</v>
      </c>
      <c r="CC123" s="6"/>
      <c r="CD123" s="6">
        <v>1645368.57</v>
      </c>
      <c r="CE123" s="6"/>
      <c r="CF123" s="6">
        <v>2430883</v>
      </c>
    </row>
    <row r="124" spans="1:84" ht="16.5" customHeight="1">
      <c r="A124" s="3" t="s">
        <v>153</v>
      </c>
      <c r="B124" s="4">
        <v>169114.7</v>
      </c>
      <c r="C124" s="4">
        <v>46975.989999999903</v>
      </c>
      <c r="D124" s="4">
        <v>115945.16</v>
      </c>
      <c r="E124" s="4">
        <v>6193.55</v>
      </c>
      <c r="F124" s="4"/>
      <c r="G124" s="4">
        <v>8227903.2999999896</v>
      </c>
      <c r="H124" s="4">
        <v>2414079.5</v>
      </c>
      <c r="I124" s="4">
        <v>5230700.1900000004</v>
      </c>
      <c r="J124" s="4">
        <v>98500</v>
      </c>
      <c r="K124" s="4">
        <v>154634.399999999</v>
      </c>
      <c r="L124" s="4">
        <v>329989.21000000002</v>
      </c>
      <c r="M124" s="4"/>
      <c r="N124" s="4"/>
      <c r="O124" s="4">
        <v>8397018</v>
      </c>
      <c r="P124" s="4"/>
      <c r="Q124" s="4">
        <v>0</v>
      </c>
      <c r="R124" s="4">
        <f t="shared" si="1"/>
        <v>0</v>
      </c>
      <c r="S124" s="4">
        <v>8397018</v>
      </c>
      <c r="T124" s="4"/>
      <c r="U124" s="4">
        <v>144904.34</v>
      </c>
      <c r="V124" s="4">
        <v>104084.94</v>
      </c>
      <c r="W124" s="4"/>
      <c r="X124" s="4"/>
      <c r="Y124" s="4"/>
      <c r="Z124" s="4">
        <v>40819.4</v>
      </c>
      <c r="AA124" s="4"/>
      <c r="AB124" s="4"/>
      <c r="AC124" s="4"/>
      <c r="AD124" s="4"/>
      <c r="AE124" s="4"/>
      <c r="AF124" s="4">
        <v>1043248.7</v>
      </c>
      <c r="AG124" s="4">
        <v>718556.52</v>
      </c>
      <c r="AH124" s="4">
        <v>324692.179999999</v>
      </c>
      <c r="AI124" s="4"/>
      <c r="AJ124" s="4"/>
      <c r="AK124" s="4"/>
      <c r="AL124" s="4">
        <v>1188153.04</v>
      </c>
      <c r="AM124" s="4"/>
      <c r="AN124" s="4">
        <v>7208864.96</v>
      </c>
      <c r="AO124" s="4"/>
      <c r="AP124" s="4">
        <v>8397018</v>
      </c>
      <c r="AQ124" s="5"/>
      <c r="AR124" s="6">
        <v>296606.75</v>
      </c>
      <c r="AS124" s="6">
        <v>110102.179999999</v>
      </c>
      <c r="AT124" s="6">
        <v>181333.51</v>
      </c>
      <c r="AU124" s="6">
        <v>5171.0600000000004</v>
      </c>
      <c r="AV124" s="6"/>
      <c r="AW124" s="6">
        <v>8649857.4100000001</v>
      </c>
      <c r="AX124" s="6">
        <v>2695611.6</v>
      </c>
      <c r="AY124" s="6">
        <v>5352830.28</v>
      </c>
      <c r="AZ124" s="6">
        <v>98500</v>
      </c>
      <c r="BA124" s="6">
        <v>502915.53</v>
      </c>
      <c r="BB124" s="6"/>
      <c r="BC124" s="6"/>
      <c r="BD124" s="4"/>
      <c r="BE124" s="6">
        <v>8946464.1600000001</v>
      </c>
      <c r="BF124" s="6"/>
      <c r="BG124" s="6">
        <v>0</v>
      </c>
      <c r="BH124" s="6"/>
      <c r="BI124" s="6">
        <v>8946464.1600000001</v>
      </c>
      <c r="BJ124" s="6"/>
      <c r="BK124" s="6">
        <v>96141.5</v>
      </c>
      <c r="BL124" s="6">
        <v>56808.349999999897</v>
      </c>
      <c r="BM124" s="6"/>
      <c r="BN124" s="6"/>
      <c r="BO124" s="6"/>
      <c r="BP124" s="6">
        <v>39333.15</v>
      </c>
      <c r="BQ124" s="6"/>
      <c r="BR124" s="6"/>
      <c r="BS124" s="6"/>
      <c r="BT124" s="6"/>
      <c r="BU124" s="6"/>
      <c r="BV124" s="6">
        <v>772560.79</v>
      </c>
      <c r="BW124" s="6">
        <v>485244.14</v>
      </c>
      <c r="BX124" s="6">
        <v>287316.65000000002</v>
      </c>
      <c r="BY124" s="6"/>
      <c r="BZ124" s="6"/>
      <c r="CA124" s="6"/>
      <c r="CB124" s="6">
        <v>868702.29</v>
      </c>
      <c r="CC124" s="6"/>
      <c r="CD124" s="6">
        <v>8077761.8700000001</v>
      </c>
      <c r="CE124" s="6"/>
      <c r="CF124" s="6">
        <v>8946464.1600000001</v>
      </c>
    </row>
    <row r="125" spans="1:84" ht="16.5" customHeight="1">
      <c r="A125" s="3" t="s">
        <v>154</v>
      </c>
      <c r="B125" s="4">
        <v>343089.65</v>
      </c>
      <c r="C125" s="4">
        <v>98485.789999999906</v>
      </c>
      <c r="D125" s="4">
        <v>230029.2</v>
      </c>
      <c r="E125" s="4">
        <v>14574.66</v>
      </c>
      <c r="F125" s="4"/>
      <c r="G125" s="4">
        <v>2812942.79999999</v>
      </c>
      <c r="H125" s="4">
        <v>1846602.6299999901</v>
      </c>
      <c r="I125" s="4">
        <v>231767.929999999</v>
      </c>
      <c r="J125" s="4">
        <v>0</v>
      </c>
      <c r="K125" s="4">
        <v>107949.7</v>
      </c>
      <c r="L125" s="4">
        <v>5500</v>
      </c>
      <c r="M125" s="4">
        <v>621122.54</v>
      </c>
      <c r="N125" s="4"/>
      <c r="O125" s="4">
        <v>3156032.45</v>
      </c>
      <c r="P125" s="4"/>
      <c r="Q125" s="4">
        <v>0</v>
      </c>
      <c r="R125" s="4">
        <f t="shared" si="1"/>
        <v>0</v>
      </c>
      <c r="S125" s="4">
        <v>3156032.45</v>
      </c>
      <c r="T125" s="4"/>
      <c r="U125" s="4">
        <v>119144.5</v>
      </c>
      <c r="V125" s="4">
        <v>118195.41</v>
      </c>
      <c r="W125" s="4"/>
      <c r="X125" s="4"/>
      <c r="Y125" s="4"/>
      <c r="Z125" s="4">
        <v>14.56</v>
      </c>
      <c r="AA125" s="4"/>
      <c r="AB125" s="4"/>
      <c r="AC125" s="4"/>
      <c r="AD125" s="4">
        <v>934.52999999999895</v>
      </c>
      <c r="AE125" s="4"/>
      <c r="AF125" s="4">
        <v>194159.109999999</v>
      </c>
      <c r="AG125" s="4">
        <v>33389.459999999897</v>
      </c>
      <c r="AH125" s="4">
        <v>160769.649999999</v>
      </c>
      <c r="AI125" s="4"/>
      <c r="AJ125" s="4"/>
      <c r="AK125" s="4"/>
      <c r="AL125" s="4">
        <v>313303.609999999</v>
      </c>
      <c r="AM125" s="4"/>
      <c r="AN125" s="4">
        <v>2842728.8399999901</v>
      </c>
      <c r="AO125" s="4"/>
      <c r="AP125" s="4">
        <v>3156032.45</v>
      </c>
      <c r="AQ125" s="5"/>
      <c r="AR125" s="6">
        <v>344706.82</v>
      </c>
      <c r="AS125" s="6">
        <v>190593.709999999</v>
      </c>
      <c r="AT125" s="6">
        <v>152793.09</v>
      </c>
      <c r="AU125" s="6">
        <v>1320.02</v>
      </c>
      <c r="AV125" s="6"/>
      <c r="AW125" s="6">
        <v>3283937.8199999901</v>
      </c>
      <c r="AX125" s="6">
        <v>2331048.89</v>
      </c>
      <c r="AY125" s="6">
        <v>231767.929999999</v>
      </c>
      <c r="AZ125" s="6"/>
      <c r="BA125" s="6">
        <v>94498.46</v>
      </c>
      <c r="BB125" s="6">
        <v>5500</v>
      </c>
      <c r="BC125" s="6">
        <v>621122.54</v>
      </c>
      <c r="BD125" s="4"/>
      <c r="BE125" s="6">
        <v>3628644.64</v>
      </c>
      <c r="BF125" s="6"/>
      <c r="BG125" s="6">
        <v>0</v>
      </c>
      <c r="BH125" s="6"/>
      <c r="BI125" s="6">
        <v>3628644.64</v>
      </c>
      <c r="BJ125" s="6"/>
      <c r="BK125" s="6">
        <v>84898.86</v>
      </c>
      <c r="BL125" s="6">
        <v>63964.79</v>
      </c>
      <c r="BM125" s="6"/>
      <c r="BN125" s="6"/>
      <c r="BO125" s="6"/>
      <c r="BP125" s="6">
        <v>19999.54</v>
      </c>
      <c r="BQ125" s="6"/>
      <c r="BR125" s="6"/>
      <c r="BS125" s="6"/>
      <c r="BT125" s="6">
        <v>934.52999999999895</v>
      </c>
      <c r="BU125" s="6"/>
      <c r="BV125" s="6">
        <v>183649.429999999</v>
      </c>
      <c r="BW125" s="6">
        <v>29327.9399999999</v>
      </c>
      <c r="BX125" s="6">
        <v>154321.489999999</v>
      </c>
      <c r="BY125" s="6"/>
      <c r="BZ125" s="6"/>
      <c r="CA125" s="6"/>
      <c r="CB125" s="6">
        <v>268548.28999999899</v>
      </c>
      <c r="CC125" s="6"/>
      <c r="CD125" s="6">
        <v>3360096.35</v>
      </c>
      <c r="CE125" s="6"/>
      <c r="CF125" s="6">
        <v>3628644.64</v>
      </c>
    </row>
    <row r="126" spans="1:84" ht="16.5" customHeight="1">
      <c r="A126" s="3" t="s">
        <v>155</v>
      </c>
      <c r="B126" s="4">
        <v>439515.22999999899</v>
      </c>
      <c r="C126" s="4">
        <v>277748.83</v>
      </c>
      <c r="D126" s="4">
        <v>160160.38</v>
      </c>
      <c r="E126" s="4">
        <v>1606.02</v>
      </c>
      <c r="F126" s="4"/>
      <c r="G126" s="4">
        <v>2217632.9500000002</v>
      </c>
      <c r="H126" s="4">
        <v>1574774.51</v>
      </c>
      <c r="I126" s="4">
        <v>454546.56</v>
      </c>
      <c r="J126" s="4">
        <v>3600</v>
      </c>
      <c r="K126" s="4">
        <v>184710.12</v>
      </c>
      <c r="L126" s="4">
        <v>1.76</v>
      </c>
      <c r="M126" s="4"/>
      <c r="N126" s="4"/>
      <c r="O126" s="4">
        <v>2657148.1800000002</v>
      </c>
      <c r="P126" s="4"/>
      <c r="Q126" s="4">
        <v>0</v>
      </c>
      <c r="R126" s="4">
        <f t="shared" si="1"/>
        <v>0</v>
      </c>
      <c r="S126" s="4">
        <v>2657148.1800000002</v>
      </c>
      <c r="T126" s="4"/>
      <c r="U126" s="4">
        <v>708106.56</v>
      </c>
      <c r="V126" s="4">
        <v>574255.66</v>
      </c>
      <c r="W126" s="4"/>
      <c r="X126" s="4"/>
      <c r="Y126" s="4"/>
      <c r="Z126" s="4">
        <v>133850.899999999</v>
      </c>
      <c r="AA126" s="4"/>
      <c r="AB126" s="4"/>
      <c r="AC126" s="4"/>
      <c r="AD126" s="4"/>
      <c r="AE126" s="4"/>
      <c r="AF126" s="4">
        <v>600830.01</v>
      </c>
      <c r="AG126" s="4">
        <v>152892</v>
      </c>
      <c r="AH126" s="4">
        <v>447938.01</v>
      </c>
      <c r="AI126" s="4"/>
      <c r="AJ126" s="4"/>
      <c r="AK126" s="4"/>
      <c r="AL126" s="4">
        <v>1308936.57</v>
      </c>
      <c r="AM126" s="4"/>
      <c r="AN126" s="4">
        <v>1348211.61</v>
      </c>
      <c r="AO126" s="4"/>
      <c r="AP126" s="4">
        <v>2657148.1800000002</v>
      </c>
      <c r="AQ126" s="5"/>
      <c r="AR126" s="6">
        <v>973775.92</v>
      </c>
      <c r="AS126" s="6">
        <v>383537.13</v>
      </c>
      <c r="AT126" s="6">
        <v>590238.79</v>
      </c>
      <c r="AU126" s="6"/>
      <c r="AV126" s="6"/>
      <c r="AW126" s="6">
        <v>2570509.1699999901</v>
      </c>
      <c r="AX126" s="6">
        <v>1742714.6399999899</v>
      </c>
      <c r="AY126" s="6">
        <v>515431.52</v>
      </c>
      <c r="AZ126" s="6">
        <v>3600</v>
      </c>
      <c r="BA126" s="6">
        <v>308761.25</v>
      </c>
      <c r="BB126" s="6">
        <v>1.76</v>
      </c>
      <c r="BC126" s="6"/>
      <c r="BD126" s="4"/>
      <c r="BE126" s="6">
        <v>3544285.0899999901</v>
      </c>
      <c r="BF126" s="6"/>
      <c r="BG126" s="6">
        <v>0</v>
      </c>
      <c r="BH126" s="6"/>
      <c r="BI126" s="6">
        <v>3544285.0899999901</v>
      </c>
      <c r="BJ126" s="6"/>
      <c r="BK126" s="6">
        <v>572131.95999999903</v>
      </c>
      <c r="BL126" s="6">
        <v>410603.52000000002</v>
      </c>
      <c r="BM126" s="6"/>
      <c r="BN126" s="6"/>
      <c r="BO126" s="6"/>
      <c r="BP126" s="6">
        <v>161528.44</v>
      </c>
      <c r="BQ126" s="6"/>
      <c r="BR126" s="6"/>
      <c r="BS126" s="6"/>
      <c r="BT126" s="6"/>
      <c r="BU126" s="6"/>
      <c r="BV126" s="6">
        <v>514791.679999999</v>
      </c>
      <c r="BW126" s="6">
        <v>105946</v>
      </c>
      <c r="BX126" s="6">
        <v>408845.679999999</v>
      </c>
      <c r="BY126" s="6"/>
      <c r="BZ126" s="6"/>
      <c r="CA126" s="6"/>
      <c r="CB126" s="6">
        <v>1086923.6399999899</v>
      </c>
      <c r="CC126" s="6"/>
      <c r="CD126" s="6">
        <v>2457361.4500000002</v>
      </c>
      <c r="CE126" s="6"/>
      <c r="CF126" s="6">
        <v>3544285.0899999901</v>
      </c>
    </row>
    <row r="127" spans="1:84" ht="16.5" customHeight="1">
      <c r="A127" s="2" t="s">
        <v>156</v>
      </c>
      <c r="B127" s="7">
        <v>2122280.5899999901</v>
      </c>
      <c r="C127" s="7">
        <v>1371382.6</v>
      </c>
      <c r="D127" s="7">
        <v>559043.14</v>
      </c>
      <c r="E127" s="7">
        <v>191854.85</v>
      </c>
      <c r="F127" s="7"/>
      <c r="G127" s="7">
        <v>12080875.01</v>
      </c>
      <c r="H127" s="7">
        <v>3999221.3399999901</v>
      </c>
      <c r="I127" s="7">
        <v>6660318.7599999905</v>
      </c>
      <c r="J127" s="7"/>
      <c r="K127" s="7">
        <v>435595.90999999898</v>
      </c>
      <c r="L127" s="7">
        <v>985739</v>
      </c>
      <c r="M127" s="7"/>
      <c r="N127" s="7"/>
      <c r="O127" s="7">
        <v>14203155.6</v>
      </c>
      <c r="P127" s="7"/>
      <c r="Q127" s="7">
        <v>0</v>
      </c>
      <c r="R127" s="7">
        <f t="shared" si="1"/>
        <v>0</v>
      </c>
      <c r="S127" s="7">
        <v>14203155.6</v>
      </c>
      <c r="T127" s="7"/>
      <c r="U127" s="7">
        <v>662976.56999999902</v>
      </c>
      <c r="V127" s="7">
        <v>651691.58999999904</v>
      </c>
      <c r="W127" s="7"/>
      <c r="X127" s="7"/>
      <c r="Y127" s="7"/>
      <c r="Z127" s="7">
        <v>11284.98</v>
      </c>
      <c r="AA127" s="7"/>
      <c r="AB127" s="7"/>
      <c r="AC127" s="7"/>
      <c r="AD127" s="7"/>
      <c r="AE127" s="7"/>
      <c r="AF127" s="7">
        <v>1042193.41</v>
      </c>
      <c r="AG127" s="7">
        <v>1042193.41</v>
      </c>
      <c r="AH127" s="7"/>
      <c r="AI127" s="7"/>
      <c r="AJ127" s="7"/>
      <c r="AK127" s="7"/>
      <c r="AL127" s="7">
        <v>1705169.98</v>
      </c>
      <c r="AM127" s="7"/>
      <c r="AN127" s="7">
        <v>12497985.6199999</v>
      </c>
      <c r="AO127" s="7"/>
      <c r="AP127" s="7">
        <v>14203155.6</v>
      </c>
      <c r="AQ127" s="8"/>
      <c r="AR127" s="9">
        <v>5018605.4699999904</v>
      </c>
      <c r="AS127" s="9">
        <v>1920516.72</v>
      </c>
      <c r="AT127" s="9">
        <v>1304058.9399999899</v>
      </c>
      <c r="AU127" s="9">
        <v>1794029.81</v>
      </c>
      <c r="AV127" s="9"/>
      <c r="AW127" s="9">
        <v>14570792.17</v>
      </c>
      <c r="AX127" s="9">
        <v>4643981.6100000003</v>
      </c>
      <c r="AY127" s="9">
        <v>8133298.2800000003</v>
      </c>
      <c r="AZ127" s="9"/>
      <c r="BA127" s="9">
        <v>447312.40999999898</v>
      </c>
      <c r="BB127" s="9">
        <v>1018839</v>
      </c>
      <c r="BC127" s="9">
        <v>327360.87</v>
      </c>
      <c r="BD127" s="7"/>
      <c r="BE127" s="9">
        <v>19589397.640000001</v>
      </c>
      <c r="BF127" s="9"/>
      <c r="BG127" s="9">
        <v>0</v>
      </c>
      <c r="BH127" s="9"/>
      <c r="BI127" s="9">
        <v>19589397.640000001</v>
      </c>
      <c r="BJ127" s="9"/>
      <c r="BK127" s="9">
        <v>1832825.9099999899</v>
      </c>
      <c r="BL127" s="9">
        <v>1832180.6899999899</v>
      </c>
      <c r="BM127" s="9"/>
      <c r="BN127" s="9"/>
      <c r="BO127" s="9"/>
      <c r="BP127" s="9">
        <v>645.22</v>
      </c>
      <c r="BQ127" s="9"/>
      <c r="BR127" s="9"/>
      <c r="BS127" s="9"/>
      <c r="BT127" s="9"/>
      <c r="BU127" s="9"/>
      <c r="BV127" s="9">
        <v>1081067.72</v>
      </c>
      <c r="BW127" s="9">
        <v>1081067.72</v>
      </c>
      <c r="BX127" s="9"/>
      <c r="BY127" s="9"/>
      <c r="BZ127" s="9"/>
      <c r="CA127" s="9"/>
      <c r="CB127" s="9">
        <v>2913893.6299999901</v>
      </c>
      <c r="CC127" s="9"/>
      <c r="CD127" s="9">
        <v>16675504.01</v>
      </c>
      <c r="CE127" s="9"/>
      <c r="CF127" s="9">
        <v>19589397.640000001</v>
      </c>
    </row>
    <row r="128" spans="1:84" ht="16.5" customHeight="1">
      <c r="A128" s="2" t="s">
        <v>157</v>
      </c>
      <c r="B128" s="7">
        <v>1389396.8899999899</v>
      </c>
      <c r="C128" s="7">
        <v>1032720.54</v>
      </c>
      <c r="D128" s="7">
        <v>147791.97</v>
      </c>
      <c r="E128" s="7">
        <v>208884.38</v>
      </c>
      <c r="F128" s="7"/>
      <c r="G128" s="7">
        <v>5673412.4500000002</v>
      </c>
      <c r="H128" s="7">
        <v>2003771.6</v>
      </c>
      <c r="I128" s="7">
        <v>3046366.68</v>
      </c>
      <c r="J128" s="7"/>
      <c r="K128" s="7">
        <v>623274.17000000004</v>
      </c>
      <c r="L128" s="7"/>
      <c r="M128" s="7"/>
      <c r="N128" s="7"/>
      <c r="O128" s="7">
        <v>7062809.3399999896</v>
      </c>
      <c r="P128" s="7"/>
      <c r="Q128" s="7">
        <v>0</v>
      </c>
      <c r="R128" s="7">
        <f t="shared" si="1"/>
        <v>0</v>
      </c>
      <c r="S128" s="7">
        <v>7062809.3399999896</v>
      </c>
      <c r="T128" s="7"/>
      <c r="U128" s="7">
        <v>293109.16999999899</v>
      </c>
      <c r="V128" s="7">
        <v>120951.28</v>
      </c>
      <c r="W128" s="7"/>
      <c r="X128" s="7"/>
      <c r="Y128" s="7"/>
      <c r="Z128" s="7">
        <v>172157.89</v>
      </c>
      <c r="AA128" s="7"/>
      <c r="AB128" s="7"/>
      <c r="AC128" s="7"/>
      <c r="AD128" s="7"/>
      <c r="AE128" s="7"/>
      <c r="AF128" s="7">
        <v>72584.740000000005</v>
      </c>
      <c r="AG128" s="7">
        <v>72584.740000000005</v>
      </c>
      <c r="AH128" s="7"/>
      <c r="AI128" s="7"/>
      <c r="AJ128" s="7"/>
      <c r="AK128" s="7"/>
      <c r="AL128" s="7">
        <v>365693.90999999898</v>
      </c>
      <c r="AM128" s="7"/>
      <c r="AN128" s="7">
        <v>6697115.4299999904</v>
      </c>
      <c r="AO128" s="7"/>
      <c r="AP128" s="7">
        <v>7062809.3399999896</v>
      </c>
      <c r="AQ128" s="8"/>
      <c r="AR128" s="9">
        <v>2601064.16</v>
      </c>
      <c r="AS128" s="9">
        <v>1687137.8799999901</v>
      </c>
      <c r="AT128" s="9">
        <v>441707.41999999899</v>
      </c>
      <c r="AU128" s="9">
        <v>472218.859999999</v>
      </c>
      <c r="AV128" s="9"/>
      <c r="AW128" s="9">
        <v>6672226.0700000003</v>
      </c>
      <c r="AX128" s="9">
        <v>2721336.5899999901</v>
      </c>
      <c r="AY128" s="9">
        <v>3278673.72</v>
      </c>
      <c r="AZ128" s="9"/>
      <c r="BA128" s="9">
        <v>672215.76</v>
      </c>
      <c r="BB128" s="9"/>
      <c r="BC128" s="9">
        <v>0</v>
      </c>
      <c r="BD128" s="7"/>
      <c r="BE128" s="9">
        <v>9273290.2300000004</v>
      </c>
      <c r="BF128" s="9"/>
      <c r="BG128" s="9">
        <v>0</v>
      </c>
      <c r="BH128" s="9"/>
      <c r="BI128" s="9">
        <v>9273290.2300000004</v>
      </c>
      <c r="BJ128" s="9"/>
      <c r="BK128" s="9">
        <v>1193434.1499999899</v>
      </c>
      <c r="BL128" s="9">
        <v>986015.55</v>
      </c>
      <c r="BM128" s="9"/>
      <c r="BN128" s="9"/>
      <c r="BO128" s="9">
        <v>3699.2199999999898</v>
      </c>
      <c r="BP128" s="9">
        <v>203719.38</v>
      </c>
      <c r="BQ128" s="9"/>
      <c r="BR128" s="9"/>
      <c r="BS128" s="9"/>
      <c r="BT128" s="9"/>
      <c r="BU128" s="9"/>
      <c r="BV128" s="9">
        <v>147078.989999999</v>
      </c>
      <c r="BW128" s="9">
        <v>147078.989999999</v>
      </c>
      <c r="BX128" s="9"/>
      <c r="BY128" s="9"/>
      <c r="BZ128" s="9"/>
      <c r="CA128" s="9"/>
      <c r="CB128" s="9">
        <v>1340513.1399999899</v>
      </c>
      <c r="CC128" s="9"/>
      <c r="CD128" s="9">
        <v>7932777.0899999896</v>
      </c>
      <c r="CE128" s="9"/>
      <c r="CF128" s="9">
        <v>9273290.2300000004</v>
      </c>
    </row>
    <row r="129" spans="1:84" ht="16.5" customHeight="1">
      <c r="A129" s="2" t="s">
        <v>158</v>
      </c>
      <c r="B129" s="7">
        <v>27127637.41</v>
      </c>
      <c r="C129" s="7">
        <v>854515.23999999894</v>
      </c>
      <c r="D129" s="7">
        <v>16121790.390000001</v>
      </c>
      <c r="E129" s="7">
        <v>10151331.779999901</v>
      </c>
      <c r="F129" s="7"/>
      <c r="G129" s="7">
        <v>191801408.78</v>
      </c>
      <c r="H129" s="7">
        <v>27022073.510000002</v>
      </c>
      <c r="I129" s="7">
        <v>96331245.349999905</v>
      </c>
      <c r="J129" s="7"/>
      <c r="K129" s="7">
        <v>67986985.209999904</v>
      </c>
      <c r="L129" s="7">
        <v>461104.71</v>
      </c>
      <c r="M129" s="7"/>
      <c r="N129" s="7"/>
      <c r="O129" s="7">
        <v>218929046.19</v>
      </c>
      <c r="P129" s="7"/>
      <c r="Q129" s="7">
        <v>0</v>
      </c>
      <c r="R129" s="7">
        <f t="shared" si="1"/>
        <v>0</v>
      </c>
      <c r="S129" s="7">
        <v>218929046.19</v>
      </c>
      <c r="T129" s="7"/>
      <c r="U129" s="7">
        <v>17767884.149999902</v>
      </c>
      <c r="V129" s="7">
        <v>10908632.91</v>
      </c>
      <c r="W129" s="7"/>
      <c r="X129" s="7"/>
      <c r="Y129" s="7"/>
      <c r="Z129" s="7">
        <v>6859251.2400000002</v>
      </c>
      <c r="AA129" s="7"/>
      <c r="AB129" s="7"/>
      <c r="AC129" s="7"/>
      <c r="AD129" s="7"/>
      <c r="AE129" s="7"/>
      <c r="AF129" s="7">
        <v>19585679.93</v>
      </c>
      <c r="AG129" s="7">
        <v>9816324.3800000008</v>
      </c>
      <c r="AH129" s="7">
        <v>6492860.7300000004</v>
      </c>
      <c r="AI129" s="7">
        <v>3276494.8199999901</v>
      </c>
      <c r="AJ129" s="7"/>
      <c r="AK129" s="7"/>
      <c r="AL129" s="7">
        <v>37353564.079999901</v>
      </c>
      <c r="AM129" s="7"/>
      <c r="AN129" s="7">
        <v>181575482.11000001</v>
      </c>
      <c r="AO129" s="7"/>
      <c r="AP129" s="7">
        <v>218929046.19</v>
      </c>
      <c r="AQ129" s="8"/>
      <c r="AR129" s="9">
        <v>41291819.1599999</v>
      </c>
      <c r="AS129" s="9">
        <v>25904051.93</v>
      </c>
      <c r="AT129" s="9">
        <v>3222329.29</v>
      </c>
      <c r="AU129" s="9">
        <v>12165437.939999901</v>
      </c>
      <c r="AV129" s="9"/>
      <c r="AW129" s="9">
        <v>241067391.46000001</v>
      </c>
      <c r="AX129" s="9">
        <v>31320695.379999898</v>
      </c>
      <c r="AY129" s="9">
        <v>136568422.44</v>
      </c>
      <c r="AZ129" s="9"/>
      <c r="BA129" s="9">
        <v>72377926.909999907</v>
      </c>
      <c r="BB129" s="9">
        <v>428599.87</v>
      </c>
      <c r="BC129" s="9">
        <v>371746.859999999</v>
      </c>
      <c r="BD129" s="7"/>
      <c r="BE129" s="9">
        <v>282359210.62</v>
      </c>
      <c r="BF129" s="9"/>
      <c r="BG129" s="9">
        <v>0</v>
      </c>
      <c r="BH129" s="9"/>
      <c r="BI129" s="9">
        <v>282359210.62</v>
      </c>
      <c r="BJ129" s="9"/>
      <c r="BK129" s="9">
        <v>29322628.140000001</v>
      </c>
      <c r="BL129" s="9">
        <v>24290744.940000001</v>
      </c>
      <c r="BM129" s="9"/>
      <c r="BN129" s="9"/>
      <c r="BO129" s="9"/>
      <c r="BP129" s="9">
        <v>5031883.2</v>
      </c>
      <c r="BQ129" s="9"/>
      <c r="BR129" s="9"/>
      <c r="BS129" s="9"/>
      <c r="BT129" s="9"/>
      <c r="BU129" s="9"/>
      <c r="BV129" s="9">
        <v>23238127.219999898</v>
      </c>
      <c r="BW129" s="9">
        <v>8222717.1799999904</v>
      </c>
      <c r="BX129" s="9">
        <v>5882430.8499999903</v>
      </c>
      <c r="BY129" s="9">
        <v>3276494.8199999901</v>
      </c>
      <c r="BZ129" s="9">
        <v>5856484.3700000001</v>
      </c>
      <c r="CA129" s="9"/>
      <c r="CB129" s="9">
        <v>52560755.359999903</v>
      </c>
      <c r="CC129" s="9"/>
      <c r="CD129" s="9">
        <v>229798455.25999901</v>
      </c>
      <c r="CE129" s="9"/>
      <c r="CF129" s="9">
        <v>282359210.62</v>
      </c>
    </row>
    <row r="130" spans="1:84" ht="16.5" customHeight="1">
      <c r="A130" s="2" t="s">
        <v>159</v>
      </c>
      <c r="B130" s="7">
        <v>2558813.77</v>
      </c>
      <c r="C130" s="7">
        <v>204342.959999999</v>
      </c>
      <c r="D130" s="7">
        <v>346180.7</v>
      </c>
      <c r="E130" s="7">
        <v>2008290.11</v>
      </c>
      <c r="F130" s="7"/>
      <c r="G130" s="7">
        <v>35701380.009999901</v>
      </c>
      <c r="H130" s="7">
        <v>6841893.5700000003</v>
      </c>
      <c r="I130" s="7">
        <v>9089824.5500000007</v>
      </c>
      <c r="J130" s="7"/>
      <c r="K130" s="7">
        <v>19769661.870000001</v>
      </c>
      <c r="L130" s="7">
        <v>0.02</v>
      </c>
      <c r="M130" s="7"/>
      <c r="N130" s="7"/>
      <c r="O130" s="7">
        <v>38260193.780000001</v>
      </c>
      <c r="P130" s="7"/>
      <c r="Q130" s="7">
        <v>0</v>
      </c>
      <c r="R130" s="7">
        <f t="shared" si="1"/>
        <v>0</v>
      </c>
      <c r="S130" s="7">
        <v>38260193.780000001</v>
      </c>
      <c r="T130" s="7"/>
      <c r="U130" s="7">
        <v>5610254.7999999896</v>
      </c>
      <c r="V130" s="7">
        <v>5195217.46</v>
      </c>
      <c r="W130" s="7"/>
      <c r="X130" s="7"/>
      <c r="Y130" s="7"/>
      <c r="Z130" s="7">
        <v>414065.929999999</v>
      </c>
      <c r="AA130" s="7"/>
      <c r="AB130" s="7">
        <v>971.40999999999894</v>
      </c>
      <c r="AC130" s="7"/>
      <c r="AD130" s="7"/>
      <c r="AE130" s="7"/>
      <c r="AF130" s="7">
        <v>4111081.0899999901</v>
      </c>
      <c r="AG130" s="7">
        <v>402454.34</v>
      </c>
      <c r="AH130" s="7">
        <v>3708626.75</v>
      </c>
      <c r="AI130" s="7"/>
      <c r="AJ130" s="7"/>
      <c r="AK130" s="7"/>
      <c r="AL130" s="7">
        <v>9721335.8900000006</v>
      </c>
      <c r="AM130" s="7"/>
      <c r="AN130" s="7">
        <v>28538857.890000001</v>
      </c>
      <c r="AO130" s="7"/>
      <c r="AP130" s="7">
        <v>38260193.780000001</v>
      </c>
      <c r="AQ130" s="8"/>
      <c r="AR130" s="9">
        <v>2853506.6699999901</v>
      </c>
      <c r="AS130" s="9">
        <v>454474.549999999</v>
      </c>
      <c r="AT130" s="9">
        <v>545373.47999999905</v>
      </c>
      <c r="AU130" s="9">
        <v>1853658.6399999899</v>
      </c>
      <c r="AV130" s="9"/>
      <c r="AW130" s="9">
        <v>42861258.649999902</v>
      </c>
      <c r="AX130" s="9">
        <v>8112153.7400000002</v>
      </c>
      <c r="AY130" s="9">
        <v>11178112.98</v>
      </c>
      <c r="AZ130" s="9"/>
      <c r="BA130" s="9">
        <v>23570991.91</v>
      </c>
      <c r="BB130" s="9">
        <v>0.02</v>
      </c>
      <c r="BC130" s="9"/>
      <c r="BD130" s="7"/>
      <c r="BE130" s="9">
        <v>45714765.32</v>
      </c>
      <c r="BF130" s="9"/>
      <c r="BG130" s="9">
        <v>0</v>
      </c>
      <c r="BH130" s="9"/>
      <c r="BI130" s="9">
        <v>45714765.32</v>
      </c>
      <c r="BJ130" s="9"/>
      <c r="BK130" s="9">
        <v>5821378.6699999897</v>
      </c>
      <c r="BL130" s="9">
        <v>5473387.2400000002</v>
      </c>
      <c r="BM130" s="9"/>
      <c r="BN130" s="9"/>
      <c r="BO130" s="9"/>
      <c r="BP130" s="9">
        <v>347020.02</v>
      </c>
      <c r="BQ130" s="9"/>
      <c r="BR130" s="9">
        <v>971.40999999999894</v>
      </c>
      <c r="BS130" s="9"/>
      <c r="BT130" s="9"/>
      <c r="BU130" s="9"/>
      <c r="BV130" s="9">
        <v>3416941.29</v>
      </c>
      <c r="BW130" s="9">
        <v>11074.23</v>
      </c>
      <c r="BX130" s="9">
        <v>3405867.06</v>
      </c>
      <c r="BY130" s="9"/>
      <c r="BZ130" s="9"/>
      <c r="CA130" s="9"/>
      <c r="CB130" s="9">
        <v>9238319.9600000009</v>
      </c>
      <c r="CC130" s="9"/>
      <c r="CD130" s="9">
        <v>36476445.359999903</v>
      </c>
      <c r="CE130" s="9"/>
      <c r="CF130" s="9">
        <v>45714765.32</v>
      </c>
    </row>
    <row r="131" spans="1:84" ht="16.5" customHeight="1">
      <c r="A131" s="3" t="s">
        <v>160</v>
      </c>
      <c r="B131" s="4">
        <v>291651.33</v>
      </c>
      <c r="C131" s="4">
        <v>98393.779999999897</v>
      </c>
      <c r="D131" s="4">
        <v>60322.79</v>
      </c>
      <c r="E131" s="4">
        <v>132934.76</v>
      </c>
      <c r="F131" s="4"/>
      <c r="G131" s="4">
        <v>12097269.25</v>
      </c>
      <c r="H131" s="4">
        <v>3274410.50999999</v>
      </c>
      <c r="I131" s="4">
        <v>8050554.1799999904</v>
      </c>
      <c r="J131" s="4"/>
      <c r="K131" s="4">
        <v>772304.56</v>
      </c>
      <c r="L131" s="4"/>
      <c r="M131" s="4"/>
      <c r="N131" s="4"/>
      <c r="O131" s="4">
        <v>12388920.58</v>
      </c>
      <c r="P131" s="4"/>
      <c r="Q131" s="4">
        <v>0</v>
      </c>
      <c r="R131" s="4">
        <f t="shared" si="1"/>
        <v>0</v>
      </c>
      <c r="S131" s="4">
        <v>12388920.58</v>
      </c>
      <c r="T131" s="4"/>
      <c r="U131" s="4">
        <v>74285.88</v>
      </c>
      <c r="V131" s="4">
        <v>50786.709999999897</v>
      </c>
      <c r="W131" s="4"/>
      <c r="X131" s="4"/>
      <c r="Y131" s="4"/>
      <c r="Z131" s="4">
        <v>23499.1699999999</v>
      </c>
      <c r="AA131" s="4"/>
      <c r="AB131" s="4"/>
      <c r="AC131" s="4"/>
      <c r="AD131" s="4"/>
      <c r="AE131" s="4"/>
      <c r="AF131" s="4">
        <v>576487.48999999894</v>
      </c>
      <c r="AG131" s="4">
        <v>576487.48999999894</v>
      </c>
      <c r="AH131" s="4"/>
      <c r="AI131" s="4"/>
      <c r="AJ131" s="4"/>
      <c r="AK131" s="4"/>
      <c r="AL131" s="4">
        <v>650773.37</v>
      </c>
      <c r="AM131" s="4"/>
      <c r="AN131" s="4">
        <v>11738147.210000001</v>
      </c>
      <c r="AO131" s="4"/>
      <c r="AP131" s="4">
        <v>12388920.58</v>
      </c>
      <c r="AQ131" s="5"/>
      <c r="AR131" s="6">
        <v>709161.14</v>
      </c>
      <c r="AS131" s="6">
        <v>492567.5</v>
      </c>
      <c r="AT131" s="6">
        <v>195278.429999999</v>
      </c>
      <c r="AU131" s="6">
        <v>21315.209999999901</v>
      </c>
      <c r="AV131" s="6"/>
      <c r="AW131" s="6">
        <v>12396891.220000001</v>
      </c>
      <c r="AX131" s="6">
        <v>3618281.1</v>
      </c>
      <c r="AY131" s="6">
        <v>8069523.2999999896</v>
      </c>
      <c r="AZ131" s="6"/>
      <c r="BA131" s="6">
        <v>691307.34999999905</v>
      </c>
      <c r="BB131" s="6"/>
      <c r="BC131" s="6">
        <v>17779.47</v>
      </c>
      <c r="BD131" s="4"/>
      <c r="BE131" s="6">
        <v>13106052.359999901</v>
      </c>
      <c r="BF131" s="6"/>
      <c r="BG131" s="6">
        <v>0</v>
      </c>
      <c r="BH131" s="6"/>
      <c r="BI131" s="6">
        <v>13106052.359999901</v>
      </c>
      <c r="BJ131" s="6"/>
      <c r="BK131" s="6">
        <v>216078.04</v>
      </c>
      <c r="BL131" s="6">
        <v>177554.459999999</v>
      </c>
      <c r="BM131" s="6"/>
      <c r="BN131" s="6"/>
      <c r="BO131" s="6"/>
      <c r="BP131" s="6">
        <v>38523.58</v>
      </c>
      <c r="BQ131" s="6"/>
      <c r="BR131" s="6"/>
      <c r="BS131" s="6"/>
      <c r="BT131" s="6"/>
      <c r="BU131" s="6"/>
      <c r="BV131" s="6">
        <v>546247.22999999905</v>
      </c>
      <c r="BW131" s="6">
        <v>546247.22999999905</v>
      </c>
      <c r="BX131" s="6"/>
      <c r="BY131" s="6"/>
      <c r="BZ131" s="6"/>
      <c r="CA131" s="6"/>
      <c r="CB131" s="6">
        <v>762325.27</v>
      </c>
      <c r="CC131" s="6"/>
      <c r="CD131" s="6">
        <v>12343727.09</v>
      </c>
      <c r="CE131" s="6"/>
      <c r="CF131" s="6">
        <v>13106052.359999901</v>
      </c>
    </row>
    <row r="132" spans="1:84" ht="16.5" customHeight="1">
      <c r="A132" s="3" t="s">
        <v>161</v>
      </c>
      <c r="B132" s="4">
        <v>6821922.9699999904</v>
      </c>
      <c r="C132" s="4">
        <v>17314.400000000001</v>
      </c>
      <c r="D132" s="4">
        <v>3446638.77999999</v>
      </c>
      <c r="E132" s="4">
        <v>3357969.79</v>
      </c>
      <c r="F132" s="4"/>
      <c r="G132" s="4">
        <v>53389132.1599999</v>
      </c>
      <c r="H132" s="4">
        <v>2458174.7200000002</v>
      </c>
      <c r="I132" s="4">
        <v>10292945.2899999</v>
      </c>
      <c r="J132" s="4"/>
      <c r="K132" s="4">
        <v>40638012.149999902</v>
      </c>
      <c r="L132" s="4"/>
      <c r="M132" s="4"/>
      <c r="N132" s="4"/>
      <c r="O132" s="4">
        <v>60211055.130000003</v>
      </c>
      <c r="P132" s="4"/>
      <c r="Q132" s="4">
        <v>0</v>
      </c>
      <c r="R132" s="4">
        <f t="shared" ref="R132:R195" si="2">O132-S132</f>
        <v>0</v>
      </c>
      <c r="S132" s="4">
        <v>60211055.130000003</v>
      </c>
      <c r="T132" s="4"/>
      <c r="U132" s="4">
        <v>1457184.46</v>
      </c>
      <c r="V132" s="4">
        <v>1119329.49</v>
      </c>
      <c r="W132" s="4"/>
      <c r="X132" s="4"/>
      <c r="Y132" s="4"/>
      <c r="Z132" s="4">
        <v>337854.96999999898</v>
      </c>
      <c r="AA132" s="4"/>
      <c r="AB132" s="4"/>
      <c r="AC132" s="4"/>
      <c r="AD132" s="4"/>
      <c r="AE132" s="4"/>
      <c r="AF132" s="4">
        <v>102271.46</v>
      </c>
      <c r="AG132" s="4">
        <v>102271.46</v>
      </c>
      <c r="AH132" s="4"/>
      <c r="AI132" s="4"/>
      <c r="AJ132" s="4"/>
      <c r="AK132" s="4"/>
      <c r="AL132" s="4">
        <v>1559455.9199999899</v>
      </c>
      <c r="AM132" s="4"/>
      <c r="AN132" s="4">
        <v>58651599.210000001</v>
      </c>
      <c r="AO132" s="4"/>
      <c r="AP132" s="4">
        <v>60211055.130000003</v>
      </c>
      <c r="AQ132" s="5"/>
      <c r="AR132" s="6">
        <v>12956699.48</v>
      </c>
      <c r="AS132" s="6">
        <v>130850.25</v>
      </c>
      <c r="AT132" s="6">
        <v>5460276.9100000001</v>
      </c>
      <c r="AU132" s="6">
        <v>7365572.3200000003</v>
      </c>
      <c r="AV132" s="6"/>
      <c r="AW132" s="6">
        <v>62130041.439999901</v>
      </c>
      <c r="AX132" s="6">
        <v>3099859.0899999901</v>
      </c>
      <c r="AY132" s="6">
        <v>11874220.24</v>
      </c>
      <c r="AZ132" s="6"/>
      <c r="BA132" s="6">
        <v>47155962.109999903</v>
      </c>
      <c r="BB132" s="6"/>
      <c r="BC132" s="6"/>
      <c r="BD132" s="4"/>
      <c r="BE132" s="6">
        <v>75086740.920000002</v>
      </c>
      <c r="BF132" s="6"/>
      <c r="BG132" s="6">
        <v>0</v>
      </c>
      <c r="BH132" s="6"/>
      <c r="BI132" s="6">
        <v>75086740.920000002</v>
      </c>
      <c r="BJ132" s="6"/>
      <c r="BK132" s="6">
        <v>1681477.96</v>
      </c>
      <c r="BL132" s="6">
        <v>1405628.1599999899</v>
      </c>
      <c r="BM132" s="6"/>
      <c r="BN132" s="6"/>
      <c r="BO132" s="6">
        <v>5368</v>
      </c>
      <c r="BP132" s="6">
        <v>270481.799999999</v>
      </c>
      <c r="BQ132" s="6"/>
      <c r="BR132" s="6"/>
      <c r="BS132" s="6"/>
      <c r="BT132" s="6"/>
      <c r="BU132" s="6"/>
      <c r="BV132" s="6">
        <v>73286.55</v>
      </c>
      <c r="BW132" s="6">
        <v>73286.55</v>
      </c>
      <c r="BX132" s="6"/>
      <c r="BY132" s="6"/>
      <c r="BZ132" s="6"/>
      <c r="CA132" s="6"/>
      <c r="CB132" s="6">
        <v>1754764.51</v>
      </c>
      <c r="CC132" s="6"/>
      <c r="CD132" s="6">
        <v>73331976.409999907</v>
      </c>
      <c r="CE132" s="6"/>
      <c r="CF132" s="6">
        <v>75086740.920000002</v>
      </c>
    </row>
    <row r="133" spans="1:84" ht="16.5" customHeight="1">
      <c r="A133" s="3" t="s">
        <v>162</v>
      </c>
      <c r="B133" s="4">
        <v>594271.70999999903</v>
      </c>
      <c r="C133" s="4">
        <v>92357.009999999893</v>
      </c>
      <c r="D133" s="4">
        <v>360660.01</v>
      </c>
      <c r="E133" s="4">
        <v>141254.69</v>
      </c>
      <c r="F133" s="4"/>
      <c r="G133" s="4">
        <v>5415833.9900000002</v>
      </c>
      <c r="H133" s="4">
        <v>2705898.46</v>
      </c>
      <c r="I133" s="4">
        <v>1547474.02</v>
      </c>
      <c r="J133" s="4"/>
      <c r="K133" s="4">
        <v>1162461.51</v>
      </c>
      <c r="L133" s="4"/>
      <c r="M133" s="4">
        <v>0</v>
      </c>
      <c r="N133" s="4"/>
      <c r="O133" s="4">
        <v>6010105.7000000002</v>
      </c>
      <c r="P133" s="4"/>
      <c r="Q133" s="4">
        <v>0</v>
      </c>
      <c r="R133" s="4">
        <f t="shared" si="2"/>
        <v>0</v>
      </c>
      <c r="S133" s="4">
        <v>6010105.7000000002</v>
      </c>
      <c r="T133" s="4"/>
      <c r="U133" s="4">
        <v>278872.679999999</v>
      </c>
      <c r="V133" s="4">
        <v>314672.75</v>
      </c>
      <c r="W133" s="4"/>
      <c r="X133" s="4"/>
      <c r="Y133" s="4"/>
      <c r="Z133" s="4">
        <v>-35800.07</v>
      </c>
      <c r="AA133" s="4"/>
      <c r="AB133" s="4"/>
      <c r="AC133" s="4"/>
      <c r="AD133" s="4"/>
      <c r="AE133" s="4"/>
      <c r="AF133" s="4">
        <v>895107.32999999903</v>
      </c>
      <c r="AG133" s="4">
        <v>53981</v>
      </c>
      <c r="AH133" s="4">
        <v>841126.32999999903</v>
      </c>
      <c r="AI133" s="4"/>
      <c r="AJ133" s="4"/>
      <c r="AK133" s="4"/>
      <c r="AL133" s="4">
        <v>1173980.01</v>
      </c>
      <c r="AM133" s="4"/>
      <c r="AN133" s="4">
        <v>4836125.6900000004</v>
      </c>
      <c r="AO133" s="4"/>
      <c r="AP133" s="4">
        <v>6010105.7000000002</v>
      </c>
      <c r="AQ133" s="5"/>
      <c r="AR133" s="6">
        <v>864107.09999999905</v>
      </c>
      <c r="AS133" s="6">
        <v>189273.94</v>
      </c>
      <c r="AT133" s="6">
        <v>517135.88</v>
      </c>
      <c r="AU133" s="6">
        <v>157697.28</v>
      </c>
      <c r="AV133" s="6"/>
      <c r="AW133" s="6">
        <v>6252490.3799999896</v>
      </c>
      <c r="AX133" s="6">
        <v>3050305.52</v>
      </c>
      <c r="AY133" s="6">
        <v>1928969.54</v>
      </c>
      <c r="AZ133" s="6"/>
      <c r="BA133" s="6">
        <v>1273215.32</v>
      </c>
      <c r="BB133" s="6"/>
      <c r="BC133" s="6"/>
      <c r="BD133" s="4"/>
      <c r="BE133" s="6">
        <v>7116597.4800000004</v>
      </c>
      <c r="BF133" s="6"/>
      <c r="BG133" s="6">
        <v>0</v>
      </c>
      <c r="BH133" s="6"/>
      <c r="BI133" s="6">
        <v>7116597.4800000004</v>
      </c>
      <c r="BJ133" s="6"/>
      <c r="BK133" s="6">
        <v>417191.679999999</v>
      </c>
      <c r="BL133" s="6">
        <v>316581.2</v>
      </c>
      <c r="BM133" s="6"/>
      <c r="BN133" s="6">
        <v>0</v>
      </c>
      <c r="BO133" s="6"/>
      <c r="BP133" s="6">
        <v>99591.229999999894</v>
      </c>
      <c r="BQ133" s="6"/>
      <c r="BR133" s="6">
        <v>1019.25</v>
      </c>
      <c r="BS133" s="6"/>
      <c r="BT133" s="6"/>
      <c r="BU133" s="6"/>
      <c r="BV133" s="6">
        <v>748999.93</v>
      </c>
      <c r="BW133" s="6">
        <v>28031.33</v>
      </c>
      <c r="BX133" s="6">
        <v>720968.59999999905</v>
      </c>
      <c r="BY133" s="6"/>
      <c r="BZ133" s="6"/>
      <c r="CA133" s="6"/>
      <c r="CB133" s="6">
        <v>1166191.6100000001</v>
      </c>
      <c r="CC133" s="6"/>
      <c r="CD133" s="6">
        <v>5950405.8700000001</v>
      </c>
      <c r="CE133" s="6"/>
      <c r="CF133" s="6">
        <v>7116597.4800000004</v>
      </c>
    </row>
    <row r="134" spans="1:84" ht="16.5" customHeight="1">
      <c r="A134" s="3" t="s">
        <v>163</v>
      </c>
      <c r="B134" s="4">
        <v>132776.29</v>
      </c>
      <c r="C134" s="4">
        <v>17914.61</v>
      </c>
      <c r="D134" s="4">
        <v>109468.78</v>
      </c>
      <c r="E134" s="4">
        <v>5392.8999999999896</v>
      </c>
      <c r="F134" s="4"/>
      <c r="G134" s="4">
        <v>2736122.35</v>
      </c>
      <c r="H134" s="4">
        <v>1829790.07</v>
      </c>
      <c r="I134" s="4">
        <v>580468.10999999905</v>
      </c>
      <c r="J134" s="4"/>
      <c r="K134" s="4">
        <v>325864.16999999899</v>
      </c>
      <c r="L134" s="4"/>
      <c r="M134" s="4"/>
      <c r="N134" s="4"/>
      <c r="O134" s="4">
        <v>2868898.64</v>
      </c>
      <c r="P134" s="4"/>
      <c r="Q134" s="4">
        <v>0</v>
      </c>
      <c r="R134" s="4">
        <f t="shared" si="2"/>
        <v>0</v>
      </c>
      <c r="S134" s="4">
        <v>2868898.64</v>
      </c>
      <c r="T134" s="4"/>
      <c r="U134" s="4">
        <v>107225.03</v>
      </c>
      <c r="V134" s="4">
        <v>74425.97</v>
      </c>
      <c r="W134" s="4"/>
      <c r="X134" s="4"/>
      <c r="Y134" s="4"/>
      <c r="Z134" s="4">
        <v>32799.059999999903</v>
      </c>
      <c r="AA134" s="4"/>
      <c r="AB134" s="4"/>
      <c r="AC134" s="4"/>
      <c r="AD134" s="4"/>
      <c r="AE134" s="4"/>
      <c r="AF134" s="4">
        <v>366094.7</v>
      </c>
      <c r="AG134" s="4">
        <v>366094.58</v>
      </c>
      <c r="AH134" s="4">
        <v>0.12</v>
      </c>
      <c r="AI134" s="4"/>
      <c r="AJ134" s="4"/>
      <c r="AK134" s="4"/>
      <c r="AL134" s="4">
        <v>473319.72999999899</v>
      </c>
      <c r="AM134" s="4"/>
      <c r="AN134" s="4">
        <v>2395578.91</v>
      </c>
      <c r="AO134" s="4"/>
      <c r="AP134" s="4">
        <v>2868898.64</v>
      </c>
      <c r="AQ134" s="5"/>
      <c r="AR134" s="6">
        <v>258320.679999999</v>
      </c>
      <c r="AS134" s="6">
        <v>35130.879999999903</v>
      </c>
      <c r="AT134" s="6">
        <v>217796.899999999</v>
      </c>
      <c r="AU134" s="6">
        <v>5392.8999999999896</v>
      </c>
      <c r="AV134" s="6"/>
      <c r="AW134" s="6">
        <v>3002377.9399999902</v>
      </c>
      <c r="AX134" s="6">
        <v>1999317.74</v>
      </c>
      <c r="AY134" s="6">
        <v>661971.70999999903</v>
      </c>
      <c r="AZ134" s="6"/>
      <c r="BA134" s="6">
        <v>341088.489999999</v>
      </c>
      <c r="BB134" s="6"/>
      <c r="BC134" s="6"/>
      <c r="BD134" s="4"/>
      <c r="BE134" s="6">
        <v>3260698.62</v>
      </c>
      <c r="BF134" s="6"/>
      <c r="BG134" s="6">
        <v>0</v>
      </c>
      <c r="BH134" s="6"/>
      <c r="BI134" s="6">
        <v>3260698.62</v>
      </c>
      <c r="BJ134" s="6"/>
      <c r="BK134" s="6">
        <v>458376.89</v>
      </c>
      <c r="BL134" s="6">
        <v>389303.52</v>
      </c>
      <c r="BM134" s="6"/>
      <c r="BN134" s="6"/>
      <c r="BO134" s="6">
        <v>610.13</v>
      </c>
      <c r="BP134" s="6">
        <v>68463.240000000005</v>
      </c>
      <c r="BQ134" s="6"/>
      <c r="BR134" s="6"/>
      <c r="BS134" s="6"/>
      <c r="BT134" s="6"/>
      <c r="BU134" s="6"/>
      <c r="BV134" s="6">
        <v>204534.84</v>
      </c>
      <c r="BW134" s="6">
        <v>204534.72</v>
      </c>
      <c r="BX134" s="6">
        <v>0.12</v>
      </c>
      <c r="BY134" s="6"/>
      <c r="BZ134" s="6"/>
      <c r="CA134" s="6"/>
      <c r="CB134" s="6">
        <v>662911.72999999905</v>
      </c>
      <c r="CC134" s="6"/>
      <c r="CD134" s="6">
        <v>2597786.89</v>
      </c>
      <c r="CE134" s="6"/>
      <c r="CF134" s="6">
        <v>3260698.62</v>
      </c>
    </row>
    <row r="135" spans="1:84" ht="16.5" customHeight="1">
      <c r="A135" s="2" t="s">
        <v>164</v>
      </c>
      <c r="B135" s="7">
        <v>454527.21</v>
      </c>
      <c r="C135" s="7">
        <v>151427.84</v>
      </c>
      <c r="D135" s="7">
        <v>303099.37</v>
      </c>
      <c r="E135" s="7">
        <v>0</v>
      </c>
      <c r="F135" s="7"/>
      <c r="G135" s="7">
        <v>4276657.6500000004</v>
      </c>
      <c r="H135" s="7">
        <v>1949976.26</v>
      </c>
      <c r="I135" s="7">
        <v>1797195.83</v>
      </c>
      <c r="J135" s="7">
        <v>73759.139999999898</v>
      </c>
      <c r="K135" s="7">
        <v>455613.71999999898</v>
      </c>
      <c r="L135" s="7">
        <v>106.56</v>
      </c>
      <c r="M135" s="7">
        <v>6.1399999999999899</v>
      </c>
      <c r="N135" s="7"/>
      <c r="O135" s="7">
        <v>4731184.8600000003</v>
      </c>
      <c r="P135" s="7"/>
      <c r="Q135" s="7">
        <v>0</v>
      </c>
      <c r="R135" s="7">
        <f t="shared" si="2"/>
        <v>0</v>
      </c>
      <c r="S135" s="7">
        <v>4731184.8600000003</v>
      </c>
      <c r="T135" s="7"/>
      <c r="U135" s="7">
        <v>131963.81</v>
      </c>
      <c r="V135" s="7">
        <v>72980.149999999907</v>
      </c>
      <c r="W135" s="7"/>
      <c r="X135" s="7"/>
      <c r="Y135" s="7"/>
      <c r="Z135" s="7">
        <v>58983.66</v>
      </c>
      <c r="AA135" s="7"/>
      <c r="AB135" s="7"/>
      <c r="AC135" s="7"/>
      <c r="AD135" s="7"/>
      <c r="AE135" s="7"/>
      <c r="AF135" s="7">
        <v>739461.01</v>
      </c>
      <c r="AG135" s="7">
        <v>172169.95</v>
      </c>
      <c r="AH135" s="7">
        <v>567291.06000000006</v>
      </c>
      <c r="AI135" s="7"/>
      <c r="AJ135" s="7"/>
      <c r="AK135" s="7"/>
      <c r="AL135" s="7">
        <v>871424.81999999902</v>
      </c>
      <c r="AM135" s="7"/>
      <c r="AN135" s="7">
        <v>3859760.04</v>
      </c>
      <c r="AO135" s="7"/>
      <c r="AP135" s="7">
        <v>4731184.8600000003</v>
      </c>
      <c r="AQ135" s="8"/>
      <c r="AR135" s="9">
        <v>912570.47999999905</v>
      </c>
      <c r="AS135" s="9">
        <v>348344.38</v>
      </c>
      <c r="AT135" s="9">
        <v>564226.09999999905</v>
      </c>
      <c r="AU135" s="9"/>
      <c r="AV135" s="9"/>
      <c r="AW135" s="9">
        <v>5095951.8600000003</v>
      </c>
      <c r="AX135" s="9">
        <v>2309956.8999999901</v>
      </c>
      <c r="AY135" s="9">
        <v>2145741.4900000002</v>
      </c>
      <c r="AZ135" s="9">
        <v>136670.06</v>
      </c>
      <c r="BA135" s="9">
        <v>503470.71</v>
      </c>
      <c r="BB135" s="9">
        <v>106.56</v>
      </c>
      <c r="BC135" s="9">
        <v>6.1399999999999899</v>
      </c>
      <c r="BD135" s="7"/>
      <c r="BE135" s="9">
        <v>6008522.3399999896</v>
      </c>
      <c r="BF135" s="9"/>
      <c r="BG135" s="9">
        <v>0</v>
      </c>
      <c r="BH135" s="9"/>
      <c r="BI135" s="9">
        <v>6008522.3399999896</v>
      </c>
      <c r="BJ135" s="9"/>
      <c r="BK135" s="9">
        <v>508815.28999999899</v>
      </c>
      <c r="BL135" s="9">
        <v>371861.44</v>
      </c>
      <c r="BM135" s="9"/>
      <c r="BN135" s="9"/>
      <c r="BO135" s="9"/>
      <c r="BP135" s="9">
        <v>134042.31</v>
      </c>
      <c r="BQ135" s="9"/>
      <c r="BR135" s="9">
        <v>2911.54</v>
      </c>
      <c r="BS135" s="9"/>
      <c r="BT135" s="9"/>
      <c r="BU135" s="9"/>
      <c r="BV135" s="9">
        <v>705959.9</v>
      </c>
      <c r="BW135" s="9">
        <v>171985.19</v>
      </c>
      <c r="BX135" s="9">
        <v>533974.70999999903</v>
      </c>
      <c r="BY135" s="9"/>
      <c r="BZ135" s="9"/>
      <c r="CA135" s="9"/>
      <c r="CB135" s="9">
        <v>1214775.1899999899</v>
      </c>
      <c r="CC135" s="9"/>
      <c r="CD135" s="9">
        <v>4793747.1500000004</v>
      </c>
      <c r="CE135" s="9"/>
      <c r="CF135" s="9">
        <v>6008522.3399999896</v>
      </c>
    </row>
    <row r="136" spans="1:84" ht="16.5" customHeight="1">
      <c r="A136" s="2" t="s">
        <v>165</v>
      </c>
      <c r="B136" s="7">
        <v>547491.84999999905</v>
      </c>
      <c r="C136" s="7">
        <v>9078.2299999999905</v>
      </c>
      <c r="D136" s="7">
        <v>33218.449999999903</v>
      </c>
      <c r="E136" s="7">
        <v>505195.16999999899</v>
      </c>
      <c r="F136" s="7"/>
      <c r="G136" s="7">
        <v>5504622.2400000002</v>
      </c>
      <c r="H136" s="7">
        <v>1309715.45</v>
      </c>
      <c r="I136" s="7">
        <v>316648.16999999899</v>
      </c>
      <c r="J136" s="7"/>
      <c r="K136" s="7">
        <v>3878258.62</v>
      </c>
      <c r="L136" s="7"/>
      <c r="M136" s="7"/>
      <c r="N136" s="7"/>
      <c r="O136" s="7">
        <v>6052114.0899999896</v>
      </c>
      <c r="P136" s="7"/>
      <c r="Q136" s="7">
        <v>0</v>
      </c>
      <c r="R136" s="7">
        <f t="shared" si="2"/>
        <v>0</v>
      </c>
      <c r="S136" s="7">
        <v>6052114.0899999896</v>
      </c>
      <c r="T136" s="7"/>
      <c r="U136" s="7">
        <v>766039.4</v>
      </c>
      <c r="V136" s="7">
        <v>733560.87</v>
      </c>
      <c r="W136" s="7"/>
      <c r="X136" s="7"/>
      <c r="Y136" s="7"/>
      <c r="Z136" s="7">
        <v>32478.529999999901</v>
      </c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>
        <v>766039.4</v>
      </c>
      <c r="AM136" s="7"/>
      <c r="AN136" s="7">
        <v>5286074.6900000004</v>
      </c>
      <c r="AO136" s="7"/>
      <c r="AP136" s="7">
        <v>6052114.0899999896</v>
      </c>
      <c r="AQ136" s="8"/>
      <c r="AR136" s="9">
        <v>975543.58999999904</v>
      </c>
      <c r="AS136" s="9">
        <v>55583.66</v>
      </c>
      <c r="AT136" s="9">
        <v>288708.91999999899</v>
      </c>
      <c r="AU136" s="9">
        <v>631251.01</v>
      </c>
      <c r="AV136" s="9"/>
      <c r="AW136" s="9">
        <v>13984822.65</v>
      </c>
      <c r="AX136" s="9">
        <v>1467358.1599999899</v>
      </c>
      <c r="AY136" s="9">
        <v>334987.21999999898</v>
      </c>
      <c r="AZ136" s="9"/>
      <c r="BA136" s="9">
        <v>12182477.27</v>
      </c>
      <c r="BB136" s="9"/>
      <c r="BC136" s="9"/>
      <c r="BD136" s="7"/>
      <c r="BE136" s="9">
        <v>14960366.24</v>
      </c>
      <c r="BF136" s="9"/>
      <c r="BG136" s="9">
        <v>0</v>
      </c>
      <c r="BH136" s="9"/>
      <c r="BI136" s="9">
        <v>14960366.24</v>
      </c>
      <c r="BJ136" s="9"/>
      <c r="BK136" s="9">
        <v>1534814.37</v>
      </c>
      <c r="BL136" s="9">
        <v>1418408.1699999899</v>
      </c>
      <c r="BM136" s="9"/>
      <c r="BN136" s="9"/>
      <c r="BO136" s="9"/>
      <c r="BP136" s="9">
        <v>116406.2</v>
      </c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>
        <v>1534814.37</v>
      </c>
      <c r="CC136" s="9"/>
      <c r="CD136" s="9">
        <v>13425551.8699999</v>
      </c>
      <c r="CE136" s="9"/>
      <c r="CF136" s="9">
        <v>14960366.24</v>
      </c>
    </row>
    <row r="137" spans="1:84" ht="16.5" customHeight="1">
      <c r="A137" s="2" t="s">
        <v>166</v>
      </c>
      <c r="B137" s="7">
        <v>19591690.579999901</v>
      </c>
      <c r="C137" s="7">
        <v>15420475.33</v>
      </c>
      <c r="D137" s="7">
        <v>4168461.64</v>
      </c>
      <c r="E137" s="7">
        <v>2753.61</v>
      </c>
      <c r="F137" s="7"/>
      <c r="G137" s="7">
        <v>133893934.36</v>
      </c>
      <c r="H137" s="7">
        <v>19084692.710000001</v>
      </c>
      <c r="I137" s="7">
        <v>72793040.25</v>
      </c>
      <c r="J137" s="7">
        <v>1646303.9199999899</v>
      </c>
      <c r="K137" s="7">
        <v>38405891.130000003</v>
      </c>
      <c r="L137" s="7">
        <v>48137.19</v>
      </c>
      <c r="M137" s="7">
        <v>1915869.1599999899</v>
      </c>
      <c r="N137" s="7"/>
      <c r="O137" s="7">
        <v>153485624.94</v>
      </c>
      <c r="P137" s="7"/>
      <c r="Q137" s="7">
        <v>0</v>
      </c>
      <c r="R137" s="7">
        <f t="shared" si="2"/>
        <v>0</v>
      </c>
      <c r="S137" s="7">
        <v>153485624.94</v>
      </c>
      <c r="T137" s="7"/>
      <c r="U137" s="7">
        <v>3844807.02999999</v>
      </c>
      <c r="V137" s="7">
        <v>3452648.52999999</v>
      </c>
      <c r="W137" s="7"/>
      <c r="X137" s="7"/>
      <c r="Y137" s="7"/>
      <c r="Z137" s="7">
        <v>392158.5</v>
      </c>
      <c r="AA137" s="7"/>
      <c r="AB137" s="7"/>
      <c r="AC137" s="7"/>
      <c r="AD137" s="7"/>
      <c r="AE137" s="7"/>
      <c r="AF137" s="7">
        <v>42032064.75</v>
      </c>
      <c r="AG137" s="7">
        <v>25468975.960000001</v>
      </c>
      <c r="AH137" s="7">
        <v>16563088.7899999</v>
      </c>
      <c r="AI137" s="7"/>
      <c r="AJ137" s="7">
        <v>0</v>
      </c>
      <c r="AK137" s="7"/>
      <c r="AL137" s="7">
        <v>45876871.780000001</v>
      </c>
      <c r="AM137" s="7"/>
      <c r="AN137" s="7">
        <v>107608753.16</v>
      </c>
      <c r="AO137" s="7"/>
      <c r="AP137" s="7">
        <v>153485624.94</v>
      </c>
      <c r="AQ137" s="8"/>
      <c r="AR137" s="9">
        <v>58349658.4099999</v>
      </c>
      <c r="AS137" s="9">
        <v>39202668.640000001</v>
      </c>
      <c r="AT137" s="9">
        <v>6089992.2699999902</v>
      </c>
      <c r="AU137" s="9">
        <v>13056997.5</v>
      </c>
      <c r="AV137" s="9"/>
      <c r="AW137" s="9">
        <v>141063027.33000001</v>
      </c>
      <c r="AX137" s="9">
        <v>21066357.280000001</v>
      </c>
      <c r="AY137" s="9">
        <v>43370641.899999902</v>
      </c>
      <c r="AZ137" s="9">
        <v>36650570.07</v>
      </c>
      <c r="BA137" s="9">
        <v>38093648.780000001</v>
      </c>
      <c r="BB137" s="9">
        <v>48137.19</v>
      </c>
      <c r="BC137" s="9">
        <v>1833672.11</v>
      </c>
      <c r="BD137" s="7"/>
      <c r="BE137" s="9">
        <v>199412685.74000001</v>
      </c>
      <c r="BF137" s="9"/>
      <c r="BG137" s="9">
        <v>0</v>
      </c>
      <c r="BH137" s="9"/>
      <c r="BI137" s="9">
        <v>199412685.74000001</v>
      </c>
      <c r="BJ137" s="9"/>
      <c r="BK137" s="9">
        <v>5828036.2999999896</v>
      </c>
      <c r="BL137" s="9">
        <v>4679340.87</v>
      </c>
      <c r="BM137" s="9"/>
      <c r="BN137" s="9"/>
      <c r="BO137" s="9"/>
      <c r="BP137" s="9">
        <v>1148695.4299999899</v>
      </c>
      <c r="BQ137" s="9"/>
      <c r="BR137" s="9"/>
      <c r="BS137" s="9"/>
      <c r="BT137" s="9"/>
      <c r="BU137" s="9"/>
      <c r="BV137" s="9">
        <v>42604741.6199999</v>
      </c>
      <c r="BW137" s="9">
        <v>28116363.370000001</v>
      </c>
      <c r="BX137" s="9">
        <v>14488378.25</v>
      </c>
      <c r="BY137" s="9">
        <v>0</v>
      </c>
      <c r="BZ137" s="9">
        <v>0</v>
      </c>
      <c r="CA137" s="9"/>
      <c r="CB137" s="9">
        <v>48432777.920000002</v>
      </c>
      <c r="CC137" s="9"/>
      <c r="CD137" s="9">
        <v>150979907.81999901</v>
      </c>
      <c r="CE137" s="9"/>
      <c r="CF137" s="9">
        <v>199412685.74000001</v>
      </c>
    </row>
    <row r="138" spans="1:84" ht="16.5" customHeight="1">
      <c r="A138" s="2" t="s">
        <v>167</v>
      </c>
      <c r="B138" s="7">
        <v>111286.08</v>
      </c>
      <c r="C138" s="7">
        <v>43863.19</v>
      </c>
      <c r="D138" s="7">
        <v>67422.889999999898</v>
      </c>
      <c r="E138" s="7"/>
      <c r="F138" s="7"/>
      <c r="G138" s="7">
        <v>2156998.52999999</v>
      </c>
      <c r="H138" s="7">
        <v>1046056.41</v>
      </c>
      <c r="I138" s="7">
        <v>1079898.6200000001</v>
      </c>
      <c r="J138" s="7"/>
      <c r="K138" s="7">
        <v>31043.5</v>
      </c>
      <c r="L138" s="7"/>
      <c r="M138" s="7"/>
      <c r="N138" s="7"/>
      <c r="O138" s="7">
        <v>2268284.6099999901</v>
      </c>
      <c r="P138" s="7"/>
      <c r="Q138" s="7">
        <v>0</v>
      </c>
      <c r="R138" s="7">
        <f t="shared" si="2"/>
        <v>0</v>
      </c>
      <c r="S138" s="7">
        <v>2268284.6099999901</v>
      </c>
      <c r="T138" s="7"/>
      <c r="U138" s="7">
        <v>49017.08</v>
      </c>
      <c r="V138" s="7">
        <v>49017.08</v>
      </c>
      <c r="W138" s="7"/>
      <c r="X138" s="7"/>
      <c r="Y138" s="7"/>
      <c r="Z138" s="7">
        <v>0</v>
      </c>
      <c r="AA138" s="7"/>
      <c r="AB138" s="7"/>
      <c r="AC138" s="7"/>
      <c r="AD138" s="7"/>
      <c r="AE138" s="7"/>
      <c r="AF138" s="7">
        <v>120929.92</v>
      </c>
      <c r="AG138" s="7">
        <v>0</v>
      </c>
      <c r="AH138" s="7">
        <v>120929.92</v>
      </c>
      <c r="AI138" s="7"/>
      <c r="AJ138" s="7"/>
      <c r="AK138" s="7"/>
      <c r="AL138" s="7">
        <v>169947</v>
      </c>
      <c r="AM138" s="7"/>
      <c r="AN138" s="7">
        <v>2098337.6099999901</v>
      </c>
      <c r="AO138" s="7"/>
      <c r="AP138" s="7">
        <v>2268284.6099999901</v>
      </c>
      <c r="AQ138" s="8"/>
      <c r="AR138" s="9">
        <v>412566.5</v>
      </c>
      <c r="AS138" s="9">
        <v>325555.02</v>
      </c>
      <c r="AT138" s="9">
        <v>87011.479999999894</v>
      </c>
      <c r="AU138" s="9"/>
      <c r="AV138" s="9"/>
      <c r="AW138" s="9">
        <v>2438206.83</v>
      </c>
      <c r="AX138" s="9">
        <v>1225429.72</v>
      </c>
      <c r="AY138" s="9">
        <v>1167727.28</v>
      </c>
      <c r="AZ138" s="9"/>
      <c r="BA138" s="9">
        <v>45049.83</v>
      </c>
      <c r="BB138" s="9"/>
      <c r="BC138" s="9"/>
      <c r="BD138" s="7"/>
      <c r="BE138" s="9">
        <v>2850773.33</v>
      </c>
      <c r="BF138" s="9"/>
      <c r="BG138" s="9">
        <v>0</v>
      </c>
      <c r="BH138" s="9"/>
      <c r="BI138" s="9">
        <v>2850773.33</v>
      </c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>
        <v>151548.48000000001</v>
      </c>
      <c r="BW138" s="9"/>
      <c r="BX138" s="9">
        <v>151548.48000000001</v>
      </c>
      <c r="BY138" s="9"/>
      <c r="BZ138" s="9"/>
      <c r="CA138" s="9"/>
      <c r="CB138" s="9">
        <v>151548.48000000001</v>
      </c>
      <c r="CC138" s="9"/>
      <c r="CD138" s="9">
        <v>2699224.85</v>
      </c>
      <c r="CE138" s="9"/>
      <c r="CF138" s="9">
        <v>2850773.33</v>
      </c>
    </row>
    <row r="139" spans="1:84" ht="16.5" customHeight="1">
      <c r="A139" s="3" t="s">
        <v>168</v>
      </c>
      <c r="B139" s="4">
        <v>9439128.9199999906</v>
      </c>
      <c r="C139" s="4">
        <v>8971817.0999999903</v>
      </c>
      <c r="D139" s="4">
        <v>354781.77</v>
      </c>
      <c r="E139" s="4">
        <v>112530.05</v>
      </c>
      <c r="F139" s="4"/>
      <c r="G139" s="4">
        <v>30293232.859999899</v>
      </c>
      <c r="H139" s="4">
        <v>4806936.5099999905</v>
      </c>
      <c r="I139" s="4">
        <v>13655828.23</v>
      </c>
      <c r="J139" s="4">
        <v>5372318.9500000002</v>
      </c>
      <c r="K139" s="4">
        <v>6078001.8399999896</v>
      </c>
      <c r="L139" s="4">
        <v>27879.299999999901</v>
      </c>
      <c r="M139" s="4">
        <v>352268.03</v>
      </c>
      <c r="N139" s="4"/>
      <c r="O139" s="4">
        <v>39732361.780000001</v>
      </c>
      <c r="P139" s="4"/>
      <c r="Q139" s="4">
        <v>0</v>
      </c>
      <c r="R139" s="4">
        <f t="shared" si="2"/>
        <v>0</v>
      </c>
      <c r="S139" s="4">
        <v>39732361.780000001</v>
      </c>
      <c r="T139" s="4"/>
      <c r="U139" s="4">
        <v>1164840.73</v>
      </c>
      <c r="V139" s="4">
        <v>976537.06</v>
      </c>
      <c r="W139" s="4"/>
      <c r="X139" s="4"/>
      <c r="Y139" s="4"/>
      <c r="Z139" s="4">
        <v>147811.73000000001</v>
      </c>
      <c r="AA139" s="4"/>
      <c r="AB139" s="4">
        <v>40491.94</v>
      </c>
      <c r="AC139" s="4"/>
      <c r="AD139" s="4"/>
      <c r="AE139" s="4"/>
      <c r="AF139" s="4">
        <v>11203419.380000001</v>
      </c>
      <c r="AG139" s="4">
        <v>8107552.1699999897</v>
      </c>
      <c r="AH139" s="4">
        <v>4555056.6299999896</v>
      </c>
      <c r="AI139" s="4">
        <v>-1459189.4199999899</v>
      </c>
      <c r="AJ139" s="4"/>
      <c r="AK139" s="4"/>
      <c r="AL139" s="4">
        <v>12368260.109999901</v>
      </c>
      <c r="AM139" s="4"/>
      <c r="AN139" s="4">
        <v>27364101.670000002</v>
      </c>
      <c r="AO139" s="4"/>
      <c r="AP139" s="4">
        <v>39732361.780000001</v>
      </c>
      <c r="AQ139" s="5"/>
      <c r="AR139" s="6">
        <v>13488610.880000001</v>
      </c>
      <c r="AS139" s="6">
        <v>12758346.449999901</v>
      </c>
      <c r="AT139" s="6">
        <v>623399.70999999903</v>
      </c>
      <c r="AU139" s="6">
        <v>106864.72</v>
      </c>
      <c r="AV139" s="6"/>
      <c r="AW139" s="6">
        <v>31984722.059999902</v>
      </c>
      <c r="AX139" s="6">
        <v>5730216.9299999904</v>
      </c>
      <c r="AY139" s="6">
        <v>13712378.23</v>
      </c>
      <c r="AZ139" s="6">
        <v>6480548.7400000002</v>
      </c>
      <c r="BA139" s="6">
        <v>5643526.2300000004</v>
      </c>
      <c r="BB139" s="6">
        <v>27879.299999999901</v>
      </c>
      <c r="BC139" s="6">
        <v>390172.63</v>
      </c>
      <c r="BD139" s="4"/>
      <c r="BE139" s="6">
        <v>45473332.939999901</v>
      </c>
      <c r="BF139" s="6"/>
      <c r="BG139" s="6">
        <v>0</v>
      </c>
      <c r="BH139" s="6"/>
      <c r="BI139" s="6">
        <v>45473332.939999901</v>
      </c>
      <c r="BJ139" s="6"/>
      <c r="BK139" s="6">
        <v>1781200.26</v>
      </c>
      <c r="BL139" s="6">
        <v>1530229.46</v>
      </c>
      <c r="BM139" s="6"/>
      <c r="BN139" s="6"/>
      <c r="BO139" s="6"/>
      <c r="BP139" s="6">
        <v>214863.92</v>
      </c>
      <c r="BQ139" s="6"/>
      <c r="BR139" s="6">
        <v>36106.879999999903</v>
      </c>
      <c r="BS139" s="6"/>
      <c r="BT139" s="6">
        <v>0</v>
      </c>
      <c r="BU139" s="6"/>
      <c r="BV139" s="6">
        <v>17650151.030000001</v>
      </c>
      <c r="BW139" s="6">
        <v>8366535.2199999904</v>
      </c>
      <c r="BX139" s="6">
        <v>4086823.74</v>
      </c>
      <c r="BY139" s="6">
        <v>0</v>
      </c>
      <c r="BZ139" s="6">
        <v>5196792.07</v>
      </c>
      <c r="CA139" s="6"/>
      <c r="CB139" s="6">
        <v>19431351.289999899</v>
      </c>
      <c r="CC139" s="6"/>
      <c r="CD139" s="6">
        <v>26041981.649999902</v>
      </c>
      <c r="CE139" s="6"/>
      <c r="CF139" s="6">
        <v>45473332.939999901</v>
      </c>
    </row>
    <row r="140" spans="1:84" ht="16.5" customHeight="1">
      <c r="A140" s="3" t="s">
        <v>169</v>
      </c>
      <c r="B140" s="4">
        <v>218445600.47999901</v>
      </c>
      <c r="C140" s="4">
        <v>200667206.31</v>
      </c>
      <c r="D140" s="4">
        <v>15566304.0399999</v>
      </c>
      <c r="E140" s="4">
        <v>2212090.1299999901</v>
      </c>
      <c r="F140" s="4"/>
      <c r="G140" s="4">
        <v>410731175.44</v>
      </c>
      <c r="H140" s="4">
        <v>38893244.020000003</v>
      </c>
      <c r="I140" s="4">
        <v>136470150.22</v>
      </c>
      <c r="J140" s="4"/>
      <c r="K140" s="4">
        <v>230303688.72</v>
      </c>
      <c r="L140" s="4">
        <v>62635.76</v>
      </c>
      <c r="M140" s="4">
        <v>5001456.7199999904</v>
      </c>
      <c r="N140" s="4"/>
      <c r="O140" s="4">
        <v>629176775.919999</v>
      </c>
      <c r="P140" s="4"/>
      <c r="Q140" s="4">
        <v>0</v>
      </c>
      <c r="R140" s="4">
        <f t="shared" si="2"/>
        <v>0</v>
      </c>
      <c r="S140" s="4">
        <v>629176775.919999</v>
      </c>
      <c r="T140" s="4"/>
      <c r="U140" s="4">
        <v>27143071.77</v>
      </c>
      <c r="V140" s="4">
        <v>26468761.510000002</v>
      </c>
      <c r="W140" s="4"/>
      <c r="X140" s="4"/>
      <c r="Y140" s="4"/>
      <c r="Z140" s="4">
        <v>674310.26</v>
      </c>
      <c r="AA140" s="4"/>
      <c r="AB140" s="4"/>
      <c r="AC140" s="4"/>
      <c r="AD140" s="4"/>
      <c r="AE140" s="4"/>
      <c r="AF140" s="4">
        <v>156068890.27000001</v>
      </c>
      <c r="AG140" s="4">
        <v>156068890.27000001</v>
      </c>
      <c r="AH140" s="4"/>
      <c r="AI140" s="4"/>
      <c r="AJ140" s="4"/>
      <c r="AK140" s="4"/>
      <c r="AL140" s="4">
        <v>183211962.03999901</v>
      </c>
      <c r="AM140" s="4"/>
      <c r="AN140" s="4">
        <v>445964813.88</v>
      </c>
      <c r="AO140" s="4"/>
      <c r="AP140" s="4">
        <v>629176775.919999</v>
      </c>
      <c r="AQ140" s="5"/>
      <c r="AR140" s="6">
        <v>290706075.89999902</v>
      </c>
      <c r="AS140" s="6">
        <v>207204980.75</v>
      </c>
      <c r="AT140" s="6">
        <v>77103776.269999906</v>
      </c>
      <c r="AU140" s="6">
        <v>6397318.8799999896</v>
      </c>
      <c r="AV140" s="6"/>
      <c r="AW140" s="6">
        <v>660661392.02999902</v>
      </c>
      <c r="AX140" s="6">
        <v>42692455.829999901</v>
      </c>
      <c r="AY140" s="6">
        <v>144424387.47999901</v>
      </c>
      <c r="AZ140" s="6"/>
      <c r="BA140" s="6">
        <v>140234763.47</v>
      </c>
      <c r="BB140" s="6">
        <v>328207246.41000003</v>
      </c>
      <c r="BC140" s="6">
        <v>5102538.8399999896</v>
      </c>
      <c r="BD140" s="4"/>
      <c r="BE140" s="6">
        <v>951367467.92999899</v>
      </c>
      <c r="BF140" s="6"/>
      <c r="BG140" s="6">
        <v>0</v>
      </c>
      <c r="BH140" s="6"/>
      <c r="BI140" s="6">
        <v>951367467.92999899</v>
      </c>
      <c r="BJ140" s="6"/>
      <c r="BK140" s="6">
        <v>40714807.7999999</v>
      </c>
      <c r="BL140" s="6">
        <v>39558932.579999901</v>
      </c>
      <c r="BM140" s="6"/>
      <c r="BN140" s="6">
        <v>0</v>
      </c>
      <c r="BO140" s="6"/>
      <c r="BP140" s="6">
        <v>1124263.06</v>
      </c>
      <c r="BQ140" s="6"/>
      <c r="BR140" s="6">
        <v>31612.16</v>
      </c>
      <c r="BS140" s="6"/>
      <c r="BT140" s="6">
        <v>0</v>
      </c>
      <c r="BU140" s="6"/>
      <c r="BV140" s="6">
        <v>497369215.23000002</v>
      </c>
      <c r="BW140" s="6">
        <v>254008935.03</v>
      </c>
      <c r="BX140" s="6"/>
      <c r="BY140" s="6">
        <v>0</v>
      </c>
      <c r="BZ140" s="6">
        <v>243360280.199999</v>
      </c>
      <c r="CA140" s="6"/>
      <c r="CB140" s="6">
        <v>538084023.02999902</v>
      </c>
      <c r="CC140" s="6"/>
      <c r="CD140" s="6">
        <v>413283444.89999902</v>
      </c>
      <c r="CE140" s="6"/>
      <c r="CF140" s="6">
        <v>951367467.92999899</v>
      </c>
    </row>
    <row r="141" spans="1:84" ht="16.5" customHeight="1">
      <c r="A141" s="3" t="s">
        <v>170</v>
      </c>
      <c r="B141" s="4">
        <v>34485.989999999903</v>
      </c>
      <c r="C141" s="4">
        <v>4524.76</v>
      </c>
      <c r="D141" s="4">
        <v>25649.9</v>
      </c>
      <c r="E141" s="4">
        <v>4311.3299999999899</v>
      </c>
      <c r="F141" s="4"/>
      <c r="G141" s="4">
        <v>1341556.3500000001</v>
      </c>
      <c r="H141" s="4">
        <v>993122.32999999903</v>
      </c>
      <c r="I141" s="4">
        <v>279202.109999999</v>
      </c>
      <c r="J141" s="4"/>
      <c r="K141" s="4">
        <v>69231.91</v>
      </c>
      <c r="L141" s="4"/>
      <c r="M141" s="4"/>
      <c r="N141" s="4"/>
      <c r="O141" s="4">
        <v>1376042.34</v>
      </c>
      <c r="P141" s="4"/>
      <c r="Q141" s="4">
        <v>0</v>
      </c>
      <c r="R141" s="4">
        <f t="shared" si="2"/>
        <v>0</v>
      </c>
      <c r="S141" s="4">
        <v>1376042.34</v>
      </c>
      <c r="T141" s="4"/>
      <c r="U141" s="4">
        <v>376249.63</v>
      </c>
      <c r="V141" s="4">
        <v>349129.5</v>
      </c>
      <c r="W141" s="4"/>
      <c r="X141" s="4"/>
      <c r="Y141" s="4"/>
      <c r="Z141" s="4">
        <v>27120.13</v>
      </c>
      <c r="AA141" s="4"/>
      <c r="AB141" s="4"/>
      <c r="AC141" s="4"/>
      <c r="AD141" s="4"/>
      <c r="AE141" s="4"/>
      <c r="AF141" s="4">
        <v>152623.899999999</v>
      </c>
      <c r="AG141" s="4">
        <v>152623.899999999</v>
      </c>
      <c r="AH141" s="4"/>
      <c r="AI141" s="4"/>
      <c r="AJ141" s="4"/>
      <c r="AK141" s="4"/>
      <c r="AL141" s="4">
        <v>528873.53</v>
      </c>
      <c r="AM141" s="4"/>
      <c r="AN141" s="4">
        <v>847168.81</v>
      </c>
      <c r="AO141" s="4"/>
      <c r="AP141" s="4">
        <v>1376042.34</v>
      </c>
      <c r="AQ141" s="5"/>
      <c r="AR141" s="6">
        <v>278626.97999999899</v>
      </c>
      <c r="AS141" s="6">
        <v>205132.79</v>
      </c>
      <c r="AT141" s="6">
        <v>72206.27</v>
      </c>
      <c r="AU141" s="6">
        <v>1287.92</v>
      </c>
      <c r="AV141" s="6"/>
      <c r="AW141" s="6">
        <v>1928209.8799999901</v>
      </c>
      <c r="AX141" s="6">
        <v>1477049.54</v>
      </c>
      <c r="AY141" s="6">
        <v>384684.78</v>
      </c>
      <c r="AZ141" s="6"/>
      <c r="BA141" s="6">
        <v>66475.559999999896</v>
      </c>
      <c r="BB141" s="6"/>
      <c r="BC141" s="6"/>
      <c r="BD141" s="4"/>
      <c r="BE141" s="6">
        <v>2206836.8599999901</v>
      </c>
      <c r="BF141" s="6"/>
      <c r="BG141" s="6">
        <v>0</v>
      </c>
      <c r="BH141" s="6"/>
      <c r="BI141" s="6">
        <v>2206836.8599999901</v>
      </c>
      <c r="BJ141" s="6"/>
      <c r="BK141" s="6">
        <v>441700.429999999</v>
      </c>
      <c r="BL141" s="6">
        <v>400093.91999999899</v>
      </c>
      <c r="BM141" s="6"/>
      <c r="BN141" s="6"/>
      <c r="BO141" s="6"/>
      <c r="BP141" s="6">
        <v>41606.51</v>
      </c>
      <c r="BQ141" s="6"/>
      <c r="BR141" s="6"/>
      <c r="BS141" s="6"/>
      <c r="BT141" s="6"/>
      <c r="BU141" s="6"/>
      <c r="BV141" s="6">
        <v>121674.34</v>
      </c>
      <c r="BW141" s="6">
        <v>121674.34</v>
      </c>
      <c r="BX141" s="6"/>
      <c r="BY141" s="6"/>
      <c r="BZ141" s="6"/>
      <c r="CA141" s="6"/>
      <c r="CB141" s="6">
        <v>563374.77</v>
      </c>
      <c r="CC141" s="6"/>
      <c r="CD141" s="6">
        <v>1643462.09</v>
      </c>
      <c r="CE141" s="6"/>
      <c r="CF141" s="6">
        <v>2206836.8599999901</v>
      </c>
    </row>
    <row r="142" spans="1:84" ht="16.5" customHeight="1">
      <c r="A142" s="3" t="s">
        <v>171</v>
      </c>
      <c r="B142" s="4">
        <v>73799.649999999907</v>
      </c>
      <c r="C142" s="4">
        <v>3734.6599999999899</v>
      </c>
      <c r="D142" s="4">
        <v>43064.989999999903</v>
      </c>
      <c r="E142" s="4">
        <v>27000</v>
      </c>
      <c r="F142" s="4"/>
      <c r="G142" s="4">
        <v>2609627.9700000002</v>
      </c>
      <c r="H142" s="4">
        <v>1527000.09</v>
      </c>
      <c r="I142" s="4">
        <v>1071330.3799999901</v>
      </c>
      <c r="J142" s="4"/>
      <c r="K142" s="4">
        <v>11297.5</v>
      </c>
      <c r="L142" s="4"/>
      <c r="M142" s="4"/>
      <c r="N142" s="4"/>
      <c r="O142" s="4">
        <v>2683427.62</v>
      </c>
      <c r="P142" s="4"/>
      <c r="Q142" s="4">
        <v>0</v>
      </c>
      <c r="R142" s="4">
        <f t="shared" si="2"/>
        <v>0</v>
      </c>
      <c r="S142" s="4">
        <v>2683427.62</v>
      </c>
      <c r="T142" s="4"/>
      <c r="U142" s="4">
        <v>98337.69</v>
      </c>
      <c r="V142" s="4">
        <v>91457.55</v>
      </c>
      <c r="W142" s="4"/>
      <c r="X142" s="4"/>
      <c r="Y142" s="4"/>
      <c r="Z142" s="4">
        <v>6880.14</v>
      </c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>
        <v>98337.69</v>
      </c>
      <c r="AM142" s="4"/>
      <c r="AN142" s="4">
        <v>2585089.9300000002</v>
      </c>
      <c r="AO142" s="4"/>
      <c r="AP142" s="4">
        <v>2683427.62</v>
      </c>
      <c r="AQ142" s="5"/>
      <c r="AR142" s="6">
        <v>409689.7</v>
      </c>
      <c r="AS142" s="6">
        <v>200267.549999999</v>
      </c>
      <c r="AT142" s="6">
        <v>209422.149999999</v>
      </c>
      <c r="AU142" s="6"/>
      <c r="AV142" s="6"/>
      <c r="AW142" s="6">
        <v>3041470.64</v>
      </c>
      <c r="AX142" s="6">
        <v>1822540.6699999899</v>
      </c>
      <c r="AY142" s="6">
        <v>1158226.4299999899</v>
      </c>
      <c r="AZ142" s="6"/>
      <c r="BA142" s="6">
        <v>60703.54</v>
      </c>
      <c r="BB142" s="6"/>
      <c r="BC142" s="6"/>
      <c r="BD142" s="4"/>
      <c r="BE142" s="6">
        <v>3451160.3399999901</v>
      </c>
      <c r="BF142" s="6"/>
      <c r="BG142" s="6">
        <v>0</v>
      </c>
      <c r="BH142" s="6"/>
      <c r="BI142" s="6">
        <v>3451160.3399999901</v>
      </c>
      <c r="BJ142" s="6"/>
      <c r="BK142" s="6">
        <v>82561.809999999896</v>
      </c>
      <c r="BL142" s="6">
        <v>78870.22</v>
      </c>
      <c r="BM142" s="6"/>
      <c r="BN142" s="6"/>
      <c r="BO142" s="6"/>
      <c r="BP142" s="6">
        <v>3691.59</v>
      </c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>
        <v>82561.809999999896</v>
      </c>
      <c r="CC142" s="6"/>
      <c r="CD142" s="6">
        <v>3368598.52999999</v>
      </c>
      <c r="CE142" s="6"/>
      <c r="CF142" s="6">
        <v>3451160.3399999901</v>
      </c>
    </row>
    <row r="143" spans="1:84" ht="16.5" customHeight="1">
      <c r="A143" s="2" t="s">
        <v>172</v>
      </c>
      <c r="B143" s="7">
        <v>202323.97</v>
      </c>
      <c r="C143" s="7">
        <v>135545.03</v>
      </c>
      <c r="D143" s="7">
        <v>46576.33</v>
      </c>
      <c r="E143" s="7">
        <v>20202.61</v>
      </c>
      <c r="F143" s="7"/>
      <c r="G143" s="7">
        <v>2716569.23</v>
      </c>
      <c r="H143" s="7">
        <v>1432835.25</v>
      </c>
      <c r="I143" s="7">
        <v>1270732.8400000001</v>
      </c>
      <c r="J143" s="7">
        <v>280</v>
      </c>
      <c r="K143" s="7">
        <v>12721.139999999899</v>
      </c>
      <c r="L143" s="7"/>
      <c r="M143" s="7"/>
      <c r="N143" s="7"/>
      <c r="O143" s="7">
        <v>2918893.2</v>
      </c>
      <c r="P143" s="7"/>
      <c r="Q143" s="7">
        <v>0</v>
      </c>
      <c r="R143" s="7">
        <f t="shared" si="2"/>
        <v>0</v>
      </c>
      <c r="S143" s="7">
        <v>2918893.2</v>
      </c>
      <c r="T143" s="7"/>
      <c r="U143" s="7">
        <v>33708.68</v>
      </c>
      <c r="V143" s="7">
        <v>20887.580000000002</v>
      </c>
      <c r="W143" s="7"/>
      <c r="X143" s="7"/>
      <c r="Y143" s="7"/>
      <c r="Z143" s="7">
        <v>12821.1</v>
      </c>
      <c r="AA143" s="7"/>
      <c r="AB143" s="7"/>
      <c r="AC143" s="7"/>
      <c r="AD143" s="7"/>
      <c r="AE143" s="7"/>
      <c r="AF143" s="7">
        <v>107197.48</v>
      </c>
      <c r="AG143" s="7"/>
      <c r="AH143" s="7">
        <v>107197.48</v>
      </c>
      <c r="AI143" s="7"/>
      <c r="AJ143" s="7"/>
      <c r="AK143" s="7"/>
      <c r="AL143" s="7">
        <v>140906.16</v>
      </c>
      <c r="AM143" s="7"/>
      <c r="AN143" s="7">
        <v>2777987.04</v>
      </c>
      <c r="AO143" s="7"/>
      <c r="AP143" s="7">
        <v>2918893.2</v>
      </c>
      <c r="AQ143" s="8"/>
      <c r="AR143" s="9">
        <v>571162.62</v>
      </c>
      <c r="AS143" s="9">
        <v>343795.58</v>
      </c>
      <c r="AT143" s="9">
        <v>207895.06</v>
      </c>
      <c r="AU143" s="9">
        <v>19471.98</v>
      </c>
      <c r="AV143" s="9"/>
      <c r="AW143" s="9">
        <v>3317400.3599999901</v>
      </c>
      <c r="AX143" s="9">
        <v>1744899.82</v>
      </c>
      <c r="AY143" s="9">
        <v>1558369.98</v>
      </c>
      <c r="AZ143" s="9">
        <v>280</v>
      </c>
      <c r="BA143" s="9">
        <v>13850.559999999899</v>
      </c>
      <c r="BB143" s="9"/>
      <c r="BC143" s="9"/>
      <c r="BD143" s="7"/>
      <c r="BE143" s="9">
        <v>3888562.98</v>
      </c>
      <c r="BF143" s="9"/>
      <c r="BG143" s="9">
        <v>0</v>
      </c>
      <c r="BH143" s="9"/>
      <c r="BI143" s="9">
        <v>3888562.98</v>
      </c>
      <c r="BJ143" s="9"/>
      <c r="BK143" s="9">
        <v>188385.709999999</v>
      </c>
      <c r="BL143" s="9">
        <v>165075.519999999</v>
      </c>
      <c r="BM143" s="9"/>
      <c r="BN143" s="9"/>
      <c r="BO143" s="9"/>
      <c r="BP143" s="9">
        <v>23310.1899999999</v>
      </c>
      <c r="BQ143" s="9"/>
      <c r="BR143" s="9"/>
      <c r="BS143" s="9"/>
      <c r="BT143" s="9"/>
      <c r="BU143" s="9"/>
      <c r="BV143" s="9">
        <v>487855.40999999898</v>
      </c>
      <c r="BW143" s="9">
        <v>388534.84999999899</v>
      </c>
      <c r="BX143" s="9">
        <v>99320.559999999896</v>
      </c>
      <c r="BY143" s="9"/>
      <c r="BZ143" s="9"/>
      <c r="CA143" s="9"/>
      <c r="CB143" s="9">
        <v>676241.12</v>
      </c>
      <c r="CC143" s="9"/>
      <c r="CD143" s="9">
        <v>3212321.8599999901</v>
      </c>
      <c r="CE143" s="9"/>
      <c r="CF143" s="9">
        <v>3888562.98</v>
      </c>
    </row>
    <row r="144" spans="1:84" ht="16.5" customHeight="1">
      <c r="A144" s="2" t="s">
        <v>173</v>
      </c>
      <c r="B144" s="7">
        <v>4527104.74</v>
      </c>
      <c r="C144" s="7">
        <v>1009238.84</v>
      </c>
      <c r="D144" s="7">
        <v>1829193.56</v>
      </c>
      <c r="E144" s="7">
        <v>1688672.34</v>
      </c>
      <c r="F144" s="7"/>
      <c r="G144" s="7">
        <v>86148638.549999893</v>
      </c>
      <c r="H144" s="7">
        <v>16367542.550000001</v>
      </c>
      <c r="I144" s="7">
        <v>14937549.41</v>
      </c>
      <c r="J144" s="7"/>
      <c r="K144" s="7">
        <v>54827607.009999901</v>
      </c>
      <c r="L144" s="7">
        <v>15652.799999999899</v>
      </c>
      <c r="M144" s="7">
        <v>286.77999999999901</v>
      </c>
      <c r="N144" s="7"/>
      <c r="O144" s="7">
        <v>90675743.290000007</v>
      </c>
      <c r="P144" s="7"/>
      <c r="Q144" s="7">
        <v>0</v>
      </c>
      <c r="R144" s="7">
        <f t="shared" si="2"/>
        <v>0</v>
      </c>
      <c r="S144" s="7">
        <v>90675743.290000007</v>
      </c>
      <c r="T144" s="7"/>
      <c r="U144" s="7">
        <v>5848958.3399999896</v>
      </c>
      <c r="V144" s="7">
        <v>3621207.0699999901</v>
      </c>
      <c r="W144" s="7"/>
      <c r="X144" s="7"/>
      <c r="Y144" s="7"/>
      <c r="Z144" s="7">
        <v>2227751.27</v>
      </c>
      <c r="AA144" s="7"/>
      <c r="AB144" s="7"/>
      <c r="AC144" s="7"/>
      <c r="AD144" s="7"/>
      <c r="AE144" s="7"/>
      <c r="AF144" s="7">
        <v>4259890.54</v>
      </c>
      <c r="AG144" s="7">
        <v>4259890.54</v>
      </c>
      <c r="AH144" s="7"/>
      <c r="AI144" s="7"/>
      <c r="AJ144" s="7"/>
      <c r="AK144" s="7"/>
      <c r="AL144" s="7">
        <v>10108848.880000001</v>
      </c>
      <c r="AM144" s="7"/>
      <c r="AN144" s="7">
        <v>80566894.409999907</v>
      </c>
      <c r="AO144" s="7"/>
      <c r="AP144" s="7">
        <v>90675743.290000007</v>
      </c>
      <c r="AQ144" s="8"/>
      <c r="AR144" s="9">
        <v>6269901.2400000002</v>
      </c>
      <c r="AS144" s="9">
        <v>1945640.9299999899</v>
      </c>
      <c r="AT144" s="9">
        <v>2194444.98</v>
      </c>
      <c r="AU144" s="9">
        <v>2129815.33</v>
      </c>
      <c r="AV144" s="9"/>
      <c r="AW144" s="9">
        <v>89040645.700000003</v>
      </c>
      <c r="AX144" s="9">
        <v>18324540.600000001</v>
      </c>
      <c r="AY144" s="9">
        <v>14542625.2899999</v>
      </c>
      <c r="AZ144" s="9"/>
      <c r="BA144" s="9">
        <v>56157397.210000001</v>
      </c>
      <c r="BB144" s="9">
        <v>15652.799999999899</v>
      </c>
      <c r="BC144" s="9">
        <v>429.8</v>
      </c>
      <c r="BD144" s="7"/>
      <c r="BE144" s="9">
        <v>95310546.939999893</v>
      </c>
      <c r="BF144" s="9"/>
      <c r="BG144" s="9">
        <v>0</v>
      </c>
      <c r="BH144" s="9"/>
      <c r="BI144" s="9">
        <v>95310546.939999893</v>
      </c>
      <c r="BJ144" s="9"/>
      <c r="BK144" s="9">
        <v>6666077.1100000003</v>
      </c>
      <c r="BL144" s="9">
        <v>6021088.6100000003</v>
      </c>
      <c r="BM144" s="9"/>
      <c r="BN144" s="9"/>
      <c r="BO144" s="9"/>
      <c r="BP144" s="9">
        <v>644988.5</v>
      </c>
      <c r="BQ144" s="9"/>
      <c r="BR144" s="9"/>
      <c r="BS144" s="9"/>
      <c r="BT144" s="9"/>
      <c r="BU144" s="9"/>
      <c r="BV144" s="9">
        <v>9973591.0199999902</v>
      </c>
      <c r="BW144" s="9">
        <v>9973591.0199999902</v>
      </c>
      <c r="BX144" s="9"/>
      <c r="BY144" s="9"/>
      <c r="BZ144" s="9"/>
      <c r="CA144" s="9"/>
      <c r="CB144" s="9">
        <v>16639668.130000001</v>
      </c>
      <c r="CC144" s="9"/>
      <c r="CD144" s="9">
        <v>78670878.810000002</v>
      </c>
      <c r="CE144" s="9"/>
      <c r="CF144" s="9">
        <v>95310546.939999893</v>
      </c>
    </row>
    <row r="145" spans="1:84" ht="16.5" customHeight="1">
      <c r="A145" s="2" t="s">
        <v>174</v>
      </c>
      <c r="B145" s="7">
        <v>503466.31</v>
      </c>
      <c r="C145" s="7">
        <v>236154.04</v>
      </c>
      <c r="D145" s="7">
        <v>261212.41</v>
      </c>
      <c r="E145" s="7">
        <v>6099.8599999999897</v>
      </c>
      <c r="F145" s="7"/>
      <c r="G145" s="7">
        <v>24790496.739999902</v>
      </c>
      <c r="H145" s="7">
        <v>2882149.54999999</v>
      </c>
      <c r="I145" s="7">
        <v>2377472.29</v>
      </c>
      <c r="J145" s="7"/>
      <c r="K145" s="7">
        <v>19530874.899999902</v>
      </c>
      <c r="L145" s="7"/>
      <c r="M145" s="7"/>
      <c r="N145" s="7"/>
      <c r="O145" s="7">
        <v>25293963.050000001</v>
      </c>
      <c r="P145" s="7"/>
      <c r="Q145" s="7">
        <v>0</v>
      </c>
      <c r="R145" s="7">
        <f t="shared" si="2"/>
        <v>0</v>
      </c>
      <c r="S145" s="7">
        <v>25293963.050000001</v>
      </c>
      <c r="T145" s="7"/>
      <c r="U145" s="7">
        <v>1947222.71</v>
      </c>
      <c r="V145" s="7">
        <v>1451683.96</v>
      </c>
      <c r="W145" s="7"/>
      <c r="X145" s="7"/>
      <c r="Y145" s="7"/>
      <c r="Z145" s="7">
        <v>495538.75</v>
      </c>
      <c r="AA145" s="7"/>
      <c r="AB145" s="7"/>
      <c r="AC145" s="7"/>
      <c r="AD145" s="7"/>
      <c r="AE145" s="7"/>
      <c r="AF145" s="7">
        <v>4699008</v>
      </c>
      <c r="AG145" s="7">
        <v>205021.73</v>
      </c>
      <c r="AH145" s="7">
        <v>4493986.2699999902</v>
      </c>
      <c r="AI145" s="7"/>
      <c r="AJ145" s="7"/>
      <c r="AK145" s="7"/>
      <c r="AL145" s="7">
        <v>6646230.71</v>
      </c>
      <c r="AM145" s="7"/>
      <c r="AN145" s="7">
        <v>18647732.34</v>
      </c>
      <c r="AO145" s="7"/>
      <c r="AP145" s="7">
        <v>25293963.050000001</v>
      </c>
      <c r="AQ145" s="8"/>
      <c r="AR145" s="9">
        <v>1193828.22</v>
      </c>
      <c r="AS145" s="9">
        <v>841995.73999999894</v>
      </c>
      <c r="AT145" s="9">
        <v>340878.39</v>
      </c>
      <c r="AU145" s="9">
        <v>10954.09</v>
      </c>
      <c r="AV145" s="9"/>
      <c r="AW145" s="9">
        <v>27624013.09</v>
      </c>
      <c r="AX145" s="9">
        <v>4007653.24</v>
      </c>
      <c r="AY145" s="9">
        <v>2564160.89</v>
      </c>
      <c r="AZ145" s="9"/>
      <c r="BA145" s="9">
        <v>21052198.960000001</v>
      </c>
      <c r="BB145" s="9"/>
      <c r="BC145" s="9"/>
      <c r="BD145" s="7"/>
      <c r="BE145" s="9">
        <v>28817841.309999902</v>
      </c>
      <c r="BF145" s="9"/>
      <c r="BG145" s="9">
        <v>0</v>
      </c>
      <c r="BH145" s="9"/>
      <c r="BI145" s="9">
        <v>28817841.309999902</v>
      </c>
      <c r="BJ145" s="9"/>
      <c r="BK145" s="9">
        <v>1361416.76</v>
      </c>
      <c r="BL145" s="9">
        <v>759126.76</v>
      </c>
      <c r="BM145" s="9"/>
      <c r="BN145" s="9"/>
      <c r="BO145" s="9"/>
      <c r="BP145" s="9">
        <v>602290</v>
      </c>
      <c r="BQ145" s="9"/>
      <c r="BR145" s="9"/>
      <c r="BS145" s="9"/>
      <c r="BT145" s="9"/>
      <c r="BU145" s="9"/>
      <c r="BV145" s="9">
        <v>4024494.98</v>
      </c>
      <c r="BW145" s="9">
        <v>6297.0799999999899</v>
      </c>
      <c r="BX145" s="9">
        <v>4018197.8999999901</v>
      </c>
      <c r="BY145" s="9"/>
      <c r="BZ145" s="9"/>
      <c r="CA145" s="9"/>
      <c r="CB145" s="9">
        <v>5385911.7400000002</v>
      </c>
      <c r="CC145" s="9"/>
      <c r="CD145" s="9">
        <v>23431929.57</v>
      </c>
      <c r="CE145" s="9"/>
      <c r="CF145" s="9">
        <v>28817841.309999902</v>
      </c>
    </row>
    <row r="146" spans="1:84" ht="16.5" customHeight="1">
      <c r="A146" s="2" t="s">
        <v>175</v>
      </c>
      <c r="B146" s="7">
        <v>71916.36</v>
      </c>
      <c r="C146" s="7">
        <v>20624.29</v>
      </c>
      <c r="D146" s="7">
        <v>43315.01</v>
      </c>
      <c r="E146" s="7">
        <v>7977.06</v>
      </c>
      <c r="F146" s="7"/>
      <c r="G146" s="7">
        <v>3282508.02</v>
      </c>
      <c r="H146" s="7">
        <v>1879525.33</v>
      </c>
      <c r="I146" s="7">
        <v>1340718.4099999899</v>
      </c>
      <c r="J146" s="7"/>
      <c r="K146" s="7">
        <v>6547.67</v>
      </c>
      <c r="L146" s="7"/>
      <c r="M146" s="7">
        <v>55716.61</v>
      </c>
      <c r="N146" s="7"/>
      <c r="O146" s="7">
        <v>3354424.3799999901</v>
      </c>
      <c r="P146" s="7"/>
      <c r="Q146" s="7">
        <v>0</v>
      </c>
      <c r="R146" s="7">
        <f t="shared" si="2"/>
        <v>0</v>
      </c>
      <c r="S146" s="7">
        <v>3354424.3799999901</v>
      </c>
      <c r="T146" s="7"/>
      <c r="U146" s="7">
        <v>500</v>
      </c>
      <c r="V146" s="7">
        <v>500</v>
      </c>
      <c r="W146" s="7"/>
      <c r="X146" s="7"/>
      <c r="Y146" s="7"/>
      <c r="Z146" s="7">
        <v>0</v>
      </c>
      <c r="AA146" s="7"/>
      <c r="AB146" s="7"/>
      <c r="AC146" s="7"/>
      <c r="AD146" s="7"/>
      <c r="AE146" s="7"/>
      <c r="AF146" s="7">
        <v>13659.389999999899</v>
      </c>
      <c r="AG146" s="7">
        <v>13659.389999999899</v>
      </c>
      <c r="AH146" s="7"/>
      <c r="AI146" s="7"/>
      <c r="AJ146" s="7"/>
      <c r="AK146" s="7"/>
      <c r="AL146" s="7">
        <v>14159.389999999899</v>
      </c>
      <c r="AM146" s="7"/>
      <c r="AN146" s="7">
        <v>3340264.99</v>
      </c>
      <c r="AO146" s="7"/>
      <c r="AP146" s="7">
        <v>3354424.3799999901</v>
      </c>
      <c r="AQ146" s="8"/>
      <c r="AR146" s="9">
        <v>448264.59</v>
      </c>
      <c r="AS146" s="9">
        <v>38284.68</v>
      </c>
      <c r="AT146" s="9">
        <v>399268.239999999</v>
      </c>
      <c r="AU146" s="9">
        <v>10711.67</v>
      </c>
      <c r="AV146" s="9"/>
      <c r="AW146" s="9">
        <v>3903197.0699999901</v>
      </c>
      <c r="AX146" s="9">
        <v>2162699.4199999901</v>
      </c>
      <c r="AY146" s="9">
        <v>1687397.53</v>
      </c>
      <c r="AZ146" s="9"/>
      <c r="BA146" s="9">
        <v>4378.1400000000003</v>
      </c>
      <c r="BB146" s="9"/>
      <c r="BC146" s="9">
        <v>48721.98</v>
      </c>
      <c r="BD146" s="7"/>
      <c r="BE146" s="9">
        <v>4351461.66</v>
      </c>
      <c r="BF146" s="9"/>
      <c r="BG146" s="9">
        <v>0</v>
      </c>
      <c r="BH146" s="9"/>
      <c r="BI146" s="9">
        <v>4351461.66</v>
      </c>
      <c r="BJ146" s="9"/>
      <c r="BK146" s="9">
        <v>55804.309999999903</v>
      </c>
      <c r="BL146" s="9">
        <v>44679.389999999898</v>
      </c>
      <c r="BM146" s="9"/>
      <c r="BN146" s="9"/>
      <c r="BO146" s="9"/>
      <c r="BP146" s="9">
        <v>11124.92</v>
      </c>
      <c r="BQ146" s="9"/>
      <c r="BR146" s="9"/>
      <c r="BS146" s="9"/>
      <c r="BT146" s="9">
        <v>0</v>
      </c>
      <c r="BU146" s="9"/>
      <c r="BV146" s="9">
        <v>10924.78</v>
      </c>
      <c r="BW146" s="9">
        <v>10924.78</v>
      </c>
      <c r="BX146" s="9"/>
      <c r="BY146" s="9"/>
      <c r="BZ146" s="9"/>
      <c r="CA146" s="9"/>
      <c r="CB146" s="9">
        <v>66729.089999999895</v>
      </c>
      <c r="CC146" s="9"/>
      <c r="CD146" s="9">
        <v>4284732.57</v>
      </c>
      <c r="CE146" s="9"/>
      <c r="CF146" s="9">
        <v>4351461.66</v>
      </c>
    </row>
    <row r="147" spans="1:84" ht="16.5" customHeight="1">
      <c r="A147" s="3" t="s">
        <v>176</v>
      </c>
      <c r="B147" s="4">
        <v>202927.92</v>
      </c>
      <c r="C147" s="4">
        <v>17257.490000000002</v>
      </c>
      <c r="D147" s="4">
        <v>185670.429999999</v>
      </c>
      <c r="E147" s="4"/>
      <c r="F147" s="4"/>
      <c r="G147" s="4">
        <v>1203692.56</v>
      </c>
      <c r="H147" s="4">
        <v>829960.81999999902</v>
      </c>
      <c r="I147" s="4">
        <v>42459.639999999898</v>
      </c>
      <c r="J147" s="4">
        <v>1850</v>
      </c>
      <c r="K147" s="4">
        <v>329422.09999999899</v>
      </c>
      <c r="L147" s="4"/>
      <c r="M147" s="4"/>
      <c r="N147" s="4"/>
      <c r="O147" s="4">
        <v>1406620.48</v>
      </c>
      <c r="P147" s="4"/>
      <c r="Q147" s="4">
        <v>0</v>
      </c>
      <c r="R147" s="4">
        <f t="shared" si="2"/>
        <v>0</v>
      </c>
      <c r="S147" s="4">
        <v>1406620.48</v>
      </c>
      <c r="T147" s="4"/>
      <c r="U147" s="4">
        <v>261863.75</v>
      </c>
      <c r="V147" s="4">
        <v>230944.73</v>
      </c>
      <c r="W147" s="4"/>
      <c r="X147" s="4"/>
      <c r="Y147" s="4"/>
      <c r="Z147" s="4">
        <v>29050.459999999901</v>
      </c>
      <c r="AA147" s="4">
        <v>1868.5599999999899</v>
      </c>
      <c r="AB147" s="4"/>
      <c r="AC147" s="4"/>
      <c r="AD147" s="4"/>
      <c r="AE147" s="4"/>
      <c r="AF147" s="4">
        <v>406954.109999999</v>
      </c>
      <c r="AG147" s="4">
        <v>406954.109999999</v>
      </c>
      <c r="AH147" s="4"/>
      <c r="AI147" s="4"/>
      <c r="AJ147" s="4"/>
      <c r="AK147" s="4"/>
      <c r="AL147" s="4">
        <v>668817.85999999905</v>
      </c>
      <c r="AM147" s="4"/>
      <c r="AN147" s="4">
        <v>737802.62</v>
      </c>
      <c r="AO147" s="4"/>
      <c r="AP147" s="4">
        <v>1406620.48</v>
      </c>
      <c r="AQ147" s="5"/>
      <c r="AR147" s="6">
        <v>191430.98</v>
      </c>
      <c r="AS147" s="6">
        <v>16662.779999999901</v>
      </c>
      <c r="AT147" s="6">
        <v>174768.2</v>
      </c>
      <c r="AU147" s="6"/>
      <c r="AV147" s="6"/>
      <c r="AW147" s="6">
        <v>1416999.8799999901</v>
      </c>
      <c r="AX147" s="6">
        <v>1019030.54</v>
      </c>
      <c r="AY147" s="6">
        <v>42459.639999999898</v>
      </c>
      <c r="AZ147" s="6">
        <v>1850</v>
      </c>
      <c r="BA147" s="6">
        <v>353659.7</v>
      </c>
      <c r="BB147" s="6"/>
      <c r="BC147" s="6"/>
      <c r="BD147" s="4"/>
      <c r="BE147" s="6">
        <v>1608430.86</v>
      </c>
      <c r="BF147" s="6"/>
      <c r="BG147" s="6">
        <v>0</v>
      </c>
      <c r="BH147" s="6"/>
      <c r="BI147" s="6">
        <v>1608430.86</v>
      </c>
      <c r="BJ147" s="6"/>
      <c r="BK147" s="6">
        <v>92006.16</v>
      </c>
      <c r="BL147" s="6">
        <v>66154.33</v>
      </c>
      <c r="BM147" s="6"/>
      <c r="BN147" s="6"/>
      <c r="BO147" s="6"/>
      <c r="BP147" s="6">
        <v>25851.83</v>
      </c>
      <c r="BQ147" s="6"/>
      <c r="BR147" s="6"/>
      <c r="BS147" s="6"/>
      <c r="BT147" s="6"/>
      <c r="BU147" s="6"/>
      <c r="BV147" s="6">
        <v>433293.5</v>
      </c>
      <c r="BW147" s="6">
        <v>433293.5</v>
      </c>
      <c r="BX147" s="6"/>
      <c r="BY147" s="6"/>
      <c r="BZ147" s="6"/>
      <c r="CA147" s="6"/>
      <c r="CB147" s="6">
        <v>525299.66</v>
      </c>
      <c r="CC147" s="6"/>
      <c r="CD147" s="6">
        <v>1083131.2</v>
      </c>
      <c r="CE147" s="6"/>
      <c r="CF147" s="6">
        <v>1608430.86</v>
      </c>
    </row>
    <row r="148" spans="1:84" ht="16.5" customHeight="1">
      <c r="A148" s="3" t="s">
        <v>177</v>
      </c>
      <c r="B148" s="4">
        <v>285742.359999999</v>
      </c>
      <c r="C148" s="4">
        <v>83247.070000000007</v>
      </c>
      <c r="D148" s="4">
        <v>195672.109999999</v>
      </c>
      <c r="E148" s="4">
        <v>6823.18</v>
      </c>
      <c r="F148" s="4"/>
      <c r="G148" s="4">
        <v>3757801.08</v>
      </c>
      <c r="H148" s="4">
        <v>1594621.08</v>
      </c>
      <c r="I148" s="4">
        <v>1098811.0900000001</v>
      </c>
      <c r="J148" s="4">
        <v>3400</v>
      </c>
      <c r="K148" s="4">
        <v>1060968.9099999899</v>
      </c>
      <c r="L148" s="4"/>
      <c r="M148" s="4"/>
      <c r="N148" s="4"/>
      <c r="O148" s="4">
        <v>4043543.4399999902</v>
      </c>
      <c r="P148" s="4"/>
      <c r="Q148" s="4">
        <v>0</v>
      </c>
      <c r="R148" s="4">
        <f t="shared" si="2"/>
        <v>0</v>
      </c>
      <c r="S148" s="4">
        <v>4043543.4399999902</v>
      </c>
      <c r="T148" s="4"/>
      <c r="U148" s="4">
        <v>123114.28</v>
      </c>
      <c r="V148" s="4">
        <v>86997.72</v>
      </c>
      <c r="W148" s="4"/>
      <c r="X148" s="4"/>
      <c r="Y148" s="4"/>
      <c r="Z148" s="4">
        <v>36116.559999999903</v>
      </c>
      <c r="AA148" s="4"/>
      <c r="AB148" s="4"/>
      <c r="AC148" s="4"/>
      <c r="AD148" s="4"/>
      <c r="AE148" s="4"/>
      <c r="AF148" s="4">
        <v>2099109.1699999901</v>
      </c>
      <c r="AG148" s="4">
        <v>549070.39</v>
      </c>
      <c r="AH148" s="4">
        <v>1550038.78</v>
      </c>
      <c r="AI148" s="4"/>
      <c r="AJ148" s="4"/>
      <c r="AK148" s="4"/>
      <c r="AL148" s="4">
        <v>2222223.4500000002</v>
      </c>
      <c r="AM148" s="4"/>
      <c r="AN148" s="4">
        <v>1821319.99</v>
      </c>
      <c r="AO148" s="4"/>
      <c r="AP148" s="4">
        <v>4043543.4399999902</v>
      </c>
      <c r="AQ148" s="5"/>
      <c r="AR148" s="6">
        <v>725523.71999999904</v>
      </c>
      <c r="AS148" s="6">
        <v>371141.90999999898</v>
      </c>
      <c r="AT148" s="6">
        <v>350166.44</v>
      </c>
      <c r="AU148" s="6">
        <v>4215.3699999999899</v>
      </c>
      <c r="AV148" s="6"/>
      <c r="AW148" s="6">
        <v>4800633.28</v>
      </c>
      <c r="AX148" s="6">
        <v>1960704.8899999899</v>
      </c>
      <c r="AY148" s="6">
        <v>1952243.1799999899</v>
      </c>
      <c r="AZ148" s="6">
        <v>3400</v>
      </c>
      <c r="BA148" s="6">
        <v>884285.20999999903</v>
      </c>
      <c r="BB148" s="6"/>
      <c r="BC148" s="6"/>
      <c r="BD148" s="4"/>
      <c r="BE148" s="6">
        <v>5526157</v>
      </c>
      <c r="BF148" s="6"/>
      <c r="BG148" s="6">
        <v>0</v>
      </c>
      <c r="BH148" s="6"/>
      <c r="BI148" s="6">
        <v>5526157</v>
      </c>
      <c r="BJ148" s="6"/>
      <c r="BK148" s="6">
        <v>87190.449999999895</v>
      </c>
      <c r="BL148" s="6">
        <v>52706.55</v>
      </c>
      <c r="BM148" s="6"/>
      <c r="BN148" s="6"/>
      <c r="BO148" s="6"/>
      <c r="BP148" s="6">
        <v>34483.9</v>
      </c>
      <c r="BQ148" s="6"/>
      <c r="BR148" s="6"/>
      <c r="BS148" s="6"/>
      <c r="BT148" s="6"/>
      <c r="BU148" s="6"/>
      <c r="BV148" s="6">
        <v>1650190.3999999899</v>
      </c>
      <c r="BW148" s="6">
        <v>309796.21999999898</v>
      </c>
      <c r="BX148" s="6">
        <v>1340394.1799999899</v>
      </c>
      <c r="BY148" s="6"/>
      <c r="BZ148" s="6"/>
      <c r="CA148" s="6"/>
      <c r="CB148" s="6">
        <v>1737380.85</v>
      </c>
      <c r="CC148" s="6"/>
      <c r="CD148" s="6">
        <v>3788776.1499999901</v>
      </c>
      <c r="CE148" s="6"/>
      <c r="CF148" s="6">
        <v>5526157</v>
      </c>
    </row>
    <row r="149" spans="1:84" ht="16.5" customHeight="1">
      <c r="A149" s="3" t="s">
        <v>178</v>
      </c>
      <c r="B149" s="4">
        <v>34869.47</v>
      </c>
      <c r="C149" s="4">
        <v>14971.41</v>
      </c>
      <c r="D149" s="4">
        <v>19898.060000000001</v>
      </c>
      <c r="E149" s="4">
        <v>0</v>
      </c>
      <c r="F149" s="4"/>
      <c r="G149" s="4">
        <v>2357015.6800000002</v>
      </c>
      <c r="H149" s="4">
        <v>1497329.36</v>
      </c>
      <c r="I149" s="4">
        <v>686355.19999999902</v>
      </c>
      <c r="J149" s="4">
        <v>10600</v>
      </c>
      <c r="K149" s="4">
        <v>143282.51</v>
      </c>
      <c r="L149" s="4"/>
      <c r="M149" s="4">
        <v>19448.61</v>
      </c>
      <c r="N149" s="4"/>
      <c r="O149" s="4">
        <v>2391885.1499999901</v>
      </c>
      <c r="P149" s="4"/>
      <c r="Q149" s="4">
        <v>0</v>
      </c>
      <c r="R149" s="4">
        <f t="shared" si="2"/>
        <v>0</v>
      </c>
      <c r="S149" s="4">
        <v>2391885.1499999901</v>
      </c>
      <c r="T149" s="4"/>
      <c r="U149" s="4">
        <v>4897.72</v>
      </c>
      <c r="V149" s="4">
        <v>739.99</v>
      </c>
      <c r="W149" s="4"/>
      <c r="X149" s="4"/>
      <c r="Y149" s="4"/>
      <c r="Z149" s="4">
        <v>4157.7299999999896</v>
      </c>
      <c r="AA149" s="4"/>
      <c r="AB149" s="4"/>
      <c r="AC149" s="4"/>
      <c r="AD149" s="4"/>
      <c r="AE149" s="4"/>
      <c r="AF149" s="4">
        <v>584519.05000000005</v>
      </c>
      <c r="AG149" s="4">
        <v>549454.98999999894</v>
      </c>
      <c r="AH149" s="4">
        <v>35064.059999999903</v>
      </c>
      <c r="AI149" s="4"/>
      <c r="AJ149" s="4"/>
      <c r="AK149" s="4"/>
      <c r="AL149" s="4">
        <v>589416.77</v>
      </c>
      <c r="AM149" s="4"/>
      <c r="AN149" s="4">
        <v>1802468.3799999901</v>
      </c>
      <c r="AO149" s="4"/>
      <c r="AP149" s="4">
        <v>2391885.1499999901</v>
      </c>
      <c r="AQ149" s="5"/>
      <c r="AR149" s="6">
        <v>473969.549999999</v>
      </c>
      <c r="AS149" s="6">
        <v>210980.84</v>
      </c>
      <c r="AT149" s="6">
        <v>262988.71000000002</v>
      </c>
      <c r="AU149" s="6"/>
      <c r="AV149" s="6"/>
      <c r="AW149" s="6">
        <v>2756385.6</v>
      </c>
      <c r="AX149" s="6">
        <v>1822444.11</v>
      </c>
      <c r="AY149" s="6">
        <v>722103.96999999904</v>
      </c>
      <c r="AZ149" s="6">
        <v>10600</v>
      </c>
      <c r="BA149" s="6">
        <v>201237.519999999</v>
      </c>
      <c r="BB149" s="6"/>
      <c r="BC149" s="6"/>
      <c r="BD149" s="4"/>
      <c r="BE149" s="6">
        <v>3230355.1499999901</v>
      </c>
      <c r="BF149" s="6"/>
      <c r="BG149" s="6">
        <v>0</v>
      </c>
      <c r="BH149" s="6"/>
      <c r="BI149" s="6">
        <v>3230355.1499999901</v>
      </c>
      <c r="BJ149" s="6"/>
      <c r="BK149" s="6">
        <v>397734.96999999898</v>
      </c>
      <c r="BL149" s="6">
        <v>363654.40000000002</v>
      </c>
      <c r="BM149" s="6"/>
      <c r="BN149" s="6"/>
      <c r="BO149" s="6"/>
      <c r="BP149" s="6">
        <v>34080.57</v>
      </c>
      <c r="BQ149" s="6"/>
      <c r="BR149" s="6"/>
      <c r="BS149" s="6"/>
      <c r="BT149" s="6"/>
      <c r="BU149" s="6"/>
      <c r="BV149" s="6">
        <v>552163.09999999905</v>
      </c>
      <c r="BW149" s="6">
        <v>550394.27</v>
      </c>
      <c r="BX149" s="6">
        <v>1768.8299999999899</v>
      </c>
      <c r="BY149" s="6"/>
      <c r="BZ149" s="6"/>
      <c r="CA149" s="6"/>
      <c r="CB149" s="6">
        <v>949898.06999999902</v>
      </c>
      <c r="CC149" s="6"/>
      <c r="CD149" s="6">
        <v>2280457.08</v>
      </c>
      <c r="CE149" s="6"/>
      <c r="CF149" s="6">
        <v>3230355.1499999901</v>
      </c>
    </row>
    <row r="150" spans="1:84" ht="16.5" customHeight="1">
      <c r="A150" s="3" t="s">
        <v>179</v>
      </c>
      <c r="B150" s="4">
        <v>923507.23999999894</v>
      </c>
      <c r="C150" s="4">
        <v>61082.16</v>
      </c>
      <c r="D150" s="4"/>
      <c r="E150" s="4">
        <v>862425.07999999903</v>
      </c>
      <c r="F150" s="4"/>
      <c r="G150" s="4">
        <v>2944981.71</v>
      </c>
      <c r="H150" s="4">
        <v>1407528.1</v>
      </c>
      <c r="I150" s="4">
        <v>1480421.45</v>
      </c>
      <c r="J150" s="4"/>
      <c r="K150" s="4">
        <v>57032.160000000003</v>
      </c>
      <c r="L150" s="4"/>
      <c r="M150" s="4"/>
      <c r="N150" s="4"/>
      <c r="O150" s="4">
        <v>3868488.95</v>
      </c>
      <c r="P150" s="4"/>
      <c r="Q150" s="4">
        <v>0</v>
      </c>
      <c r="R150" s="4">
        <f t="shared" si="2"/>
        <v>0</v>
      </c>
      <c r="S150" s="4">
        <v>3868488.95</v>
      </c>
      <c r="T150" s="4"/>
      <c r="U150" s="4">
        <v>1871.98</v>
      </c>
      <c r="V150" s="4">
        <v>1871.98</v>
      </c>
      <c r="W150" s="4"/>
      <c r="X150" s="4"/>
      <c r="Y150" s="4"/>
      <c r="Z150" s="4">
        <v>0</v>
      </c>
      <c r="AA150" s="4"/>
      <c r="AB150" s="4"/>
      <c r="AC150" s="4"/>
      <c r="AD150" s="4"/>
      <c r="AE150" s="4"/>
      <c r="AF150" s="4">
        <v>68444.94</v>
      </c>
      <c r="AG150" s="4">
        <v>68444.94</v>
      </c>
      <c r="AH150" s="4"/>
      <c r="AI150" s="4"/>
      <c r="AJ150" s="4"/>
      <c r="AK150" s="4"/>
      <c r="AL150" s="4">
        <v>70316.919999999896</v>
      </c>
      <c r="AM150" s="4"/>
      <c r="AN150" s="4">
        <v>3798172.02999999</v>
      </c>
      <c r="AO150" s="4"/>
      <c r="AP150" s="4">
        <v>3868488.95</v>
      </c>
      <c r="AQ150" s="5"/>
      <c r="AR150" s="6">
        <v>1422580.45</v>
      </c>
      <c r="AS150" s="6">
        <v>139521.149999999</v>
      </c>
      <c r="AT150" s="6">
        <v>66910.809999999896</v>
      </c>
      <c r="AU150" s="6">
        <v>1216148.49</v>
      </c>
      <c r="AV150" s="6"/>
      <c r="AW150" s="6">
        <v>3133574.4399999902</v>
      </c>
      <c r="AX150" s="6">
        <v>1600293.4399999899</v>
      </c>
      <c r="AY150" s="6">
        <v>1491946</v>
      </c>
      <c r="AZ150" s="6"/>
      <c r="BA150" s="6">
        <v>41335</v>
      </c>
      <c r="BB150" s="6"/>
      <c r="BC150" s="6"/>
      <c r="BD150" s="4"/>
      <c r="BE150" s="6">
        <v>4556154.8899999904</v>
      </c>
      <c r="BF150" s="6"/>
      <c r="BG150" s="6">
        <v>0</v>
      </c>
      <c r="BH150" s="6"/>
      <c r="BI150" s="6">
        <v>4556154.8899999904</v>
      </c>
      <c r="BJ150" s="6"/>
      <c r="BK150" s="6">
        <v>40910.01</v>
      </c>
      <c r="BL150" s="6">
        <v>28885.59</v>
      </c>
      <c r="BM150" s="6"/>
      <c r="BN150" s="6"/>
      <c r="BO150" s="6"/>
      <c r="BP150" s="6">
        <v>12024.42</v>
      </c>
      <c r="BQ150" s="6"/>
      <c r="BR150" s="6"/>
      <c r="BS150" s="6"/>
      <c r="BT150" s="6"/>
      <c r="BU150" s="6"/>
      <c r="BV150" s="6">
        <v>779317.88</v>
      </c>
      <c r="BW150" s="6">
        <v>40478.26</v>
      </c>
      <c r="BX150" s="6"/>
      <c r="BY150" s="6">
        <v>0</v>
      </c>
      <c r="BZ150" s="6">
        <v>738839.62</v>
      </c>
      <c r="CA150" s="6"/>
      <c r="CB150" s="6">
        <v>820227.89</v>
      </c>
      <c r="CC150" s="6"/>
      <c r="CD150" s="6">
        <v>3735927</v>
      </c>
      <c r="CE150" s="6"/>
      <c r="CF150" s="6">
        <v>4556154.8899999904</v>
      </c>
    </row>
    <row r="151" spans="1:84" ht="16.5" customHeight="1">
      <c r="A151" s="2" t="s">
        <v>180</v>
      </c>
      <c r="B151" s="7">
        <v>174821.459999999</v>
      </c>
      <c r="C151" s="7">
        <v>102215.6</v>
      </c>
      <c r="D151" s="7">
        <v>72446.66</v>
      </c>
      <c r="E151" s="7">
        <v>159.19999999999899</v>
      </c>
      <c r="F151" s="7"/>
      <c r="G151" s="7">
        <v>3110626.87</v>
      </c>
      <c r="H151" s="7">
        <v>1522489.45</v>
      </c>
      <c r="I151" s="7">
        <v>1184817.56</v>
      </c>
      <c r="J151" s="7"/>
      <c r="K151" s="7">
        <v>373161.76</v>
      </c>
      <c r="L151" s="7"/>
      <c r="M151" s="7">
        <v>30158.0999999999</v>
      </c>
      <c r="N151" s="7"/>
      <c r="O151" s="7">
        <v>3285448.33</v>
      </c>
      <c r="P151" s="7"/>
      <c r="Q151" s="7">
        <v>0</v>
      </c>
      <c r="R151" s="7">
        <f t="shared" si="2"/>
        <v>0</v>
      </c>
      <c r="S151" s="7">
        <v>3285448.33</v>
      </c>
      <c r="T151" s="7"/>
      <c r="U151" s="7">
        <v>39512.82</v>
      </c>
      <c r="V151" s="7">
        <v>34114.22</v>
      </c>
      <c r="W151" s="7"/>
      <c r="X151" s="7"/>
      <c r="Y151" s="7"/>
      <c r="Z151" s="7">
        <v>5398.6</v>
      </c>
      <c r="AA151" s="7"/>
      <c r="AB151" s="7"/>
      <c r="AC151" s="7"/>
      <c r="AD151" s="7"/>
      <c r="AE151" s="7"/>
      <c r="AF151" s="7">
        <v>676193.9</v>
      </c>
      <c r="AG151" s="7">
        <v>189502.16</v>
      </c>
      <c r="AH151" s="7">
        <v>486691.739999999</v>
      </c>
      <c r="AI151" s="7"/>
      <c r="AJ151" s="7"/>
      <c r="AK151" s="7"/>
      <c r="AL151" s="7">
        <v>715706.71999999904</v>
      </c>
      <c r="AM151" s="7"/>
      <c r="AN151" s="7">
        <v>2569741.6099999901</v>
      </c>
      <c r="AO151" s="7"/>
      <c r="AP151" s="7">
        <v>3285448.33</v>
      </c>
      <c r="AQ151" s="8"/>
      <c r="AR151" s="9">
        <v>579756.48999999894</v>
      </c>
      <c r="AS151" s="9">
        <v>461660.37</v>
      </c>
      <c r="AT151" s="9">
        <v>109096.12</v>
      </c>
      <c r="AU151" s="9">
        <v>9000</v>
      </c>
      <c r="AV151" s="9"/>
      <c r="AW151" s="9">
        <v>3863165.5699999901</v>
      </c>
      <c r="AX151" s="9">
        <v>1781639.96</v>
      </c>
      <c r="AY151" s="9">
        <v>1609165.26</v>
      </c>
      <c r="AZ151" s="9"/>
      <c r="BA151" s="9">
        <v>452631.049999999</v>
      </c>
      <c r="BB151" s="9"/>
      <c r="BC151" s="9">
        <v>19729.299999999901</v>
      </c>
      <c r="BD151" s="7"/>
      <c r="BE151" s="9">
        <v>4442922.0599999903</v>
      </c>
      <c r="BF151" s="9"/>
      <c r="BG151" s="9">
        <v>0</v>
      </c>
      <c r="BH151" s="9"/>
      <c r="BI151" s="9">
        <v>4442922.0599999903</v>
      </c>
      <c r="BJ151" s="9"/>
      <c r="BK151" s="9">
        <v>142784.73000000001</v>
      </c>
      <c r="BL151" s="9">
        <v>136873.39000000001</v>
      </c>
      <c r="BM151" s="9"/>
      <c r="BN151" s="9"/>
      <c r="BO151" s="9"/>
      <c r="BP151" s="9">
        <v>5911.34</v>
      </c>
      <c r="BQ151" s="9"/>
      <c r="BR151" s="9"/>
      <c r="BS151" s="9"/>
      <c r="BT151" s="9"/>
      <c r="BU151" s="9"/>
      <c r="BV151" s="9">
        <v>700600.96999999904</v>
      </c>
      <c r="BW151" s="9">
        <v>135249.91</v>
      </c>
      <c r="BX151" s="9">
        <v>565351.06000000006</v>
      </c>
      <c r="BY151" s="9"/>
      <c r="BZ151" s="9"/>
      <c r="CA151" s="9"/>
      <c r="CB151" s="9">
        <v>843385.69999999902</v>
      </c>
      <c r="CC151" s="9"/>
      <c r="CD151" s="9">
        <v>3599536.3599999901</v>
      </c>
      <c r="CE151" s="9"/>
      <c r="CF151" s="9">
        <v>4442922.0599999903</v>
      </c>
    </row>
    <row r="152" spans="1:84" ht="16.5" customHeight="1">
      <c r="A152" s="2" t="s">
        <v>181</v>
      </c>
      <c r="B152" s="7">
        <v>327914.76</v>
      </c>
      <c r="C152" s="7">
        <v>24037.0099999999</v>
      </c>
      <c r="D152" s="7">
        <v>300898.22999999899</v>
      </c>
      <c r="E152" s="7">
        <v>2979.52</v>
      </c>
      <c r="F152" s="7"/>
      <c r="G152" s="7">
        <v>2156777.98</v>
      </c>
      <c r="H152" s="7">
        <v>1382787.74</v>
      </c>
      <c r="I152" s="7">
        <v>585381.58999999904</v>
      </c>
      <c r="J152" s="7"/>
      <c r="K152" s="7">
        <v>188608.649999999</v>
      </c>
      <c r="L152" s="7"/>
      <c r="M152" s="7"/>
      <c r="N152" s="7"/>
      <c r="O152" s="7">
        <v>2484692.7400000002</v>
      </c>
      <c r="P152" s="7"/>
      <c r="Q152" s="7">
        <v>0</v>
      </c>
      <c r="R152" s="7">
        <f t="shared" si="2"/>
        <v>0</v>
      </c>
      <c r="S152" s="7">
        <v>2484692.7400000002</v>
      </c>
      <c r="T152" s="7"/>
      <c r="U152" s="7">
        <v>39614.709999999897</v>
      </c>
      <c r="V152" s="7">
        <v>28490.7</v>
      </c>
      <c r="W152" s="7"/>
      <c r="X152" s="7"/>
      <c r="Y152" s="7"/>
      <c r="Z152" s="7">
        <v>11124.01</v>
      </c>
      <c r="AA152" s="7"/>
      <c r="AB152" s="7"/>
      <c r="AC152" s="7"/>
      <c r="AD152" s="7"/>
      <c r="AE152" s="7"/>
      <c r="AF152" s="7">
        <v>255428.679999999</v>
      </c>
      <c r="AG152" s="7">
        <v>255428.679999999</v>
      </c>
      <c r="AH152" s="7"/>
      <c r="AI152" s="7"/>
      <c r="AJ152" s="7"/>
      <c r="AK152" s="7"/>
      <c r="AL152" s="7">
        <v>295043.39</v>
      </c>
      <c r="AM152" s="7"/>
      <c r="AN152" s="7">
        <v>2189649.35</v>
      </c>
      <c r="AO152" s="7"/>
      <c r="AP152" s="7">
        <v>2484692.7400000002</v>
      </c>
      <c r="AQ152" s="8"/>
      <c r="AR152" s="9">
        <v>811406.17</v>
      </c>
      <c r="AS152" s="9">
        <v>84721.559999999896</v>
      </c>
      <c r="AT152" s="9">
        <v>725606.12</v>
      </c>
      <c r="AU152" s="9">
        <v>1078.49</v>
      </c>
      <c r="AV152" s="9"/>
      <c r="AW152" s="9">
        <v>2469086.85</v>
      </c>
      <c r="AX152" s="9">
        <v>1542752.5</v>
      </c>
      <c r="AY152" s="9">
        <v>740641.96999999904</v>
      </c>
      <c r="AZ152" s="9"/>
      <c r="BA152" s="9">
        <v>185692.38</v>
      </c>
      <c r="BB152" s="9"/>
      <c r="BC152" s="9"/>
      <c r="BD152" s="7"/>
      <c r="BE152" s="9">
        <v>3280493.02</v>
      </c>
      <c r="BF152" s="9"/>
      <c r="BG152" s="9">
        <v>0</v>
      </c>
      <c r="BH152" s="9"/>
      <c r="BI152" s="9">
        <v>3280493.02</v>
      </c>
      <c r="BJ152" s="9"/>
      <c r="BK152" s="9">
        <v>91151.179999999906</v>
      </c>
      <c r="BL152" s="9">
        <v>77529.839999999895</v>
      </c>
      <c r="BM152" s="9"/>
      <c r="BN152" s="9"/>
      <c r="BO152" s="9"/>
      <c r="BP152" s="9">
        <v>13621.34</v>
      </c>
      <c r="BQ152" s="9"/>
      <c r="BR152" s="9"/>
      <c r="BS152" s="9"/>
      <c r="BT152" s="9"/>
      <c r="BU152" s="9"/>
      <c r="BV152" s="9">
        <v>232828.579999999</v>
      </c>
      <c r="BW152" s="9">
        <v>232828.579999999</v>
      </c>
      <c r="BX152" s="9"/>
      <c r="BY152" s="9"/>
      <c r="BZ152" s="9"/>
      <c r="CA152" s="9"/>
      <c r="CB152" s="9">
        <v>323979.76</v>
      </c>
      <c r="CC152" s="9"/>
      <c r="CD152" s="9">
        <v>2956513.25999999</v>
      </c>
      <c r="CE152" s="9"/>
      <c r="CF152" s="9">
        <v>3280493.02</v>
      </c>
    </row>
    <row r="153" spans="1:84" ht="16.5" customHeight="1">
      <c r="A153" s="2" t="s">
        <v>182</v>
      </c>
      <c r="B153" s="7">
        <v>457497.799999999</v>
      </c>
      <c r="C153" s="7">
        <v>274107.21000000002</v>
      </c>
      <c r="D153" s="7">
        <v>173657.34</v>
      </c>
      <c r="E153" s="7">
        <v>9733.25</v>
      </c>
      <c r="F153" s="7"/>
      <c r="G153" s="7">
        <v>8278150.6399999904</v>
      </c>
      <c r="H153" s="7">
        <v>2494199.77999999</v>
      </c>
      <c r="I153" s="7">
        <v>5428560</v>
      </c>
      <c r="J153" s="7"/>
      <c r="K153" s="7">
        <v>355390.859999999</v>
      </c>
      <c r="L153" s="7"/>
      <c r="M153" s="7"/>
      <c r="N153" s="7"/>
      <c r="O153" s="7">
        <v>8735648.4399999902</v>
      </c>
      <c r="P153" s="7"/>
      <c r="Q153" s="7">
        <v>0</v>
      </c>
      <c r="R153" s="7">
        <f t="shared" si="2"/>
        <v>0</v>
      </c>
      <c r="S153" s="7">
        <v>8735648.4399999902</v>
      </c>
      <c r="T153" s="7"/>
      <c r="U153" s="7">
        <v>138953.38</v>
      </c>
      <c r="V153" s="7">
        <v>75256.600000000006</v>
      </c>
      <c r="W153" s="7"/>
      <c r="X153" s="7"/>
      <c r="Y153" s="7"/>
      <c r="Z153" s="7">
        <v>63696.779999999897</v>
      </c>
      <c r="AA153" s="7"/>
      <c r="AB153" s="7"/>
      <c r="AC153" s="7"/>
      <c r="AD153" s="7"/>
      <c r="AE153" s="7"/>
      <c r="AF153" s="7">
        <v>584621.81999999902</v>
      </c>
      <c r="AG153" s="7">
        <v>444316.21</v>
      </c>
      <c r="AH153" s="7">
        <v>140305.609999999</v>
      </c>
      <c r="AI153" s="7"/>
      <c r="AJ153" s="7"/>
      <c r="AK153" s="7"/>
      <c r="AL153" s="7">
        <v>723575.19999999902</v>
      </c>
      <c r="AM153" s="7"/>
      <c r="AN153" s="7">
        <v>8012073.2400000002</v>
      </c>
      <c r="AO153" s="7"/>
      <c r="AP153" s="7">
        <v>8735648.4399999902</v>
      </c>
      <c r="AQ153" s="8"/>
      <c r="AR153" s="9">
        <v>926167.97999999905</v>
      </c>
      <c r="AS153" s="9">
        <v>500060.929999999</v>
      </c>
      <c r="AT153" s="9">
        <v>426107.049999999</v>
      </c>
      <c r="AU153" s="9"/>
      <c r="AV153" s="9"/>
      <c r="AW153" s="9">
        <v>9429529.6300000008</v>
      </c>
      <c r="AX153" s="9">
        <v>2696071.3199999901</v>
      </c>
      <c r="AY153" s="9">
        <v>5593151.2999999896</v>
      </c>
      <c r="AZ153" s="9"/>
      <c r="BA153" s="9">
        <v>1140307.01</v>
      </c>
      <c r="BB153" s="9"/>
      <c r="BC153" s="9"/>
      <c r="BD153" s="7"/>
      <c r="BE153" s="9">
        <v>10355697.609999901</v>
      </c>
      <c r="BF153" s="9"/>
      <c r="BG153" s="9">
        <v>0</v>
      </c>
      <c r="BH153" s="9"/>
      <c r="BI153" s="9">
        <v>10355697.609999901</v>
      </c>
      <c r="BJ153" s="9"/>
      <c r="BK153" s="9">
        <v>120213.08</v>
      </c>
      <c r="BL153" s="9">
        <v>96270.899999999907</v>
      </c>
      <c r="BM153" s="9"/>
      <c r="BN153" s="9"/>
      <c r="BO153" s="9"/>
      <c r="BP153" s="9">
        <v>23942.18</v>
      </c>
      <c r="BQ153" s="9"/>
      <c r="BR153" s="9"/>
      <c r="BS153" s="9"/>
      <c r="BT153" s="9"/>
      <c r="BU153" s="9"/>
      <c r="BV153" s="9">
        <v>527758.89</v>
      </c>
      <c r="BW153" s="9">
        <v>326160.859999999</v>
      </c>
      <c r="BX153" s="9">
        <v>201598.03</v>
      </c>
      <c r="BY153" s="9"/>
      <c r="BZ153" s="9"/>
      <c r="CA153" s="9"/>
      <c r="CB153" s="9">
        <v>647971.96999999904</v>
      </c>
      <c r="CC153" s="9"/>
      <c r="CD153" s="9">
        <v>9707725.6400000006</v>
      </c>
      <c r="CE153" s="9"/>
      <c r="CF153" s="9">
        <v>10355697.609999901</v>
      </c>
    </row>
    <row r="154" spans="1:84" ht="16.5" customHeight="1">
      <c r="A154" s="2" t="s">
        <v>183</v>
      </c>
      <c r="B154" s="7">
        <v>392008.94</v>
      </c>
      <c r="C154" s="7">
        <v>315238.78000000003</v>
      </c>
      <c r="D154" s="7">
        <v>76642.69</v>
      </c>
      <c r="E154" s="7">
        <v>127.47</v>
      </c>
      <c r="F154" s="7"/>
      <c r="G154" s="7">
        <v>6920034.5</v>
      </c>
      <c r="H154" s="7">
        <v>1395866.05</v>
      </c>
      <c r="I154" s="7">
        <v>5185526.37</v>
      </c>
      <c r="J154" s="7"/>
      <c r="K154" s="7">
        <v>338642.08</v>
      </c>
      <c r="L154" s="7"/>
      <c r="M154" s="7"/>
      <c r="N154" s="7"/>
      <c r="O154" s="7">
        <v>7312043.4400000004</v>
      </c>
      <c r="P154" s="7"/>
      <c r="Q154" s="7">
        <v>0</v>
      </c>
      <c r="R154" s="7">
        <f t="shared" si="2"/>
        <v>0</v>
      </c>
      <c r="S154" s="7">
        <v>7312043.4400000004</v>
      </c>
      <c r="T154" s="7"/>
      <c r="U154" s="7">
        <v>10842.44</v>
      </c>
      <c r="V154" s="7">
        <v>10842.44</v>
      </c>
      <c r="W154" s="7"/>
      <c r="X154" s="7"/>
      <c r="Y154" s="7"/>
      <c r="Z154" s="7"/>
      <c r="AA154" s="7"/>
      <c r="AB154" s="7"/>
      <c r="AC154" s="7"/>
      <c r="AD154" s="7"/>
      <c r="AE154" s="7"/>
      <c r="AF154" s="7">
        <v>365345.96999999898</v>
      </c>
      <c r="AG154" s="7">
        <v>365345.96999999898</v>
      </c>
      <c r="AH154" s="7"/>
      <c r="AI154" s="7"/>
      <c r="AJ154" s="7"/>
      <c r="AK154" s="7"/>
      <c r="AL154" s="7">
        <v>376188.40999999898</v>
      </c>
      <c r="AM154" s="7"/>
      <c r="AN154" s="7">
        <v>6935855.0300000003</v>
      </c>
      <c r="AO154" s="7"/>
      <c r="AP154" s="7">
        <v>7312043.4400000004</v>
      </c>
      <c r="AQ154" s="8"/>
      <c r="AR154" s="9">
        <v>997722.18999999901</v>
      </c>
      <c r="AS154" s="9">
        <v>773638.48999999894</v>
      </c>
      <c r="AT154" s="9">
        <v>223956.23</v>
      </c>
      <c r="AU154" s="9">
        <v>127.47</v>
      </c>
      <c r="AV154" s="9"/>
      <c r="AW154" s="9">
        <v>7769820.8200000003</v>
      </c>
      <c r="AX154" s="9">
        <v>1582053.32</v>
      </c>
      <c r="AY154" s="9">
        <v>5918036.54</v>
      </c>
      <c r="AZ154" s="9"/>
      <c r="BA154" s="9">
        <v>269730.96000000002</v>
      </c>
      <c r="BB154" s="9"/>
      <c r="BC154" s="9"/>
      <c r="BD154" s="7"/>
      <c r="BE154" s="9">
        <v>8767543.0099999905</v>
      </c>
      <c r="BF154" s="9"/>
      <c r="BG154" s="9">
        <v>0</v>
      </c>
      <c r="BH154" s="9"/>
      <c r="BI154" s="9">
        <v>8767543.0099999905</v>
      </c>
      <c r="BJ154" s="9"/>
      <c r="BK154" s="9">
        <v>184983.709999999</v>
      </c>
      <c r="BL154" s="9">
        <v>183991.53</v>
      </c>
      <c r="BM154" s="9"/>
      <c r="BN154" s="9"/>
      <c r="BO154" s="9"/>
      <c r="BP154" s="9">
        <v>992.17999999999904</v>
      </c>
      <c r="BQ154" s="9"/>
      <c r="BR154" s="9"/>
      <c r="BS154" s="9"/>
      <c r="BT154" s="9"/>
      <c r="BU154" s="9"/>
      <c r="BV154" s="9">
        <v>357960.09</v>
      </c>
      <c r="BW154" s="9">
        <v>357960.09</v>
      </c>
      <c r="BX154" s="9"/>
      <c r="BY154" s="9"/>
      <c r="BZ154" s="9"/>
      <c r="CA154" s="9"/>
      <c r="CB154" s="9">
        <v>542943.80000000005</v>
      </c>
      <c r="CC154" s="9"/>
      <c r="CD154" s="9">
        <v>8224599.21</v>
      </c>
      <c r="CE154" s="9"/>
      <c r="CF154" s="9">
        <v>8767543.0099999905</v>
      </c>
    </row>
    <row r="155" spans="1:84" ht="16.5" customHeight="1">
      <c r="A155" s="3" t="s">
        <v>184</v>
      </c>
      <c r="B155" s="4">
        <v>979373.57999999903</v>
      </c>
      <c r="C155" s="4">
        <v>962758.07999999903</v>
      </c>
      <c r="D155" s="4">
        <v>16615.5</v>
      </c>
      <c r="E155" s="4"/>
      <c r="F155" s="4"/>
      <c r="G155" s="4">
        <v>2147274.3399999901</v>
      </c>
      <c r="H155" s="4">
        <v>1534320.55</v>
      </c>
      <c r="I155" s="4">
        <v>604147.69999999902</v>
      </c>
      <c r="J155" s="4"/>
      <c r="K155" s="4">
        <v>8806.09</v>
      </c>
      <c r="L155" s="4"/>
      <c r="M155" s="4"/>
      <c r="N155" s="4"/>
      <c r="O155" s="4">
        <v>3126647.9199999901</v>
      </c>
      <c r="P155" s="4"/>
      <c r="Q155" s="4">
        <v>0</v>
      </c>
      <c r="R155" s="4">
        <f t="shared" si="2"/>
        <v>0</v>
      </c>
      <c r="S155" s="4">
        <v>3126647.9199999901</v>
      </c>
      <c r="T155" s="4"/>
      <c r="U155" s="4">
        <v>70266.809999999896</v>
      </c>
      <c r="V155" s="4">
        <v>70016.809999999896</v>
      </c>
      <c r="W155" s="4"/>
      <c r="X155" s="4"/>
      <c r="Y155" s="4"/>
      <c r="Z155" s="4">
        <v>250</v>
      </c>
      <c r="AA155" s="4"/>
      <c r="AB155" s="4"/>
      <c r="AC155" s="4"/>
      <c r="AD155" s="4"/>
      <c r="AE155" s="4"/>
      <c r="AF155" s="4">
        <v>185770.429999999</v>
      </c>
      <c r="AG155" s="4">
        <v>185770.429999999</v>
      </c>
      <c r="AH155" s="4"/>
      <c r="AI155" s="4"/>
      <c r="AJ155" s="4"/>
      <c r="AK155" s="4"/>
      <c r="AL155" s="4">
        <v>256037.239999999</v>
      </c>
      <c r="AM155" s="4"/>
      <c r="AN155" s="4">
        <v>2870610.68</v>
      </c>
      <c r="AO155" s="4"/>
      <c r="AP155" s="4">
        <v>3126647.9199999901</v>
      </c>
      <c r="AQ155" s="5"/>
      <c r="AR155" s="6">
        <v>1248068.1499999899</v>
      </c>
      <c r="AS155" s="6">
        <v>229688.32000000001</v>
      </c>
      <c r="AT155" s="6">
        <v>1017785.83</v>
      </c>
      <c r="AU155" s="6">
        <v>594</v>
      </c>
      <c r="AV155" s="6"/>
      <c r="AW155" s="6">
        <v>2305080.27999999</v>
      </c>
      <c r="AX155" s="6">
        <v>1688331.6299999901</v>
      </c>
      <c r="AY155" s="6">
        <v>604147.69999999902</v>
      </c>
      <c r="AZ155" s="6"/>
      <c r="BA155" s="6">
        <v>12600.95</v>
      </c>
      <c r="BB155" s="6"/>
      <c r="BC155" s="6"/>
      <c r="BD155" s="4"/>
      <c r="BE155" s="6">
        <v>3553148.43</v>
      </c>
      <c r="BF155" s="6"/>
      <c r="BG155" s="6">
        <v>0</v>
      </c>
      <c r="BH155" s="6"/>
      <c r="BI155" s="6">
        <v>3553148.43</v>
      </c>
      <c r="BJ155" s="6"/>
      <c r="BK155" s="6">
        <v>15433.42</v>
      </c>
      <c r="BL155" s="6"/>
      <c r="BM155" s="6"/>
      <c r="BN155" s="6"/>
      <c r="BO155" s="6"/>
      <c r="BP155" s="6">
        <v>15433.42</v>
      </c>
      <c r="BQ155" s="6"/>
      <c r="BR155" s="6"/>
      <c r="BS155" s="6"/>
      <c r="BT155" s="6"/>
      <c r="BU155" s="6"/>
      <c r="BV155" s="6">
        <v>141875.64000000001</v>
      </c>
      <c r="BW155" s="6">
        <v>141875.64000000001</v>
      </c>
      <c r="BX155" s="6"/>
      <c r="BY155" s="6"/>
      <c r="BZ155" s="6"/>
      <c r="CA155" s="6"/>
      <c r="CB155" s="6">
        <v>157309.06</v>
      </c>
      <c r="CC155" s="6"/>
      <c r="CD155" s="6">
        <v>3395839.37</v>
      </c>
      <c r="CE155" s="6"/>
      <c r="CF155" s="6">
        <v>3553148.43</v>
      </c>
    </row>
    <row r="156" spans="1:84" ht="16.5" customHeight="1">
      <c r="A156" s="3" t="s">
        <v>185</v>
      </c>
      <c r="B156" s="4">
        <v>15051338.16</v>
      </c>
      <c r="C156" s="4">
        <v>14453248.16</v>
      </c>
      <c r="D156" s="4">
        <v>400666.22999999899</v>
      </c>
      <c r="E156" s="4">
        <v>197423.769999999</v>
      </c>
      <c r="F156" s="4"/>
      <c r="G156" s="4">
        <v>7509770.8099999903</v>
      </c>
      <c r="H156" s="4">
        <v>4717553.71</v>
      </c>
      <c r="I156" s="4">
        <v>1877962.23</v>
      </c>
      <c r="J156" s="4">
        <v>43000</v>
      </c>
      <c r="K156" s="4">
        <v>871254.87</v>
      </c>
      <c r="L156" s="4"/>
      <c r="M156" s="4"/>
      <c r="N156" s="4"/>
      <c r="O156" s="4">
        <v>22561108.969999898</v>
      </c>
      <c r="P156" s="4"/>
      <c r="Q156" s="4">
        <v>0</v>
      </c>
      <c r="R156" s="4">
        <f t="shared" si="2"/>
        <v>0</v>
      </c>
      <c r="S156" s="4">
        <v>22561108.969999898</v>
      </c>
      <c r="T156" s="4"/>
      <c r="U156" s="4">
        <v>944691.64</v>
      </c>
      <c r="V156" s="4">
        <v>620375.71999999904</v>
      </c>
      <c r="W156" s="4"/>
      <c r="X156" s="4"/>
      <c r="Y156" s="4"/>
      <c r="Z156" s="4">
        <v>324315.91999999899</v>
      </c>
      <c r="AA156" s="4"/>
      <c r="AB156" s="4"/>
      <c r="AC156" s="4"/>
      <c r="AD156" s="4"/>
      <c r="AE156" s="4"/>
      <c r="AF156" s="4">
        <v>7266868.5599999903</v>
      </c>
      <c r="AG156" s="4">
        <v>7266868.5599999903</v>
      </c>
      <c r="AH156" s="4"/>
      <c r="AI156" s="4"/>
      <c r="AJ156" s="4"/>
      <c r="AK156" s="4"/>
      <c r="AL156" s="4">
        <v>8211560.2000000002</v>
      </c>
      <c r="AM156" s="4"/>
      <c r="AN156" s="4">
        <v>14349548.77</v>
      </c>
      <c r="AO156" s="4"/>
      <c r="AP156" s="4">
        <v>22561108.969999898</v>
      </c>
      <c r="AQ156" s="5"/>
      <c r="AR156" s="6">
        <v>19655460.129999898</v>
      </c>
      <c r="AS156" s="6">
        <v>18426434.469999898</v>
      </c>
      <c r="AT156" s="6">
        <v>1004196.12</v>
      </c>
      <c r="AU156" s="6">
        <v>224829.54</v>
      </c>
      <c r="AV156" s="6"/>
      <c r="AW156" s="6">
        <v>10280740.27</v>
      </c>
      <c r="AX156" s="6">
        <v>7984816.4000000004</v>
      </c>
      <c r="AY156" s="6">
        <v>1878258.23</v>
      </c>
      <c r="AZ156" s="6">
        <v>43000</v>
      </c>
      <c r="BA156" s="6">
        <v>374665.64</v>
      </c>
      <c r="BB156" s="6"/>
      <c r="BC156" s="6"/>
      <c r="BD156" s="4"/>
      <c r="BE156" s="6">
        <v>29936200.399999902</v>
      </c>
      <c r="BF156" s="6"/>
      <c r="BG156" s="6">
        <v>0</v>
      </c>
      <c r="BH156" s="6"/>
      <c r="BI156" s="6">
        <v>29936200.399999902</v>
      </c>
      <c r="BJ156" s="6"/>
      <c r="BK156" s="6">
        <v>2345062.16</v>
      </c>
      <c r="BL156" s="6">
        <v>1777786.07</v>
      </c>
      <c r="BM156" s="6"/>
      <c r="BN156" s="6"/>
      <c r="BO156" s="6"/>
      <c r="BP156" s="6">
        <v>528005.81000000006</v>
      </c>
      <c r="BQ156" s="6"/>
      <c r="BR156" s="6">
        <v>39270.279999999897</v>
      </c>
      <c r="BS156" s="6"/>
      <c r="BT156" s="6"/>
      <c r="BU156" s="6"/>
      <c r="BV156" s="6">
        <v>9064393</v>
      </c>
      <c r="BW156" s="6">
        <v>9064393</v>
      </c>
      <c r="BX156" s="6"/>
      <c r="BY156" s="6"/>
      <c r="BZ156" s="6"/>
      <c r="CA156" s="6"/>
      <c r="CB156" s="6">
        <v>11409455.16</v>
      </c>
      <c r="CC156" s="6"/>
      <c r="CD156" s="6">
        <v>18526745.239999902</v>
      </c>
      <c r="CE156" s="6"/>
      <c r="CF156" s="6">
        <v>29936200.399999902</v>
      </c>
    </row>
    <row r="157" spans="1:84" ht="16.5" customHeight="1">
      <c r="A157" s="3" t="s">
        <v>186</v>
      </c>
      <c r="B157" s="4">
        <v>84210.07</v>
      </c>
      <c r="C157" s="4">
        <v>77479.820000000007</v>
      </c>
      <c r="D157" s="4">
        <v>6730.25</v>
      </c>
      <c r="E157" s="4"/>
      <c r="F157" s="4"/>
      <c r="G157" s="4">
        <v>983324.46999999904</v>
      </c>
      <c r="H157" s="4">
        <v>616717.39</v>
      </c>
      <c r="I157" s="4">
        <v>342862.489999999</v>
      </c>
      <c r="J157" s="4"/>
      <c r="K157" s="4">
        <v>23744.59</v>
      </c>
      <c r="L157" s="4"/>
      <c r="M157" s="4"/>
      <c r="N157" s="4"/>
      <c r="O157" s="4">
        <v>1067534.54</v>
      </c>
      <c r="P157" s="4"/>
      <c r="Q157" s="4">
        <v>0</v>
      </c>
      <c r="R157" s="4">
        <f t="shared" si="2"/>
        <v>0</v>
      </c>
      <c r="S157" s="4">
        <v>1067534.54</v>
      </c>
      <c r="T157" s="4"/>
      <c r="U157" s="4">
        <v>76210.77</v>
      </c>
      <c r="V157" s="4">
        <v>66890.649999999907</v>
      </c>
      <c r="W157" s="4"/>
      <c r="X157" s="4"/>
      <c r="Y157" s="4"/>
      <c r="Z157" s="4">
        <v>9320.1200000000008</v>
      </c>
      <c r="AA157" s="4"/>
      <c r="AB157" s="4"/>
      <c r="AC157" s="4"/>
      <c r="AD157" s="4"/>
      <c r="AE157" s="4"/>
      <c r="AF157" s="4">
        <v>618623.56999999902</v>
      </c>
      <c r="AG157" s="4">
        <v>618623.56999999902</v>
      </c>
      <c r="AH157" s="4"/>
      <c r="AI157" s="4"/>
      <c r="AJ157" s="4"/>
      <c r="AK157" s="4"/>
      <c r="AL157" s="4">
        <v>694834.33999999904</v>
      </c>
      <c r="AM157" s="4"/>
      <c r="AN157" s="4">
        <v>372700.2</v>
      </c>
      <c r="AO157" s="4"/>
      <c r="AP157" s="4">
        <v>1067534.54</v>
      </c>
      <c r="AQ157" s="5"/>
      <c r="AR157" s="6">
        <v>264706.19</v>
      </c>
      <c r="AS157" s="6">
        <v>224748.489999999</v>
      </c>
      <c r="AT157" s="6">
        <v>38060.550000000003</v>
      </c>
      <c r="AU157" s="6">
        <v>1897.15</v>
      </c>
      <c r="AV157" s="6"/>
      <c r="AW157" s="6">
        <v>1157022</v>
      </c>
      <c r="AX157" s="6">
        <v>782551.42</v>
      </c>
      <c r="AY157" s="6">
        <v>342862.489999999</v>
      </c>
      <c r="AZ157" s="6"/>
      <c r="BA157" s="6">
        <v>31608.09</v>
      </c>
      <c r="BB157" s="6"/>
      <c r="BC157" s="6"/>
      <c r="BD157" s="4"/>
      <c r="BE157" s="6">
        <v>1421728.1899999899</v>
      </c>
      <c r="BF157" s="6"/>
      <c r="BG157" s="6">
        <v>0</v>
      </c>
      <c r="BH157" s="6"/>
      <c r="BI157" s="6">
        <v>1421728.1899999899</v>
      </c>
      <c r="BJ157" s="6"/>
      <c r="BK157" s="6">
        <v>179627.579999999</v>
      </c>
      <c r="BL157" s="6">
        <v>156963.47</v>
      </c>
      <c r="BM157" s="6"/>
      <c r="BN157" s="6"/>
      <c r="BO157" s="6"/>
      <c r="BP157" s="6">
        <v>22664.11</v>
      </c>
      <c r="BQ157" s="6"/>
      <c r="BR157" s="6"/>
      <c r="BS157" s="6"/>
      <c r="BT157" s="6"/>
      <c r="BU157" s="6"/>
      <c r="BV157" s="6">
        <v>571740.69999999902</v>
      </c>
      <c r="BW157" s="6">
        <v>0</v>
      </c>
      <c r="BX157" s="6">
        <v>571740.69999999902</v>
      </c>
      <c r="BY157" s="6"/>
      <c r="BZ157" s="6"/>
      <c r="CA157" s="6"/>
      <c r="CB157" s="6">
        <v>751368.28</v>
      </c>
      <c r="CC157" s="6"/>
      <c r="CD157" s="6">
        <v>670359.91</v>
      </c>
      <c r="CE157" s="6"/>
      <c r="CF157" s="6">
        <v>1421728.1899999899</v>
      </c>
    </row>
    <row r="158" spans="1:84" ht="16.5" customHeight="1">
      <c r="A158" s="3" t="s">
        <v>187</v>
      </c>
      <c r="B158" s="4">
        <v>219074.22</v>
      </c>
      <c r="C158" s="4">
        <v>50461.36</v>
      </c>
      <c r="D158" s="4">
        <v>164035.84</v>
      </c>
      <c r="E158" s="4">
        <v>4577.0200000000004</v>
      </c>
      <c r="F158" s="4"/>
      <c r="G158" s="4">
        <v>3387320.0899999901</v>
      </c>
      <c r="H158" s="4">
        <v>2280601.6899999902</v>
      </c>
      <c r="I158" s="4">
        <v>974153.78</v>
      </c>
      <c r="J158" s="4"/>
      <c r="K158" s="4">
        <v>132564.62</v>
      </c>
      <c r="L158" s="4"/>
      <c r="M158" s="4"/>
      <c r="N158" s="4"/>
      <c r="O158" s="4">
        <v>3606394.31</v>
      </c>
      <c r="P158" s="4"/>
      <c r="Q158" s="4">
        <v>0</v>
      </c>
      <c r="R158" s="4">
        <f t="shared" si="2"/>
        <v>0</v>
      </c>
      <c r="S158" s="4">
        <v>3606394.31</v>
      </c>
      <c r="T158" s="4"/>
      <c r="U158" s="4">
        <v>158737.75</v>
      </c>
      <c r="V158" s="4">
        <v>126497.05</v>
      </c>
      <c r="W158" s="4"/>
      <c r="X158" s="4"/>
      <c r="Y158" s="4"/>
      <c r="Z158" s="4">
        <v>32240.7</v>
      </c>
      <c r="AA158" s="4"/>
      <c r="AB158" s="4"/>
      <c r="AC158" s="4"/>
      <c r="AD158" s="4"/>
      <c r="AE158" s="4"/>
      <c r="AF158" s="4">
        <v>1298455.6899999899</v>
      </c>
      <c r="AG158" s="4">
        <v>375269.96999999898</v>
      </c>
      <c r="AH158" s="4">
        <v>923185.71999999904</v>
      </c>
      <c r="AI158" s="4"/>
      <c r="AJ158" s="4"/>
      <c r="AK158" s="4"/>
      <c r="AL158" s="4">
        <v>1457193.4399999899</v>
      </c>
      <c r="AM158" s="4"/>
      <c r="AN158" s="4">
        <v>2149200.87</v>
      </c>
      <c r="AO158" s="4"/>
      <c r="AP158" s="4">
        <v>3606394.31</v>
      </c>
      <c r="AQ158" s="5"/>
      <c r="AR158" s="6">
        <v>458255.66999999899</v>
      </c>
      <c r="AS158" s="6">
        <v>68857.350000000006</v>
      </c>
      <c r="AT158" s="6">
        <v>389398.32</v>
      </c>
      <c r="AU158" s="6"/>
      <c r="AV158" s="6"/>
      <c r="AW158" s="6">
        <v>3694773.87</v>
      </c>
      <c r="AX158" s="6">
        <v>2434460.35</v>
      </c>
      <c r="AY158" s="6">
        <v>1072180.4199999899</v>
      </c>
      <c r="AZ158" s="6"/>
      <c r="BA158" s="6">
        <v>188133.1</v>
      </c>
      <c r="BB158" s="6"/>
      <c r="BC158" s="6"/>
      <c r="BD158" s="4"/>
      <c r="BE158" s="6">
        <v>4153029.54</v>
      </c>
      <c r="BF158" s="6"/>
      <c r="BG158" s="6">
        <v>0</v>
      </c>
      <c r="BH158" s="6"/>
      <c r="BI158" s="6">
        <v>4153029.54</v>
      </c>
      <c r="BJ158" s="6"/>
      <c r="BK158" s="6">
        <v>32971.57</v>
      </c>
      <c r="BL158" s="6">
        <v>19295.119999999901</v>
      </c>
      <c r="BM158" s="6"/>
      <c r="BN158" s="6"/>
      <c r="BO158" s="6"/>
      <c r="BP158" s="6">
        <v>13676.45</v>
      </c>
      <c r="BQ158" s="6"/>
      <c r="BR158" s="6"/>
      <c r="BS158" s="6"/>
      <c r="BT158" s="6"/>
      <c r="BU158" s="6"/>
      <c r="BV158" s="6">
        <v>1247595.56</v>
      </c>
      <c r="BW158" s="6">
        <v>451583.71999999898</v>
      </c>
      <c r="BX158" s="6">
        <v>796011.83999999904</v>
      </c>
      <c r="BY158" s="6"/>
      <c r="BZ158" s="6"/>
      <c r="CA158" s="6"/>
      <c r="CB158" s="6">
        <v>1280567.1299999901</v>
      </c>
      <c r="CC158" s="6"/>
      <c r="CD158" s="6">
        <v>2872462.41</v>
      </c>
      <c r="CE158" s="6"/>
      <c r="CF158" s="6">
        <v>4153029.54</v>
      </c>
    </row>
    <row r="159" spans="1:84" ht="16.5" customHeight="1">
      <c r="A159" s="2" t="s">
        <v>188</v>
      </c>
      <c r="B159" s="7">
        <v>483748.78</v>
      </c>
      <c r="C159" s="7">
        <v>463680.2</v>
      </c>
      <c r="D159" s="7">
        <v>20068.580000000002</v>
      </c>
      <c r="E159" s="7"/>
      <c r="F159" s="7"/>
      <c r="G159" s="7">
        <v>2374816.79999999</v>
      </c>
      <c r="H159" s="7">
        <v>869814.45999999903</v>
      </c>
      <c r="I159" s="7">
        <v>1141306.73</v>
      </c>
      <c r="J159" s="7"/>
      <c r="K159" s="7">
        <v>363695.609999999</v>
      </c>
      <c r="L159" s="7"/>
      <c r="M159" s="7"/>
      <c r="N159" s="7"/>
      <c r="O159" s="7">
        <v>2858565.58</v>
      </c>
      <c r="P159" s="7"/>
      <c r="Q159" s="7">
        <v>0</v>
      </c>
      <c r="R159" s="7">
        <f t="shared" si="2"/>
        <v>0</v>
      </c>
      <c r="S159" s="7">
        <v>2858565.58</v>
      </c>
      <c r="T159" s="7"/>
      <c r="U159" s="7">
        <v>23125.040000000001</v>
      </c>
      <c r="V159" s="7">
        <v>273</v>
      </c>
      <c r="W159" s="7"/>
      <c r="X159" s="7"/>
      <c r="Y159" s="7"/>
      <c r="Z159" s="7">
        <v>22852.04</v>
      </c>
      <c r="AA159" s="7"/>
      <c r="AB159" s="7"/>
      <c r="AC159" s="7"/>
      <c r="AD159" s="7"/>
      <c r="AE159" s="7"/>
      <c r="AF159" s="7">
        <v>542021.43999999901</v>
      </c>
      <c r="AG159" s="7">
        <v>82783.509999999893</v>
      </c>
      <c r="AH159" s="7">
        <v>459237.929999999</v>
      </c>
      <c r="AI159" s="7"/>
      <c r="AJ159" s="7"/>
      <c r="AK159" s="7"/>
      <c r="AL159" s="7">
        <v>565146.47999999905</v>
      </c>
      <c r="AM159" s="7"/>
      <c r="AN159" s="7">
        <v>2293419.1</v>
      </c>
      <c r="AO159" s="7"/>
      <c r="AP159" s="7">
        <v>2858565.58</v>
      </c>
      <c r="AQ159" s="8"/>
      <c r="AR159" s="9">
        <v>845335.66</v>
      </c>
      <c r="AS159" s="9">
        <v>690368.9</v>
      </c>
      <c r="AT159" s="9">
        <v>154966.76</v>
      </c>
      <c r="AU159" s="9"/>
      <c r="AV159" s="9"/>
      <c r="AW159" s="9">
        <v>2537709</v>
      </c>
      <c r="AX159" s="9">
        <v>960488.68</v>
      </c>
      <c r="AY159" s="9">
        <v>1199521.56</v>
      </c>
      <c r="AZ159" s="9"/>
      <c r="BA159" s="9">
        <v>377698.76</v>
      </c>
      <c r="BB159" s="9"/>
      <c r="BC159" s="9"/>
      <c r="BD159" s="7"/>
      <c r="BE159" s="9">
        <v>3383044.66</v>
      </c>
      <c r="BF159" s="9"/>
      <c r="BG159" s="9">
        <v>0</v>
      </c>
      <c r="BH159" s="9"/>
      <c r="BI159" s="9">
        <v>3383044.66</v>
      </c>
      <c r="BJ159" s="9"/>
      <c r="BK159" s="9">
        <v>90056.47</v>
      </c>
      <c r="BL159" s="9">
        <v>57789.47</v>
      </c>
      <c r="BM159" s="9"/>
      <c r="BN159" s="9"/>
      <c r="BO159" s="9"/>
      <c r="BP159" s="9">
        <v>32267</v>
      </c>
      <c r="BQ159" s="9"/>
      <c r="BR159" s="9"/>
      <c r="BS159" s="9"/>
      <c r="BT159" s="9"/>
      <c r="BU159" s="9"/>
      <c r="BV159" s="9">
        <v>456931.82</v>
      </c>
      <c r="BW159" s="9">
        <v>66625.97</v>
      </c>
      <c r="BX159" s="9">
        <v>390305.84999999899</v>
      </c>
      <c r="BY159" s="9"/>
      <c r="BZ159" s="9"/>
      <c r="CA159" s="9"/>
      <c r="CB159" s="9">
        <v>546988.29</v>
      </c>
      <c r="CC159" s="9"/>
      <c r="CD159" s="9">
        <v>2836056.37</v>
      </c>
      <c r="CE159" s="9"/>
      <c r="CF159" s="9">
        <v>3383044.66</v>
      </c>
    </row>
    <row r="160" spans="1:84" ht="16.5" customHeight="1">
      <c r="A160" s="2" t="s">
        <v>189</v>
      </c>
      <c r="B160" s="7">
        <v>817513.14</v>
      </c>
      <c r="C160" s="7">
        <v>417210.65999999898</v>
      </c>
      <c r="D160" s="7">
        <v>386165.26</v>
      </c>
      <c r="E160" s="7">
        <v>14137.219999999899</v>
      </c>
      <c r="F160" s="7"/>
      <c r="G160" s="7">
        <v>6853710.9699999904</v>
      </c>
      <c r="H160" s="7">
        <v>2733906.1699999901</v>
      </c>
      <c r="I160" s="7">
        <v>1669619.76</v>
      </c>
      <c r="J160" s="7">
        <v>8292</v>
      </c>
      <c r="K160" s="7">
        <v>2397640.83</v>
      </c>
      <c r="L160" s="7">
        <v>37336.160000000003</v>
      </c>
      <c r="M160" s="7">
        <v>6916.05</v>
      </c>
      <c r="N160" s="7"/>
      <c r="O160" s="7">
        <v>7671224.1100000003</v>
      </c>
      <c r="P160" s="7"/>
      <c r="Q160" s="7">
        <v>0</v>
      </c>
      <c r="R160" s="7">
        <f t="shared" si="2"/>
        <v>0</v>
      </c>
      <c r="S160" s="7">
        <v>7671224.1100000003</v>
      </c>
      <c r="T160" s="7"/>
      <c r="U160" s="7">
        <v>490334.75</v>
      </c>
      <c r="V160" s="7">
        <v>422411.799999999</v>
      </c>
      <c r="W160" s="7"/>
      <c r="X160" s="7"/>
      <c r="Y160" s="7"/>
      <c r="Z160" s="7">
        <v>67922.949999999895</v>
      </c>
      <c r="AA160" s="7"/>
      <c r="AB160" s="7"/>
      <c r="AC160" s="7"/>
      <c r="AD160" s="7"/>
      <c r="AE160" s="7"/>
      <c r="AF160" s="7">
        <v>1245586.3</v>
      </c>
      <c r="AG160" s="7">
        <v>639840.28</v>
      </c>
      <c r="AH160" s="7">
        <v>605746.02</v>
      </c>
      <c r="AI160" s="7"/>
      <c r="AJ160" s="7"/>
      <c r="AK160" s="7"/>
      <c r="AL160" s="7">
        <v>1735921.05</v>
      </c>
      <c r="AM160" s="7"/>
      <c r="AN160" s="7">
        <v>5935303.0599999903</v>
      </c>
      <c r="AO160" s="7"/>
      <c r="AP160" s="7">
        <v>7671224.1100000003</v>
      </c>
      <c r="AQ160" s="8"/>
      <c r="AR160" s="9">
        <v>1119530.47</v>
      </c>
      <c r="AS160" s="9">
        <v>585103.05000000005</v>
      </c>
      <c r="AT160" s="9">
        <v>525462.73999999894</v>
      </c>
      <c r="AU160" s="9">
        <v>8964.68</v>
      </c>
      <c r="AV160" s="9"/>
      <c r="AW160" s="9">
        <v>7694620.8099999903</v>
      </c>
      <c r="AX160" s="9">
        <v>3132080.16</v>
      </c>
      <c r="AY160" s="9">
        <v>2124863.7000000002</v>
      </c>
      <c r="AZ160" s="9">
        <v>8292</v>
      </c>
      <c r="BA160" s="9">
        <v>2371697.9399999902</v>
      </c>
      <c r="BB160" s="9">
        <v>37336.160000000003</v>
      </c>
      <c r="BC160" s="9">
        <v>20350.8499999999</v>
      </c>
      <c r="BD160" s="7"/>
      <c r="BE160" s="9">
        <v>8814151.27999999</v>
      </c>
      <c r="BF160" s="9"/>
      <c r="BG160" s="9">
        <v>0</v>
      </c>
      <c r="BH160" s="9"/>
      <c r="BI160" s="9">
        <v>8814151.27999999</v>
      </c>
      <c r="BJ160" s="9"/>
      <c r="BK160" s="9">
        <v>1068674.51</v>
      </c>
      <c r="BL160" s="9">
        <v>935831.04000000004</v>
      </c>
      <c r="BM160" s="9"/>
      <c r="BN160" s="9"/>
      <c r="BO160" s="9"/>
      <c r="BP160" s="9">
        <v>130977.36</v>
      </c>
      <c r="BQ160" s="9"/>
      <c r="BR160" s="9">
        <v>1866.1099999999899</v>
      </c>
      <c r="BS160" s="9"/>
      <c r="BT160" s="9"/>
      <c r="BU160" s="9"/>
      <c r="BV160" s="9">
        <v>1071361.9099999899</v>
      </c>
      <c r="BW160" s="9">
        <v>530002.72999999905</v>
      </c>
      <c r="BX160" s="9">
        <v>541359.18000000005</v>
      </c>
      <c r="BY160" s="9"/>
      <c r="BZ160" s="9"/>
      <c r="CA160" s="9"/>
      <c r="CB160" s="9">
        <v>2140036.4199999901</v>
      </c>
      <c r="CC160" s="9"/>
      <c r="CD160" s="9">
        <v>6674114.8600000003</v>
      </c>
      <c r="CE160" s="9"/>
      <c r="CF160" s="9">
        <v>8814151.27999999</v>
      </c>
    </row>
    <row r="161" spans="1:84" ht="16.5" customHeight="1">
      <c r="A161" s="2" t="s">
        <v>190</v>
      </c>
      <c r="B161" s="7">
        <v>146581.91</v>
      </c>
      <c r="C161" s="7">
        <v>58127.309999999903</v>
      </c>
      <c r="D161" s="7">
        <v>88454.6</v>
      </c>
      <c r="E161" s="7"/>
      <c r="F161" s="7"/>
      <c r="G161" s="7">
        <v>2266207.62</v>
      </c>
      <c r="H161" s="7">
        <v>1544149.9299999899</v>
      </c>
      <c r="I161" s="7">
        <v>648724.07999999903</v>
      </c>
      <c r="J161" s="7"/>
      <c r="K161" s="7">
        <v>40446.410000000003</v>
      </c>
      <c r="L161" s="7">
        <v>32887.199999999903</v>
      </c>
      <c r="M161" s="7"/>
      <c r="N161" s="7"/>
      <c r="O161" s="7">
        <v>2412789.52999999</v>
      </c>
      <c r="P161" s="7"/>
      <c r="Q161" s="7">
        <v>0</v>
      </c>
      <c r="R161" s="7">
        <f t="shared" si="2"/>
        <v>0</v>
      </c>
      <c r="S161" s="7">
        <v>2412789.52999999</v>
      </c>
      <c r="T161" s="7"/>
      <c r="U161" s="7">
        <v>91693.49</v>
      </c>
      <c r="V161" s="7">
        <v>87625</v>
      </c>
      <c r="W161" s="7"/>
      <c r="X161" s="7"/>
      <c r="Y161" s="7"/>
      <c r="Z161" s="7">
        <v>4068.4899999999898</v>
      </c>
      <c r="AA161" s="7"/>
      <c r="AB161" s="7"/>
      <c r="AC161" s="7"/>
      <c r="AD161" s="7"/>
      <c r="AE161" s="7"/>
      <c r="AF161" s="7">
        <v>145399.59</v>
      </c>
      <c r="AG161" s="7">
        <v>145399.59</v>
      </c>
      <c r="AH161" s="7"/>
      <c r="AI161" s="7"/>
      <c r="AJ161" s="7"/>
      <c r="AK161" s="7"/>
      <c r="AL161" s="7">
        <v>237093.079999999</v>
      </c>
      <c r="AM161" s="7"/>
      <c r="AN161" s="7">
        <v>2175696.4500000002</v>
      </c>
      <c r="AO161" s="7"/>
      <c r="AP161" s="7">
        <v>2412789.52999999</v>
      </c>
      <c r="AQ161" s="8"/>
      <c r="AR161" s="9">
        <v>108116.89</v>
      </c>
      <c r="AS161" s="9">
        <v>52212.129999999903</v>
      </c>
      <c r="AT161" s="9">
        <v>55904.76</v>
      </c>
      <c r="AU161" s="9"/>
      <c r="AV161" s="9"/>
      <c r="AW161" s="9">
        <v>2497614.7000000002</v>
      </c>
      <c r="AX161" s="9">
        <v>1778745.1599999899</v>
      </c>
      <c r="AY161" s="9">
        <v>655724.07999999903</v>
      </c>
      <c r="AZ161" s="9"/>
      <c r="BA161" s="9">
        <v>41121.72</v>
      </c>
      <c r="BB161" s="9">
        <v>22023.74</v>
      </c>
      <c r="BC161" s="9"/>
      <c r="BD161" s="7"/>
      <c r="BE161" s="9">
        <v>2605731.5899999901</v>
      </c>
      <c r="BF161" s="9"/>
      <c r="BG161" s="9">
        <v>0</v>
      </c>
      <c r="BH161" s="9"/>
      <c r="BI161" s="9">
        <v>2605731.5899999901</v>
      </c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>
        <v>53627.769999999902</v>
      </c>
      <c r="BW161" s="9">
        <v>53627.769999999902</v>
      </c>
      <c r="BX161" s="9"/>
      <c r="BY161" s="9"/>
      <c r="BZ161" s="9"/>
      <c r="CA161" s="9"/>
      <c r="CB161" s="9">
        <v>53627.769999999902</v>
      </c>
      <c r="CC161" s="9"/>
      <c r="CD161" s="9">
        <v>2552103.8199999901</v>
      </c>
      <c r="CE161" s="9"/>
      <c r="CF161" s="9">
        <v>2605731.5899999901</v>
      </c>
    </row>
    <row r="162" spans="1:84" ht="16.5" customHeight="1">
      <c r="A162" s="2" t="s">
        <v>191</v>
      </c>
      <c r="B162" s="7">
        <v>664402.08999999904</v>
      </c>
      <c r="C162" s="7">
        <v>290101.07</v>
      </c>
      <c r="D162" s="7">
        <v>344301.02</v>
      </c>
      <c r="E162" s="7">
        <v>30000</v>
      </c>
      <c r="F162" s="7"/>
      <c r="G162" s="7">
        <v>12667368.220000001</v>
      </c>
      <c r="H162" s="7">
        <v>3366466.3599999901</v>
      </c>
      <c r="I162" s="7">
        <v>8633241.8200000003</v>
      </c>
      <c r="J162" s="7"/>
      <c r="K162" s="7">
        <v>667660.04</v>
      </c>
      <c r="L162" s="7"/>
      <c r="M162" s="7"/>
      <c r="N162" s="7"/>
      <c r="O162" s="7">
        <v>13331770.310000001</v>
      </c>
      <c r="P162" s="7"/>
      <c r="Q162" s="7">
        <v>0</v>
      </c>
      <c r="R162" s="7">
        <f t="shared" si="2"/>
        <v>0</v>
      </c>
      <c r="S162" s="7">
        <v>13331770.310000001</v>
      </c>
      <c r="T162" s="7"/>
      <c r="U162" s="7">
        <v>210540.929999999</v>
      </c>
      <c r="V162" s="7">
        <v>177227.41</v>
      </c>
      <c r="W162" s="7"/>
      <c r="X162" s="7"/>
      <c r="Y162" s="7"/>
      <c r="Z162" s="7">
        <v>33313.519999999902</v>
      </c>
      <c r="AA162" s="7"/>
      <c r="AB162" s="7"/>
      <c r="AC162" s="7"/>
      <c r="AD162" s="7"/>
      <c r="AE162" s="7"/>
      <c r="AF162" s="7">
        <v>1111831.8999999899</v>
      </c>
      <c r="AG162" s="7">
        <v>1111831.8999999899</v>
      </c>
      <c r="AH162" s="7"/>
      <c r="AI162" s="7"/>
      <c r="AJ162" s="7"/>
      <c r="AK162" s="7"/>
      <c r="AL162" s="7">
        <v>1322372.83</v>
      </c>
      <c r="AM162" s="7"/>
      <c r="AN162" s="7">
        <v>12009397.48</v>
      </c>
      <c r="AO162" s="7"/>
      <c r="AP162" s="7">
        <v>13331770.310000001</v>
      </c>
      <c r="AQ162" s="8"/>
      <c r="AR162" s="9">
        <v>2221061.5699999901</v>
      </c>
      <c r="AS162" s="9">
        <v>930391.01</v>
      </c>
      <c r="AT162" s="9">
        <v>1290670.56</v>
      </c>
      <c r="AU162" s="9"/>
      <c r="AV162" s="9"/>
      <c r="AW162" s="9">
        <v>13628448.15</v>
      </c>
      <c r="AX162" s="9">
        <v>4039656.75999999</v>
      </c>
      <c r="AY162" s="9">
        <v>8771681.6899999902</v>
      </c>
      <c r="AZ162" s="9"/>
      <c r="BA162" s="9">
        <v>817109.69999999902</v>
      </c>
      <c r="BB162" s="9"/>
      <c r="BC162" s="9"/>
      <c r="BD162" s="7"/>
      <c r="BE162" s="9">
        <v>15849509.720000001</v>
      </c>
      <c r="BF162" s="9"/>
      <c r="BG162" s="9">
        <v>0</v>
      </c>
      <c r="BH162" s="9"/>
      <c r="BI162" s="9">
        <v>15849509.720000001</v>
      </c>
      <c r="BJ162" s="9"/>
      <c r="BK162" s="9">
        <v>854428.06</v>
      </c>
      <c r="BL162" s="9">
        <v>816269.23999999894</v>
      </c>
      <c r="BM162" s="9"/>
      <c r="BN162" s="9"/>
      <c r="BO162" s="9"/>
      <c r="BP162" s="9">
        <v>38158.82</v>
      </c>
      <c r="BQ162" s="9"/>
      <c r="BR162" s="9"/>
      <c r="BS162" s="9"/>
      <c r="BT162" s="9"/>
      <c r="BU162" s="9"/>
      <c r="BV162" s="9">
        <v>1138636.97</v>
      </c>
      <c r="BW162" s="9">
        <v>1138636.97</v>
      </c>
      <c r="BX162" s="9"/>
      <c r="BY162" s="9"/>
      <c r="BZ162" s="9"/>
      <c r="CA162" s="9"/>
      <c r="CB162" s="9">
        <v>1993065.03</v>
      </c>
      <c r="CC162" s="9"/>
      <c r="CD162" s="9">
        <v>13856444.689999901</v>
      </c>
      <c r="CE162" s="9"/>
      <c r="CF162" s="9">
        <v>15849509.720000001</v>
      </c>
    </row>
    <row r="163" spans="1:84" ht="16.5" customHeight="1">
      <c r="A163" s="3" t="s">
        <v>192</v>
      </c>
      <c r="B163" s="4">
        <v>300766.02</v>
      </c>
      <c r="C163" s="4">
        <v>183110.66</v>
      </c>
      <c r="D163" s="4">
        <v>3333</v>
      </c>
      <c r="E163" s="4">
        <v>114322.36</v>
      </c>
      <c r="F163" s="4"/>
      <c r="G163" s="4">
        <v>3884861.49</v>
      </c>
      <c r="H163" s="4">
        <v>1717134.27</v>
      </c>
      <c r="I163" s="4">
        <v>2110524.8199999901</v>
      </c>
      <c r="J163" s="4">
        <v>3636.36</v>
      </c>
      <c r="K163" s="4">
        <v>53566.04</v>
      </c>
      <c r="L163" s="4"/>
      <c r="M163" s="4"/>
      <c r="N163" s="4"/>
      <c r="O163" s="4">
        <v>4185627.50999999</v>
      </c>
      <c r="P163" s="4"/>
      <c r="Q163" s="4">
        <v>0</v>
      </c>
      <c r="R163" s="4">
        <f t="shared" si="2"/>
        <v>0</v>
      </c>
      <c r="S163" s="4">
        <v>4185627.50999999</v>
      </c>
      <c r="T163" s="4"/>
      <c r="U163" s="4">
        <v>792216.8</v>
      </c>
      <c r="V163" s="4">
        <v>624142.03</v>
      </c>
      <c r="W163" s="4"/>
      <c r="X163" s="4"/>
      <c r="Y163" s="4"/>
      <c r="Z163" s="4">
        <v>168074.769999999</v>
      </c>
      <c r="AA163" s="4"/>
      <c r="AB163" s="4"/>
      <c r="AC163" s="4"/>
      <c r="AD163" s="4"/>
      <c r="AE163" s="4"/>
      <c r="AF163" s="4">
        <v>1008204.54</v>
      </c>
      <c r="AG163" s="4">
        <v>66915.08</v>
      </c>
      <c r="AH163" s="4">
        <v>941289.45999999903</v>
      </c>
      <c r="AI163" s="4"/>
      <c r="AJ163" s="4"/>
      <c r="AK163" s="4"/>
      <c r="AL163" s="4">
        <v>1800421.34</v>
      </c>
      <c r="AM163" s="4"/>
      <c r="AN163" s="4">
        <v>2385206.1699999901</v>
      </c>
      <c r="AO163" s="4"/>
      <c r="AP163" s="4">
        <v>4185627.50999999</v>
      </c>
      <c r="AQ163" s="5"/>
      <c r="AR163" s="6">
        <v>493168.179999999</v>
      </c>
      <c r="AS163" s="6">
        <v>170174.54</v>
      </c>
      <c r="AT163" s="6">
        <v>208522.019999999</v>
      </c>
      <c r="AU163" s="6">
        <v>114471.62</v>
      </c>
      <c r="AV163" s="6"/>
      <c r="AW163" s="6">
        <v>4035192.9199999901</v>
      </c>
      <c r="AX163" s="6">
        <v>1852502.25</v>
      </c>
      <c r="AY163" s="6">
        <v>2120524.8199999901</v>
      </c>
      <c r="AZ163" s="6">
        <v>3636.36</v>
      </c>
      <c r="BA163" s="6">
        <v>58529.489999999903</v>
      </c>
      <c r="BB163" s="6"/>
      <c r="BC163" s="6"/>
      <c r="BD163" s="4"/>
      <c r="BE163" s="6">
        <v>4528361.0999999903</v>
      </c>
      <c r="BF163" s="6"/>
      <c r="BG163" s="6">
        <v>0</v>
      </c>
      <c r="BH163" s="6"/>
      <c r="BI163" s="6">
        <v>4528361.0999999903</v>
      </c>
      <c r="BJ163" s="6"/>
      <c r="BK163" s="6">
        <v>797184.47999999905</v>
      </c>
      <c r="BL163" s="6">
        <v>572004.44999999902</v>
      </c>
      <c r="BM163" s="6"/>
      <c r="BN163" s="6"/>
      <c r="BO163" s="6"/>
      <c r="BP163" s="6">
        <v>225180.03</v>
      </c>
      <c r="BQ163" s="6"/>
      <c r="BR163" s="6"/>
      <c r="BS163" s="6"/>
      <c r="BT163" s="6"/>
      <c r="BU163" s="6"/>
      <c r="BV163" s="6">
        <v>852794.46999999904</v>
      </c>
      <c r="BW163" s="6">
        <v>66915.08</v>
      </c>
      <c r="BX163" s="6">
        <v>785879.39</v>
      </c>
      <c r="BY163" s="6"/>
      <c r="BZ163" s="6"/>
      <c r="CA163" s="6"/>
      <c r="CB163" s="6">
        <v>1649978.95</v>
      </c>
      <c r="CC163" s="6"/>
      <c r="CD163" s="6">
        <v>2878382.1499999901</v>
      </c>
      <c r="CE163" s="6"/>
      <c r="CF163" s="6">
        <v>4528361.0999999903</v>
      </c>
    </row>
    <row r="164" spans="1:84" ht="16.5" customHeight="1">
      <c r="A164" s="3" t="s">
        <v>193</v>
      </c>
      <c r="B164" s="4">
        <v>388756.27</v>
      </c>
      <c r="C164" s="4">
        <v>109728.07</v>
      </c>
      <c r="D164" s="4">
        <v>279028.2</v>
      </c>
      <c r="E164" s="4"/>
      <c r="F164" s="4"/>
      <c r="G164" s="4">
        <v>3715759.79</v>
      </c>
      <c r="H164" s="4">
        <v>1440006.77</v>
      </c>
      <c r="I164" s="4">
        <v>2110227.3599999901</v>
      </c>
      <c r="J164" s="4"/>
      <c r="K164" s="4">
        <v>152259.399999999</v>
      </c>
      <c r="L164" s="4">
        <v>13266.26</v>
      </c>
      <c r="M164" s="4"/>
      <c r="N164" s="4"/>
      <c r="O164" s="4">
        <v>4104516.06</v>
      </c>
      <c r="P164" s="4"/>
      <c r="Q164" s="4">
        <v>0</v>
      </c>
      <c r="R164" s="4">
        <f t="shared" si="2"/>
        <v>0</v>
      </c>
      <c r="S164" s="4">
        <v>4104516.06</v>
      </c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>
        <v>99453.229999999894</v>
      </c>
      <c r="AG164" s="4">
        <v>91279.539999999906</v>
      </c>
      <c r="AH164" s="4">
        <v>8173.6899999999896</v>
      </c>
      <c r="AI164" s="4"/>
      <c r="AJ164" s="4"/>
      <c r="AK164" s="4"/>
      <c r="AL164" s="4">
        <v>99453.229999999894</v>
      </c>
      <c r="AM164" s="4"/>
      <c r="AN164" s="4">
        <v>4005062.83</v>
      </c>
      <c r="AO164" s="4"/>
      <c r="AP164" s="4">
        <v>4104516.06</v>
      </c>
      <c r="AQ164" s="5"/>
      <c r="AR164" s="6">
        <v>442939.83</v>
      </c>
      <c r="AS164" s="6">
        <v>187707.31</v>
      </c>
      <c r="AT164" s="6">
        <v>255232.519999999</v>
      </c>
      <c r="AU164" s="6"/>
      <c r="AV164" s="6"/>
      <c r="AW164" s="6">
        <v>4312836.4699999904</v>
      </c>
      <c r="AX164" s="6">
        <v>1648467.29</v>
      </c>
      <c r="AY164" s="6">
        <v>2432758.58</v>
      </c>
      <c r="AZ164" s="6"/>
      <c r="BA164" s="6">
        <v>218344.34</v>
      </c>
      <c r="BB164" s="6">
        <v>13266.26</v>
      </c>
      <c r="BC164" s="6"/>
      <c r="BD164" s="4"/>
      <c r="BE164" s="6">
        <v>4755776.2999999896</v>
      </c>
      <c r="BF164" s="6"/>
      <c r="BG164" s="6">
        <v>0</v>
      </c>
      <c r="BH164" s="6"/>
      <c r="BI164" s="6">
        <v>4755776.2999999896</v>
      </c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>
        <v>87112.99</v>
      </c>
      <c r="BW164" s="6">
        <v>69391.3</v>
      </c>
      <c r="BX164" s="6">
        <v>17721.6899999999</v>
      </c>
      <c r="BY164" s="6"/>
      <c r="BZ164" s="6"/>
      <c r="CA164" s="6"/>
      <c r="CB164" s="6">
        <v>87112.99</v>
      </c>
      <c r="CC164" s="6"/>
      <c r="CD164" s="6">
        <v>4668663.3099999903</v>
      </c>
      <c r="CE164" s="6"/>
      <c r="CF164" s="6">
        <v>4755776.2999999896</v>
      </c>
    </row>
    <row r="165" spans="1:84" ht="16.5" customHeight="1">
      <c r="A165" s="3" t="s">
        <v>194</v>
      </c>
      <c r="B165" s="4">
        <v>133836.29</v>
      </c>
      <c r="C165" s="4">
        <v>117290.06</v>
      </c>
      <c r="D165" s="4">
        <v>16433.779999999901</v>
      </c>
      <c r="E165" s="4">
        <v>112.45</v>
      </c>
      <c r="F165" s="4"/>
      <c r="G165" s="4">
        <v>1490208.8899999899</v>
      </c>
      <c r="H165" s="4">
        <v>1016411.24</v>
      </c>
      <c r="I165" s="4">
        <v>377035.96999999898</v>
      </c>
      <c r="J165" s="4"/>
      <c r="K165" s="4">
        <v>96751.41</v>
      </c>
      <c r="L165" s="4">
        <v>10.27</v>
      </c>
      <c r="M165" s="4"/>
      <c r="N165" s="4"/>
      <c r="O165" s="4">
        <v>1624045.1799999899</v>
      </c>
      <c r="P165" s="4"/>
      <c r="Q165" s="4">
        <v>0</v>
      </c>
      <c r="R165" s="4">
        <f t="shared" si="2"/>
        <v>0</v>
      </c>
      <c r="S165" s="4">
        <v>1624045.1799999899</v>
      </c>
      <c r="T165" s="4"/>
      <c r="U165" s="4">
        <v>132309.799999999</v>
      </c>
      <c r="V165" s="4">
        <v>123888.89</v>
      </c>
      <c r="W165" s="4"/>
      <c r="X165" s="4"/>
      <c r="Y165" s="4"/>
      <c r="Z165" s="4">
        <v>8420.9099999999908</v>
      </c>
      <c r="AA165" s="4"/>
      <c r="AB165" s="4"/>
      <c r="AC165" s="4"/>
      <c r="AD165" s="4"/>
      <c r="AE165" s="4"/>
      <c r="AF165" s="4">
        <v>163909.95000000001</v>
      </c>
      <c r="AG165" s="4">
        <v>163909.95000000001</v>
      </c>
      <c r="AH165" s="4"/>
      <c r="AI165" s="4"/>
      <c r="AJ165" s="4"/>
      <c r="AK165" s="4"/>
      <c r="AL165" s="4">
        <v>296219.75</v>
      </c>
      <c r="AM165" s="4"/>
      <c r="AN165" s="4">
        <v>1327825.4299999899</v>
      </c>
      <c r="AO165" s="4"/>
      <c r="AP165" s="4">
        <v>1624045.1799999899</v>
      </c>
      <c r="AQ165" s="5"/>
      <c r="AR165" s="6">
        <v>316050.88</v>
      </c>
      <c r="AS165" s="6">
        <v>216408.7</v>
      </c>
      <c r="AT165" s="6">
        <v>99642.179999999906</v>
      </c>
      <c r="AU165" s="6"/>
      <c r="AV165" s="6"/>
      <c r="AW165" s="6">
        <v>1677335.1299999901</v>
      </c>
      <c r="AX165" s="6">
        <v>1168275.53</v>
      </c>
      <c r="AY165" s="6">
        <v>378115.72999999899</v>
      </c>
      <c r="AZ165" s="6"/>
      <c r="BA165" s="6">
        <v>130933.6</v>
      </c>
      <c r="BB165" s="6">
        <v>10.27</v>
      </c>
      <c r="BC165" s="6"/>
      <c r="BD165" s="4"/>
      <c r="BE165" s="6">
        <v>1993386.01</v>
      </c>
      <c r="BF165" s="6"/>
      <c r="BG165" s="6">
        <v>0</v>
      </c>
      <c r="BH165" s="6"/>
      <c r="BI165" s="6">
        <v>1993386.01</v>
      </c>
      <c r="BJ165" s="6"/>
      <c r="BK165" s="6">
        <v>218917.34</v>
      </c>
      <c r="BL165" s="6">
        <v>197101.799999999</v>
      </c>
      <c r="BM165" s="6"/>
      <c r="BN165" s="6"/>
      <c r="BO165" s="6"/>
      <c r="BP165" s="6">
        <v>21815.54</v>
      </c>
      <c r="BQ165" s="6"/>
      <c r="BR165" s="6"/>
      <c r="BS165" s="6"/>
      <c r="BT165" s="6"/>
      <c r="BU165" s="6"/>
      <c r="BV165" s="6">
        <v>485671.03999999899</v>
      </c>
      <c r="BW165" s="6">
        <v>485671.03999999899</v>
      </c>
      <c r="BX165" s="6"/>
      <c r="BY165" s="6"/>
      <c r="BZ165" s="6"/>
      <c r="CA165" s="6"/>
      <c r="CB165" s="6">
        <v>704588.38</v>
      </c>
      <c r="CC165" s="6"/>
      <c r="CD165" s="6">
        <v>1288797.6299999901</v>
      </c>
      <c r="CE165" s="6"/>
      <c r="CF165" s="6">
        <v>1993386.01</v>
      </c>
    </row>
    <row r="166" spans="1:84" ht="16.5" customHeight="1">
      <c r="A166" s="3" t="s">
        <v>195</v>
      </c>
      <c r="B166" s="4">
        <v>36063.69</v>
      </c>
      <c r="C166" s="4">
        <v>29113.98</v>
      </c>
      <c r="D166" s="4">
        <v>6588.5699999999897</v>
      </c>
      <c r="E166" s="4">
        <v>361.13999999999902</v>
      </c>
      <c r="F166" s="4"/>
      <c r="G166" s="4">
        <v>4413283.7</v>
      </c>
      <c r="H166" s="4">
        <v>1759054.6399999899</v>
      </c>
      <c r="I166" s="4">
        <v>2402077.37</v>
      </c>
      <c r="J166" s="4"/>
      <c r="K166" s="4">
        <v>243149.609999999</v>
      </c>
      <c r="L166" s="4"/>
      <c r="M166" s="4">
        <v>9002.0799999999908</v>
      </c>
      <c r="N166" s="4"/>
      <c r="O166" s="4">
        <v>4449347.3899999904</v>
      </c>
      <c r="P166" s="4"/>
      <c r="Q166" s="4">
        <v>0</v>
      </c>
      <c r="R166" s="4">
        <f t="shared" si="2"/>
        <v>0</v>
      </c>
      <c r="S166" s="4">
        <v>4449347.3899999904</v>
      </c>
      <c r="T166" s="4"/>
      <c r="U166" s="4">
        <v>1427.8199999999899</v>
      </c>
      <c r="V166" s="4">
        <v>477.81999999999903</v>
      </c>
      <c r="W166" s="4"/>
      <c r="X166" s="4"/>
      <c r="Y166" s="4"/>
      <c r="Z166" s="4">
        <v>950</v>
      </c>
      <c r="AA166" s="4"/>
      <c r="AB166" s="4"/>
      <c r="AC166" s="4"/>
      <c r="AD166" s="4"/>
      <c r="AE166" s="4"/>
      <c r="AF166" s="4">
        <v>319585.989999999</v>
      </c>
      <c r="AG166" s="4">
        <v>187537.399999999</v>
      </c>
      <c r="AH166" s="4">
        <v>132048.59</v>
      </c>
      <c r="AI166" s="4"/>
      <c r="AJ166" s="4"/>
      <c r="AK166" s="4"/>
      <c r="AL166" s="4">
        <v>321013.81</v>
      </c>
      <c r="AM166" s="4"/>
      <c r="AN166" s="4">
        <v>4128333.58</v>
      </c>
      <c r="AO166" s="4"/>
      <c r="AP166" s="4">
        <v>4449347.3899999904</v>
      </c>
      <c r="AQ166" s="5"/>
      <c r="AR166" s="6">
        <v>105999.58</v>
      </c>
      <c r="AS166" s="6">
        <v>46739.199999999903</v>
      </c>
      <c r="AT166" s="6">
        <v>27224.33</v>
      </c>
      <c r="AU166" s="6">
        <v>32036.049999999901</v>
      </c>
      <c r="AV166" s="6"/>
      <c r="AW166" s="6">
        <v>4866256.1500000004</v>
      </c>
      <c r="AX166" s="6">
        <v>1990003.01</v>
      </c>
      <c r="AY166" s="6">
        <v>2453356.25999999</v>
      </c>
      <c r="AZ166" s="6"/>
      <c r="BA166" s="6">
        <v>413894.799999999</v>
      </c>
      <c r="BB166" s="6"/>
      <c r="BC166" s="6">
        <v>9002.0799999999908</v>
      </c>
      <c r="BD166" s="4"/>
      <c r="BE166" s="6">
        <v>4972255.7300000004</v>
      </c>
      <c r="BF166" s="6"/>
      <c r="BG166" s="6">
        <v>0</v>
      </c>
      <c r="BH166" s="6"/>
      <c r="BI166" s="6">
        <v>4972255.7300000004</v>
      </c>
      <c r="BJ166" s="6"/>
      <c r="BK166" s="6">
        <v>4375.8999999999896</v>
      </c>
      <c r="BL166" s="6"/>
      <c r="BM166" s="6"/>
      <c r="BN166" s="6"/>
      <c r="BO166" s="6"/>
      <c r="BP166" s="6">
        <v>4375.8999999999896</v>
      </c>
      <c r="BQ166" s="6"/>
      <c r="BR166" s="6"/>
      <c r="BS166" s="6"/>
      <c r="BT166" s="6"/>
      <c r="BU166" s="6"/>
      <c r="BV166" s="6">
        <v>521545.14</v>
      </c>
      <c r="BW166" s="6">
        <v>405841.7</v>
      </c>
      <c r="BX166" s="6">
        <v>115703.44</v>
      </c>
      <c r="BY166" s="6"/>
      <c r="BZ166" s="6"/>
      <c r="CA166" s="6"/>
      <c r="CB166" s="6">
        <v>525921.04</v>
      </c>
      <c r="CC166" s="6"/>
      <c r="CD166" s="6">
        <v>4446334.6900000004</v>
      </c>
      <c r="CE166" s="6"/>
      <c r="CF166" s="6">
        <v>4972255.7300000004</v>
      </c>
    </row>
    <row r="167" spans="1:84" ht="16.5" customHeight="1">
      <c r="A167" s="2" t="s">
        <v>196</v>
      </c>
      <c r="B167" s="7">
        <v>147544.31</v>
      </c>
      <c r="C167" s="7">
        <v>6766.9099999999899</v>
      </c>
      <c r="D167" s="7">
        <v>139999.98000000001</v>
      </c>
      <c r="E167" s="7">
        <v>777.41999999999905</v>
      </c>
      <c r="F167" s="7"/>
      <c r="G167" s="7">
        <v>4493818.9000000004</v>
      </c>
      <c r="H167" s="7">
        <v>2083829.12</v>
      </c>
      <c r="I167" s="7">
        <v>2256604.8599999901</v>
      </c>
      <c r="J167" s="7"/>
      <c r="K167" s="7">
        <v>153348.53</v>
      </c>
      <c r="L167" s="7"/>
      <c r="M167" s="7">
        <v>36.39</v>
      </c>
      <c r="N167" s="7"/>
      <c r="O167" s="7">
        <v>4641363.21</v>
      </c>
      <c r="P167" s="7"/>
      <c r="Q167" s="7">
        <v>0</v>
      </c>
      <c r="R167" s="7">
        <f t="shared" si="2"/>
        <v>0</v>
      </c>
      <c r="S167" s="7">
        <v>4641363.21</v>
      </c>
      <c r="T167" s="7"/>
      <c r="U167" s="7">
        <v>13922.6</v>
      </c>
      <c r="V167" s="7">
        <v>7764.3</v>
      </c>
      <c r="W167" s="7"/>
      <c r="X167" s="7"/>
      <c r="Y167" s="7"/>
      <c r="Z167" s="7">
        <v>6158.3</v>
      </c>
      <c r="AA167" s="7"/>
      <c r="AB167" s="7"/>
      <c r="AC167" s="7"/>
      <c r="AD167" s="7"/>
      <c r="AE167" s="7"/>
      <c r="AF167" s="7">
        <v>261513.399999999</v>
      </c>
      <c r="AG167" s="7">
        <v>105621.52</v>
      </c>
      <c r="AH167" s="7">
        <v>155891.88</v>
      </c>
      <c r="AI167" s="7"/>
      <c r="AJ167" s="7"/>
      <c r="AK167" s="7"/>
      <c r="AL167" s="7">
        <v>275436</v>
      </c>
      <c r="AM167" s="7"/>
      <c r="AN167" s="7">
        <v>4365927.21</v>
      </c>
      <c r="AO167" s="7"/>
      <c r="AP167" s="7">
        <v>4641363.21</v>
      </c>
      <c r="AQ167" s="8"/>
      <c r="AR167" s="9">
        <v>1040140.91</v>
      </c>
      <c r="AS167" s="9">
        <v>314301.96000000002</v>
      </c>
      <c r="AT167" s="9">
        <v>505752.90999999898</v>
      </c>
      <c r="AU167" s="9">
        <v>220086.04</v>
      </c>
      <c r="AV167" s="9"/>
      <c r="AW167" s="9">
        <v>4707249.6500000004</v>
      </c>
      <c r="AX167" s="9">
        <v>2176531.29999999</v>
      </c>
      <c r="AY167" s="9">
        <v>2327369.0699999901</v>
      </c>
      <c r="AZ167" s="9"/>
      <c r="BA167" s="9">
        <v>203312.89</v>
      </c>
      <c r="BB167" s="9"/>
      <c r="BC167" s="9">
        <v>36.39</v>
      </c>
      <c r="BD167" s="7"/>
      <c r="BE167" s="9">
        <v>5747390.5599999903</v>
      </c>
      <c r="BF167" s="9"/>
      <c r="BG167" s="9">
        <v>0</v>
      </c>
      <c r="BH167" s="9"/>
      <c r="BI167" s="9">
        <v>5747390.5599999903</v>
      </c>
      <c r="BJ167" s="9"/>
      <c r="BK167" s="9">
        <v>239816.769999999</v>
      </c>
      <c r="BL167" s="9">
        <v>229037.67</v>
      </c>
      <c r="BM167" s="9"/>
      <c r="BN167" s="9"/>
      <c r="BO167" s="9"/>
      <c r="BP167" s="9">
        <v>10779.1</v>
      </c>
      <c r="BQ167" s="9"/>
      <c r="BR167" s="9"/>
      <c r="BS167" s="9"/>
      <c r="BT167" s="9"/>
      <c r="BU167" s="9"/>
      <c r="BV167" s="9">
        <v>244123.829999999</v>
      </c>
      <c r="BW167" s="9">
        <v>98198.679999999906</v>
      </c>
      <c r="BX167" s="9">
        <v>145925.149999999</v>
      </c>
      <c r="BY167" s="9"/>
      <c r="BZ167" s="9"/>
      <c r="CA167" s="9"/>
      <c r="CB167" s="9">
        <v>483940.59999999899</v>
      </c>
      <c r="CC167" s="9"/>
      <c r="CD167" s="9">
        <v>5263449.96</v>
      </c>
      <c r="CE167" s="9"/>
      <c r="CF167" s="9">
        <v>5747390.5599999903</v>
      </c>
    </row>
    <row r="168" spans="1:84" ht="16.5" customHeight="1">
      <c r="A168" s="2" t="s">
        <v>197</v>
      </c>
      <c r="B168" s="7">
        <v>72999.210000000006</v>
      </c>
      <c r="C168" s="7">
        <v>33506.769999999902</v>
      </c>
      <c r="D168" s="7">
        <v>44034.26</v>
      </c>
      <c r="E168" s="7">
        <v>-4541.8199999999897</v>
      </c>
      <c r="F168" s="7"/>
      <c r="G168" s="7">
        <v>4115387.8199999901</v>
      </c>
      <c r="H168" s="7">
        <v>1505962.87</v>
      </c>
      <c r="I168" s="7">
        <v>1325504.28</v>
      </c>
      <c r="J168" s="7"/>
      <c r="K168" s="7">
        <v>1283920.6699999899</v>
      </c>
      <c r="L168" s="7"/>
      <c r="M168" s="7"/>
      <c r="N168" s="7"/>
      <c r="O168" s="7">
        <v>4188387.02999999</v>
      </c>
      <c r="P168" s="7"/>
      <c r="Q168" s="7">
        <v>0</v>
      </c>
      <c r="R168" s="7">
        <f t="shared" si="2"/>
        <v>0</v>
      </c>
      <c r="S168" s="7">
        <v>4188387.02999999</v>
      </c>
      <c r="T168" s="7"/>
      <c r="U168" s="7">
        <v>581985.84999999905</v>
      </c>
      <c r="V168" s="7">
        <v>427595.5</v>
      </c>
      <c r="W168" s="7"/>
      <c r="X168" s="7"/>
      <c r="Y168" s="7"/>
      <c r="Z168" s="7">
        <v>154390.35</v>
      </c>
      <c r="AA168" s="7"/>
      <c r="AB168" s="7"/>
      <c r="AC168" s="7"/>
      <c r="AD168" s="7"/>
      <c r="AE168" s="7"/>
      <c r="AF168" s="7">
        <v>604545.53</v>
      </c>
      <c r="AG168" s="7">
        <v>604545.53</v>
      </c>
      <c r="AH168" s="7"/>
      <c r="AI168" s="7"/>
      <c r="AJ168" s="7"/>
      <c r="AK168" s="7"/>
      <c r="AL168" s="7">
        <v>1186531.3799999901</v>
      </c>
      <c r="AM168" s="7"/>
      <c r="AN168" s="7">
        <v>3001855.6499999901</v>
      </c>
      <c r="AO168" s="7"/>
      <c r="AP168" s="7">
        <v>4188387.02999999</v>
      </c>
      <c r="AQ168" s="8"/>
      <c r="AR168" s="9">
        <v>1334179.73</v>
      </c>
      <c r="AS168" s="9">
        <v>1208818.74</v>
      </c>
      <c r="AT168" s="9">
        <v>131386.579999999</v>
      </c>
      <c r="AU168" s="9">
        <v>-6025.59</v>
      </c>
      <c r="AV168" s="9"/>
      <c r="AW168" s="9">
        <v>5430321.9500000002</v>
      </c>
      <c r="AX168" s="9">
        <v>2028569.96</v>
      </c>
      <c r="AY168" s="9">
        <v>1863087.35</v>
      </c>
      <c r="AZ168" s="9">
        <v>12436.15</v>
      </c>
      <c r="BA168" s="9">
        <v>1484873.1699999899</v>
      </c>
      <c r="BB168" s="9">
        <v>940</v>
      </c>
      <c r="BC168" s="9">
        <v>40415.32</v>
      </c>
      <c r="BD168" s="7"/>
      <c r="BE168" s="9">
        <v>6764501.6799999904</v>
      </c>
      <c r="BF168" s="9"/>
      <c r="BG168" s="9">
        <v>0</v>
      </c>
      <c r="BH168" s="9"/>
      <c r="BI168" s="9">
        <v>6764501.6799999904</v>
      </c>
      <c r="BJ168" s="9"/>
      <c r="BK168" s="9">
        <v>1042369.97</v>
      </c>
      <c r="BL168" s="9">
        <v>837113.53</v>
      </c>
      <c r="BM168" s="9"/>
      <c r="BN168" s="9"/>
      <c r="BO168" s="9"/>
      <c r="BP168" s="9">
        <v>205256.44</v>
      </c>
      <c r="BQ168" s="9"/>
      <c r="BR168" s="9"/>
      <c r="BS168" s="9"/>
      <c r="BT168" s="9"/>
      <c r="BU168" s="9"/>
      <c r="BV168" s="9">
        <v>483270.77</v>
      </c>
      <c r="BW168" s="9">
        <v>483270.77</v>
      </c>
      <c r="BX168" s="9"/>
      <c r="BY168" s="9"/>
      <c r="BZ168" s="9"/>
      <c r="CA168" s="9"/>
      <c r="CB168" s="9">
        <v>1525640.74</v>
      </c>
      <c r="CC168" s="9"/>
      <c r="CD168" s="9">
        <v>5238860.9400000004</v>
      </c>
      <c r="CE168" s="9"/>
      <c r="CF168" s="9">
        <v>6764501.6799999904</v>
      </c>
    </row>
    <row r="169" spans="1:84" ht="16.5" customHeight="1">
      <c r="A169" s="2" t="s">
        <v>198</v>
      </c>
      <c r="B169" s="7">
        <v>1380134.36</v>
      </c>
      <c r="C169" s="7">
        <v>13213.42</v>
      </c>
      <c r="D169" s="7">
        <v>220584.81</v>
      </c>
      <c r="E169" s="7">
        <v>1146336.1299999901</v>
      </c>
      <c r="F169" s="7"/>
      <c r="G169" s="7">
        <v>2800310.16</v>
      </c>
      <c r="H169" s="7">
        <v>1832868.3999999899</v>
      </c>
      <c r="I169" s="7">
        <v>393847.989999999</v>
      </c>
      <c r="J169" s="7"/>
      <c r="K169" s="7">
        <v>573593.77</v>
      </c>
      <c r="L169" s="7"/>
      <c r="M169" s="7"/>
      <c r="N169" s="7"/>
      <c r="O169" s="7">
        <v>4180444.52</v>
      </c>
      <c r="P169" s="7"/>
      <c r="Q169" s="7">
        <v>0</v>
      </c>
      <c r="R169" s="7">
        <f t="shared" si="2"/>
        <v>0</v>
      </c>
      <c r="S169" s="7">
        <v>4180444.52</v>
      </c>
      <c r="T169" s="7"/>
      <c r="U169" s="7">
        <v>314951.739999999</v>
      </c>
      <c r="V169" s="7">
        <v>278463.16999999899</v>
      </c>
      <c r="W169" s="7"/>
      <c r="X169" s="7"/>
      <c r="Y169" s="7"/>
      <c r="Z169" s="7">
        <v>36488.57</v>
      </c>
      <c r="AA169" s="7">
        <v>0</v>
      </c>
      <c r="AB169" s="7"/>
      <c r="AC169" s="7"/>
      <c r="AD169" s="7"/>
      <c r="AE169" s="7"/>
      <c r="AF169" s="7">
        <v>1105343.3700000001</v>
      </c>
      <c r="AG169" s="7">
        <v>1105343.3700000001</v>
      </c>
      <c r="AH169" s="7"/>
      <c r="AI169" s="7"/>
      <c r="AJ169" s="7"/>
      <c r="AK169" s="7"/>
      <c r="AL169" s="7">
        <v>1420295.11</v>
      </c>
      <c r="AM169" s="7"/>
      <c r="AN169" s="7">
        <v>2760149.41</v>
      </c>
      <c r="AO169" s="7"/>
      <c r="AP169" s="7">
        <v>4180444.52</v>
      </c>
      <c r="AQ169" s="8"/>
      <c r="AR169" s="9">
        <v>1450118.6399999899</v>
      </c>
      <c r="AS169" s="9">
        <v>57954.739999999903</v>
      </c>
      <c r="AT169" s="9">
        <v>246378.72</v>
      </c>
      <c r="AU169" s="9">
        <v>1145785.1799999899</v>
      </c>
      <c r="AV169" s="9"/>
      <c r="AW169" s="9">
        <v>3246570.18</v>
      </c>
      <c r="AX169" s="9">
        <v>2098557.0699999901</v>
      </c>
      <c r="AY169" s="9">
        <v>524128.34999999899</v>
      </c>
      <c r="AZ169" s="9"/>
      <c r="BA169" s="9">
        <v>623884.76</v>
      </c>
      <c r="BB169" s="9"/>
      <c r="BC169" s="9"/>
      <c r="BD169" s="7"/>
      <c r="BE169" s="9">
        <v>4696688.82</v>
      </c>
      <c r="BF169" s="9"/>
      <c r="BG169" s="9">
        <v>0</v>
      </c>
      <c r="BH169" s="9"/>
      <c r="BI169" s="9">
        <v>4696688.82</v>
      </c>
      <c r="BJ169" s="9"/>
      <c r="BK169" s="9">
        <v>365392.12</v>
      </c>
      <c r="BL169" s="9">
        <v>347530.7</v>
      </c>
      <c r="BM169" s="9">
        <v>0</v>
      </c>
      <c r="BN169" s="9"/>
      <c r="BO169" s="9"/>
      <c r="BP169" s="9">
        <v>17861.4199999999</v>
      </c>
      <c r="BQ169" s="9"/>
      <c r="BR169" s="9"/>
      <c r="BS169" s="9"/>
      <c r="BT169" s="9">
        <v>0</v>
      </c>
      <c r="BU169" s="9"/>
      <c r="BV169" s="9">
        <v>898119.77</v>
      </c>
      <c r="BW169" s="9">
        <v>898119.77</v>
      </c>
      <c r="BX169" s="9"/>
      <c r="BY169" s="9"/>
      <c r="BZ169" s="9"/>
      <c r="CA169" s="9"/>
      <c r="CB169" s="9">
        <v>1263511.8899999899</v>
      </c>
      <c r="CC169" s="9"/>
      <c r="CD169" s="9">
        <v>3433176.93</v>
      </c>
      <c r="CE169" s="9"/>
      <c r="CF169" s="9">
        <v>4696688.82</v>
      </c>
    </row>
    <row r="170" spans="1:84" ht="16.5" customHeight="1">
      <c r="A170" s="2" t="s">
        <v>199</v>
      </c>
      <c r="B170" s="7">
        <v>18484.52</v>
      </c>
      <c r="C170" s="7">
        <v>18476.13</v>
      </c>
      <c r="D170" s="7">
        <v>8.39</v>
      </c>
      <c r="E170" s="7"/>
      <c r="F170" s="7"/>
      <c r="G170" s="7">
        <v>6348636.8799999896</v>
      </c>
      <c r="H170" s="7">
        <v>1995211.21</v>
      </c>
      <c r="I170" s="7">
        <v>3589086.95</v>
      </c>
      <c r="J170" s="7"/>
      <c r="K170" s="7">
        <v>743195.88</v>
      </c>
      <c r="L170" s="7">
        <v>20400</v>
      </c>
      <c r="M170" s="7">
        <v>742.84</v>
      </c>
      <c r="N170" s="7"/>
      <c r="O170" s="7">
        <v>6367121.4000000004</v>
      </c>
      <c r="P170" s="7"/>
      <c r="Q170" s="7">
        <v>0</v>
      </c>
      <c r="R170" s="7">
        <f t="shared" si="2"/>
        <v>0</v>
      </c>
      <c r="S170" s="7">
        <v>6367121.4000000004</v>
      </c>
      <c r="T170" s="7"/>
      <c r="U170" s="7">
        <v>10790.99</v>
      </c>
      <c r="V170" s="7"/>
      <c r="W170" s="7"/>
      <c r="X170" s="7"/>
      <c r="Y170" s="7"/>
      <c r="Z170" s="7">
        <v>10790.99</v>
      </c>
      <c r="AA170" s="7"/>
      <c r="AB170" s="7"/>
      <c r="AC170" s="7"/>
      <c r="AD170" s="7">
        <v>0</v>
      </c>
      <c r="AE170" s="7"/>
      <c r="AF170" s="7">
        <v>0.12</v>
      </c>
      <c r="AG170" s="7">
        <v>0</v>
      </c>
      <c r="AH170" s="7">
        <v>0.12</v>
      </c>
      <c r="AI170" s="7"/>
      <c r="AJ170" s="7"/>
      <c r="AK170" s="7"/>
      <c r="AL170" s="7">
        <v>10791.11</v>
      </c>
      <c r="AM170" s="7"/>
      <c r="AN170" s="7">
        <v>6356330.29</v>
      </c>
      <c r="AO170" s="7"/>
      <c r="AP170" s="7">
        <v>6367121.4000000004</v>
      </c>
      <c r="AQ170" s="8"/>
      <c r="AR170" s="9">
        <v>341141.65999999898</v>
      </c>
      <c r="AS170" s="9">
        <v>234789.959999999</v>
      </c>
      <c r="AT170" s="9">
        <v>106351.7</v>
      </c>
      <c r="AU170" s="9"/>
      <c r="AV170" s="9"/>
      <c r="AW170" s="9">
        <v>7331694.2699999902</v>
      </c>
      <c r="AX170" s="9">
        <v>2280919.31</v>
      </c>
      <c r="AY170" s="9">
        <v>4163270.23</v>
      </c>
      <c r="AZ170" s="9"/>
      <c r="BA170" s="9">
        <v>866361.89</v>
      </c>
      <c r="BB170" s="9">
        <v>20400</v>
      </c>
      <c r="BC170" s="9">
        <v>742.84</v>
      </c>
      <c r="BD170" s="7"/>
      <c r="BE170" s="9">
        <v>7672835.9299999904</v>
      </c>
      <c r="BF170" s="9"/>
      <c r="BG170" s="9">
        <v>0</v>
      </c>
      <c r="BH170" s="9"/>
      <c r="BI170" s="9">
        <v>7672835.9299999904</v>
      </c>
      <c r="BJ170" s="9"/>
      <c r="BK170" s="9">
        <v>66924.669999999896</v>
      </c>
      <c r="BL170" s="9">
        <v>34800</v>
      </c>
      <c r="BM170" s="9"/>
      <c r="BN170" s="9"/>
      <c r="BO170" s="9"/>
      <c r="BP170" s="9">
        <v>32124.6699999999</v>
      </c>
      <c r="BQ170" s="9"/>
      <c r="BR170" s="9"/>
      <c r="BS170" s="9"/>
      <c r="BT170" s="9"/>
      <c r="BU170" s="9"/>
      <c r="BV170" s="9">
        <v>418329.7</v>
      </c>
      <c r="BW170" s="9">
        <v>418329.7</v>
      </c>
      <c r="BX170" s="9"/>
      <c r="BY170" s="9"/>
      <c r="BZ170" s="9"/>
      <c r="CA170" s="9"/>
      <c r="CB170" s="9">
        <v>485254.37</v>
      </c>
      <c r="CC170" s="9"/>
      <c r="CD170" s="9">
        <v>7187581.5599999903</v>
      </c>
      <c r="CE170" s="9"/>
      <c r="CF170" s="9">
        <v>7672835.9299999904</v>
      </c>
    </row>
    <row r="171" spans="1:84" ht="16.5" customHeight="1">
      <c r="A171" s="3" t="s">
        <v>200</v>
      </c>
      <c r="B171" s="4">
        <v>303138.83</v>
      </c>
      <c r="C171" s="4">
        <v>12864.629999999899</v>
      </c>
      <c r="D171" s="4">
        <v>290174.2</v>
      </c>
      <c r="E171" s="4">
        <v>100</v>
      </c>
      <c r="F171" s="4"/>
      <c r="G171" s="4">
        <v>2011009.31</v>
      </c>
      <c r="H171" s="4">
        <v>1264406.8799999901</v>
      </c>
      <c r="I171" s="4">
        <v>703985</v>
      </c>
      <c r="J171" s="4">
        <v>15850</v>
      </c>
      <c r="K171" s="4">
        <v>21080.86</v>
      </c>
      <c r="L171" s="4">
        <v>5686.5699999999897</v>
      </c>
      <c r="M171" s="4"/>
      <c r="N171" s="4"/>
      <c r="O171" s="4">
        <v>2314148.14</v>
      </c>
      <c r="P171" s="4"/>
      <c r="Q171" s="4">
        <v>0</v>
      </c>
      <c r="R171" s="4">
        <f t="shared" si="2"/>
        <v>0</v>
      </c>
      <c r="S171" s="4">
        <v>2314148.14</v>
      </c>
      <c r="T171" s="4"/>
      <c r="U171" s="4">
        <v>66603.089999999895</v>
      </c>
      <c r="V171" s="4">
        <v>66603.089999999895</v>
      </c>
      <c r="W171" s="4"/>
      <c r="X171" s="4"/>
      <c r="Y171" s="4"/>
      <c r="Z171" s="4"/>
      <c r="AA171" s="4"/>
      <c r="AB171" s="4"/>
      <c r="AC171" s="4"/>
      <c r="AD171" s="4"/>
      <c r="AE171" s="4"/>
      <c r="AF171" s="4">
        <v>79591.539999999906</v>
      </c>
      <c r="AG171" s="4">
        <v>79591.539999999906</v>
      </c>
      <c r="AH171" s="4"/>
      <c r="AI171" s="4"/>
      <c r="AJ171" s="4"/>
      <c r="AK171" s="4"/>
      <c r="AL171" s="4">
        <v>146194.63</v>
      </c>
      <c r="AM171" s="4"/>
      <c r="AN171" s="4">
        <v>2167953.50999999</v>
      </c>
      <c r="AO171" s="4"/>
      <c r="AP171" s="4">
        <v>2314148.14</v>
      </c>
      <c r="AQ171" s="5"/>
      <c r="AR171" s="6">
        <v>295142.15000000002</v>
      </c>
      <c r="AS171" s="6">
        <v>222496.14</v>
      </c>
      <c r="AT171" s="6">
        <v>51296.489999999903</v>
      </c>
      <c r="AU171" s="6">
        <v>21349.52</v>
      </c>
      <c r="AV171" s="6"/>
      <c r="AW171" s="6">
        <v>2567709.41</v>
      </c>
      <c r="AX171" s="6">
        <v>1712594.08</v>
      </c>
      <c r="AY171" s="6">
        <v>804138</v>
      </c>
      <c r="AZ171" s="6">
        <v>15850</v>
      </c>
      <c r="BA171" s="6">
        <v>29420.7599999999</v>
      </c>
      <c r="BB171" s="6">
        <v>5706.5699999999897</v>
      </c>
      <c r="BC171" s="6"/>
      <c r="BD171" s="4"/>
      <c r="BE171" s="6">
        <v>2862851.56</v>
      </c>
      <c r="BF171" s="6"/>
      <c r="BG171" s="6">
        <v>0</v>
      </c>
      <c r="BH171" s="6"/>
      <c r="BI171" s="6">
        <v>2862851.56</v>
      </c>
      <c r="BJ171" s="6"/>
      <c r="BK171" s="6">
        <v>142535.269999999</v>
      </c>
      <c r="BL171" s="6">
        <v>136026.799999999</v>
      </c>
      <c r="BM171" s="6"/>
      <c r="BN171" s="6"/>
      <c r="BO171" s="6"/>
      <c r="BP171" s="6">
        <v>4318.92</v>
      </c>
      <c r="BQ171" s="6"/>
      <c r="BR171" s="6">
        <v>2189.5500000000002</v>
      </c>
      <c r="BS171" s="6"/>
      <c r="BT171" s="6"/>
      <c r="BU171" s="6"/>
      <c r="BV171" s="6">
        <v>160037.299999999</v>
      </c>
      <c r="BW171" s="6">
        <v>133351.03</v>
      </c>
      <c r="BX171" s="6">
        <v>26686.27</v>
      </c>
      <c r="BY171" s="6"/>
      <c r="BZ171" s="6"/>
      <c r="CA171" s="6"/>
      <c r="CB171" s="6">
        <v>302572.57</v>
      </c>
      <c r="CC171" s="6"/>
      <c r="CD171" s="6">
        <v>2560278.9900000002</v>
      </c>
      <c r="CE171" s="6"/>
      <c r="CF171" s="6">
        <v>2862851.56</v>
      </c>
    </row>
    <row r="172" spans="1:84" ht="16.5" customHeight="1">
      <c r="A172" s="3" t="s">
        <v>201</v>
      </c>
      <c r="B172" s="4">
        <v>166957.81</v>
      </c>
      <c r="C172" s="4">
        <v>96797.929999999906</v>
      </c>
      <c r="D172" s="4">
        <v>68569.88</v>
      </c>
      <c r="E172" s="4">
        <v>1590</v>
      </c>
      <c r="F172" s="4"/>
      <c r="G172" s="4">
        <v>15833844.949999901</v>
      </c>
      <c r="H172" s="4">
        <v>2947614.6699999901</v>
      </c>
      <c r="I172" s="4">
        <v>4581267.4299999904</v>
      </c>
      <c r="J172" s="4"/>
      <c r="K172" s="4">
        <v>8301100.2999999896</v>
      </c>
      <c r="L172" s="4"/>
      <c r="M172" s="4">
        <v>3862.55</v>
      </c>
      <c r="N172" s="4"/>
      <c r="O172" s="4">
        <v>16000802.76</v>
      </c>
      <c r="P172" s="4"/>
      <c r="Q172" s="4">
        <v>0</v>
      </c>
      <c r="R172" s="4">
        <f t="shared" si="2"/>
        <v>0</v>
      </c>
      <c r="S172" s="4">
        <v>16000802.76</v>
      </c>
      <c r="T172" s="4"/>
      <c r="U172" s="4">
        <v>138893.17000000001</v>
      </c>
      <c r="V172" s="4">
        <v>0</v>
      </c>
      <c r="W172" s="4"/>
      <c r="X172" s="4"/>
      <c r="Y172" s="4">
        <v>1590</v>
      </c>
      <c r="Z172" s="4">
        <v>137303.17000000001</v>
      </c>
      <c r="AA172" s="4"/>
      <c r="AB172" s="4"/>
      <c r="AC172" s="4"/>
      <c r="AD172" s="4"/>
      <c r="AE172" s="4"/>
      <c r="AF172" s="4">
        <v>593441.19999999902</v>
      </c>
      <c r="AG172" s="4">
        <v>216754.109999999</v>
      </c>
      <c r="AH172" s="4">
        <v>376687.09</v>
      </c>
      <c r="AI172" s="4"/>
      <c r="AJ172" s="4"/>
      <c r="AK172" s="4"/>
      <c r="AL172" s="4">
        <v>732334.37</v>
      </c>
      <c r="AM172" s="4"/>
      <c r="AN172" s="4">
        <v>15268468.390000001</v>
      </c>
      <c r="AO172" s="4"/>
      <c r="AP172" s="4">
        <v>16000802.76</v>
      </c>
      <c r="AQ172" s="5"/>
      <c r="AR172" s="6">
        <v>1791051.27</v>
      </c>
      <c r="AS172" s="6">
        <v>563927.93000000005</v>
      </c>
      <c r="AT172" s="6">
        <v>1225533.3400000001</v>
      </c>
      <c r="AU172" s="6">
        <v>1590</v>
      </c>
      <c r="AV172" s="6"/>
      <c r="AW172" s="6">
        <v>16813125.539999899</v>
      </c>
      <c r="AX172" s="6">
        <v>3453744.64</v>
      </c>
      <c r="AY172" s="6">
        <v>4694467.4299999904</v>
      </c>
      <c r="AZ172" s="6"/>
      <c r="BA172" s="6">
        <v>8664913.4700000007</v>
      </c>
      <c r="BB172" s="6"/>
      <c r="BC172" s="6"/>
      <c r="BD172" s="4"/>
      <c r="BE172" s="6">
        <v>18604176.809999902</v>
      </c>
      <c r="BF172" s="6"/>
      <c r="BG172" s="6">
        <v>0</v>
      </c>
      <c r="BH172" s="6"/>
      <c r="BI172" s="6">
        <v>18604176.809999902</v>
      </c>
      <c r="BJ172" s="6"/>
      <c r="BK172" s="6">
        <v>614077.64</v>
      </c>
      <c r="BL172" s="6">
        <v>258881.98</v>
      </c>
      <c r="BM172" s="6"/>
      <c r="BN172" s="6"/>
      <c r="BO172" s="6">
        <v>1590</v>
      </c>
      <c r="BP172" s="6">
        <v>353605.65999999898</v>
      </c>
      <c r="BQ172" s="6"/>
      <c r="BR172" s="6"/>
      <c r="BS172" s="6"/>
      <c r="BT172" s="6"/>
      <c r="BU172" s="6"/>
      <c r="BV172" s="6">
        <v>1051033.4099999899</v>
      </c>
      <c r="BW172" s="6">
        <v>813362.06</v>
      </c>
      <c r="BX172" s="6">
        <v>237671.35</v>
      </c>
      <c r="BY172" s="6"/>
      <c r="BZ172" s="6"/>
      <c r="CA172" s="6"/>
      <c r="CB172" s="6">
        <v>1665111.05</v>
      </c>
      <c r="CC172" s="6"/>
      <c r="CD172" s="6">
        <v>16939065.760000002</v>
      </c>
      <c r="CE172" s="6"/>
      <c r="CF172" s="6">
        <v>18604176.809999902</v>
      </c>
    </row>
    <row r="173" spans="1:84" ht="16.5" customHeight="1">
      <c r="A173" s="3" t="s">
        <v>202</v>
      </c>
      <c r="B173" s="4">
        <v>121429.679999999</v>
      </c>
      <c r="C173" s="4">
        <v>56334.400000000001</v>
      </c>
      <c r="D173" s="4">
        <v>8561.42</v>
      </c>
      <c r="E173" s="4">
        <v>56533.86</v>
      </c>
      <c r="F173" s="4"/>
      <c r="G173" s="4">
        <v>3998101.1099999901</v>
      </c>
      <c r="H173" s="4">
        <v>2259237.6699999901</v>
      </c>
      <c r="I173" s="4">
        <v>1390281</v>
      </c>
      <c r="J173" s="4">
        <v>700</v>
      </c>
      <c r="K173" s="4">
        <v>345562.9</v>
      </c>
      <c r="L173" s="4"/>
      <c r="M173" s="4">
        <v>2319.54</v>
      </c>
      <c r="N173" s="4"/>
      <c r="O173" s="4">
        <v>4119530.79</v>
      </c>
      <c r="P173" s="4"/>
      <c r="Q173" s="4">
        <v>0</v>
      </c>
      <c r="R173" s="4">
        <f t="shared" si="2"/>
        <v>0</v>
      </c>
      <c r="S173" s="4">
        <v>4119530.79</v>
      </c>
      <c r="T173" s="4"/>
      <c r="U173" s="4">
        <v>121085.81</v>
      </c>
      <c r="V173" s="4">
        <v>101110.399999999</v>
      </c>
      <c r="W173" s="4"/>
      <c r="X173" s="4"/>
      <c r="Y173" s="4"/>
      <c r="Z173" s="4">
        <v>19975.41</v>
      </c>
      <c r="AA173" s="4"/>
      <c r="AB173" s="4"/>
      <c r="AC173" s="4"/>
      <c r="AD173" s="4"/>
      <c r="AE173" s="4"/>
      <c r="AF173" s="4">
        <v>1040081.4</v>
      </c>
      <c r="AG173" s="4">
        <v>873069.76</v>
      </c>
      <c r="AH173" s="4">
        <v>167011.64000000001</v>
      </c>
      <c r="AI173" s="4"/>
      <c r="AJ173" s="4"/>
      <c r="AK173" s="4"/>
      <c r="AL173" s="4">
        <v>1161167.21</v>
      </c>
      <c r="AM173" s="4"/>
      <c r="AN173" s="4">
        <v>2958363.58</v>
      </c>
      <c r="AO173" s="4"/>
      <c r="AP173" s="4">
        <v>4119530.79</v>
      </c>
      <c r="AQ173" s="5"/>
      <c r="AR173" s="6">
        <v>377955.929999999</v>
      </c>
      <c r="AS173" s="6">
        <v>185344.149999999</v>
      </c>
      <c r="AT173" s="6">
        <v>35405.019999999902</v>
      </c>
      <c r="AU173" s="6">
        <v>157206.76</v>
      </c>
      <c r="AV173" s="6"/>
      <c r="AW173" s="6">
        <v>4277765.6299999896</v>
      </c>
      <c r="AX173" s="6">
        <v>2424828.5899999901</v>
      </c>
      <c r="AY173" s="6">
        <v>1361714.51</v>
      </c>
      <c r="AZ173" s="6">
        <v>700</v>
      </c>
      <c r="BA173" s="6">
        <v>488202.989999999</v>
      </c>
      <c r="BB173" s="6"/>
      <c r="BC173" s="6">
        <v>2319.54</v>
      </c>
      <c r="BD173" s="4"/>
      <c r="BE173" s="6">
        <v>4655721.5599999903</v>
      </c>
      <c r="BF173" s="6"/>
      <c r="BG173" s="6">
        <v>0</v>
      </c>
      <c r="BH173" s="6"/>
      <c r="BI173" s="6">
        <v>4655721.5599999903</v>
      </c>
      <c r="BJ173" s="6"/>
      <c r="BK173" s="6">
        <v>183858.399999999</v>
      </c>
      <c r="BL173" s="6">
        <v>169109.75</v>
      </c>
      <c r="BM173" s="6"/>
      <c r="BN173" s="6"/>
      <c r="BO173" s="6"/>
      <c r="BP173" s="6">
        <v>14748.65</v>
      </c>
      <c r="BQ173" s="6"/>
      <c r="BR173" s="6"/>
      <c r="BS173" s="6"/>
      <c r="BT173" s="6"/>
      <c r="BU173" s="6"/>
      <c r="BV173" s="6">
        <v>698617.82999999903</v>
      </c>
      <c r="BW173" s="6">
        <v>551621.73999999894</v>
      </c>
      <c r="BX173" s="6">
        <v>146996.09</v>
      </c>
      <c r="BY173" s="6"/>
      <c r="BZ173" s="6"/>
      <c r="CA173" s="6"/>
      <c r="CB173" s="6">
        <v>882476.22999999905</v>
      </c>
      <c r="CC173" s="6"/>
      <c r="CD173" s="6">
        <v>3773245.33</v>
      </c>
      <c r="CE173" s="6"/>
      <c r="CF173" s="6">
        <v>4655721.5599999903</v>
      </c>
    </row>
    <row r="174" spans="1:84" ht="16.5" customHeight="1">
      <c r="A174" s="3" t="s">
        <v>203</v>
      </c>
      <c r="B174" s="4">
        <v>326961.09000000003</v>
      </c>
      <c r="C174" s="4">
        <v>138838.34</v>
      </c>
      <c r="D174" s="4">
        <v>47395.08</v>
      </c>
      <c r="E174" s="4">
        <v>140727.67000000001</v>
      </c>
      <c r="F174" s="4"/>
      <c r="G174" s="4">
        <v>3574374.52999999</v>
      </c>
      <c r="H174" s="4">
        <v>1753780.9399999899</v>
      </c>
      <c r="I174" s="4">
        <v>1682290.8999999899</v>
      </c>
      <c r="J174" s="4"/>
      <c r="K174" s="4">
        <v>137226.549999999</v>
      </c>
      <c r="L174" s="4"/>
      <c r="M174" s="4">
        <v>1076.1400000000001</v>
      </c>
      <c r="N174" s="4"/>
      <c r="O174" s="4">
        <v>3901335.62</v>
      </c>
      <c r="P174" s="4"/>
      <c r="Q174" s="4">
        <v>0</v>
      </c>
      <c r="R174" s="4">
        <f t="shared" si="2"/>
        <v>0</v>
      </c>
      <c r="S174" s="4">
        <v>3901335.62</v>
      </c>
      <c r="T174" s="4"/>
      <c r="U174" s="4">
        <v>30645.57</v>
      </c>
      <c r="V174" s="4">
        <v>21242.3499999999</v>
      </c>
      <c r="W174" s="4"/>
      <c r="X174" s="4"/>
      <c r="Y174" s="4"/>
      <c r="Z174" s="4">
        <v>9403.2199999999903</v>
      </c>
      <c r="AA174" s="4"/>
      <c r="AB174" s="4"/>
      <c r="AC174" s="4"/>
      <c r="AD174" s="4"/>
      <c r="AE174" s="4"/>
      <c r="AF174" s="4">
        <v>281706.03000000003</v>
      </c>
      <c r="AG174" s="4">
        <v>19846.66</v>
      </c>
      <c r="AH174" s="4">
        <v>261859.37</v>
      </c>
      <c r="AI174" s="4"/>
      <c r="AJ174" s="4"/>
      <c r="AK174" s="4"/>
      <c r="AL174" s="4">
        <v>312351.59999999899</v>
      </c>
      <c r="AM174" s="4"/>
      <c r="AN174" s="4">
        <v>3588984.02</v>
      </c>
      <c r="AO174" s="4"/>
      <c r="AP174" s="4">
        <v>3901335.62</v>
      </c>
      <c r="AQ174" s="5"/>
      <c r="AR174" s="6">
        <v>719368.46999999904</v>
      </c>
      <c r="AS174" s="6">
        <v>298259.25</v>
      </c>
      <c r="AT174" s="6">
        <v>169665.28</v>
      </c>
      <c r="AU174" s="6">
        <v>251443.94</v>
      </c>
      <c r="AV174" s="6"/>
      <c r="AW174" s="6">
        <v>4191199.66</v>
      </c>
      <c r="AX174" s="6">
        <v>2375494.29999999</v>
      </c>
      <c r="AY174" s="6">
        <v>1682290.8999999899</v>
      </c>
      <c r="AZ174" s="6"/>
      <c r="BA174" s="6">
        <v>133414.459999999</v>
      </c>
      <c r="BB174" s="6"/>
      <c r="BC174" s="6"/>
      <c r="BD174" s="4"/>
      <c r="BE174" s="6">
        <v>4910568.1299999896</v>
      </c>
      <c r="BF174" s="6"/>
      <c r="BG174" s="6">
        <v>0</v>
      </c>
      <c r="BH174" s="6"/>
      <c r="BI174" s="6">
        <v>4910568.1299999896</v>
      </c>
      <c r="BJ174" s="6"/>
      <c r="BK174" s="6">
        <v>138315.859999999</v>
      </c>
      <c r="BL174" s="6">
        <v>137637.239999999</v>
      </c>
      <c r="BM174" s="6"/>
      <c r="BN174" s="6"/>
      <c r="BO174" s="6"/>
      <c r="BP174" s="6">
        <v>678.62</v>
      </c>
      <c r="BQ174" s="6"/>
      <c r="BR174" s="6"/>
      <c r="BS174" s="6"/>
      <c r="BT174" s="6"/>
      <c r="BU174" s="6"/>
      <c r="BV174" s="6">
        <v>651840.93000000005</v>
      </c>
      <c r="BW174" s="6">
        <v>365044.489999999</v>
      </c>
      <c r="BX174" s="6">
        <v>286796.44</v>
      </c>
      <c r="BY174" s="6"/>
      <c r="BZ174" s="6"/>
      <c r="CA174" s="6"/>
      <c r="CB174" s="6">
        <v>790156.79</v>
      </c>
      <c r="CC174" s="6"/>
      <c r="CD174" s="6">
        <v>4120411.3399999901</v>
      </c>
      <c r="CE174" s="6"/>
      <c r="CF174" s="6">
        <v>4910568.1299999896</v>
      </c>
    </row>
    <row r="175" spans="1:84" ht="16.5" customHeight="1">
      <c r="A175" s="2" t="s">
        <v>204</v>
      </c>
      <c r="B175" s="7">
        <v>1842734.1899999899</v>
      </c>
      <c r="C175" s="7">
        <v>1806813.1399999899</v>
      </c>
      <c r="D175" s="7">
        <v>31011.0099999999</v>
      </c>
      <c r="E175" s="7">
        <v>4910.04</v>
      </c>
      <c r="F175" s="7"/>
      <c r="G175" s="7">
        <v>2483726.25</v>
      </c>
      <c r="H175" s="7">
        <v>1512577.35</v>
      </c>
      <c r="I175" s="7">
        <v>100015.6</v>
      </c>
      <c r="J175" s="7">
        <v>1258.3699999999899</v>
      </c>
      <c r="K175" s="7">
        <v>692597.63</v>
      </c>
      <c r="L175" s="7">
        <v>177277.299999999</v>
      </c>
      <c r="M175" s="7">
        <v>0</v>
      </c>
      <c r="N175" s="7"/>
      <c r="O175" s="7">
        <v>4326460.4400000004</v>
      </c>
      <c r="P175" s="7"/>
      <c r="Q175" s="7">
        <v>0</v>
      </c>
      <c r="R175" s="7">
        <f t="shared" si="2"/>
        <v>0</v>
      </c>
      <c r="S175" s="7">
        <v>4326460.4400000004</v>
      </c>
      <c r="T175" s="7"/>
      <c r="U175" s="7">
        <v>423451.549999999</v>
      </c>
      <c r="V175" s="7">
        <v>311677.40000000002</v>
      </c>
      <c r="W175" s="7"/>
      <c r="X175" s="7"/>
      <c r="Y175" s="7"/>
      <c r="Z175" s="7">
        <v>111774.149999999</v>
      </c>
      <c r="AA175" s="7"/>
      <c r="AB175" s="7"/>
      <c r="AC175" s="7"/>
      <c r="AD175" s="7"/>
      <c r="AE175" s="7"/>
      <c r="AF175" s="7">
        <v>713902.03</v>
      </c>
      <c r="AG175" s="7">
        <v>713902.03</v>
      </c>
      <c r="AH175" s="7"/>
      <c r="AI175" s="7"/>
      <c r="AJ175" s="7"/>
      <c r="AK175" s="7"/>
      <c r="AL175" s="7">
        <v>1137353.58</v>
      </c>
      <c r="AM175" s="7"/>
      <c r="AN175" s="7">
        <v>3189106.8599999901</v>
      </c>
      <c r="AO175" s="7"/>
      <c r="AP175" s="7">
        <v>4326460.4400000004</v>
      </c>
      <c r="AQ175" s="8"/>
      <c r="AR175" s="9">
        <v>2871475.04</v>
      </c>
      <c r="AS175" s="9">
        <v>2584032.37</v>
      </c>
      <c r="AT175" s="9">
        <v>279785.84999999899</v>
      </c>
      <c r="AU175" s="9">
        <v>7656.8199999999897</v>
      </c>
      <c r="AV175" s="9"/>
      <c r="AW175" s="9">
        <v>2826060.98</v>
      </c>
      <c r="AX175" s="9">
        <v>1966214.3</v>
      </c>
      <c r="AY175" s="9">
        <v>100015.6</v>
      </c>
      <c r="AZ175" s="9">
        <v>1258.3699999999899</v>
      </c>
      <c r="BA175" s="9">
        <v>766712.05</v>
      </c>
      <c r="BB175" s="9"/>
      <c r="BC175" s="9">
        <v>-8139.34</v>
      </c>
      <c r="BD175" s="7"/>
      <c r="BE175" s="9">
        <v>5697536.0199999902</v>
      </c>
      <c r="BF175" s="9"/>
      <c r="BG175" s="9">
        <v>0</v>
      </c>
      <c r="BH175" s="9"/>
      <c r="BI175" s="9">
        <v>5697536.0199999902</v>
      </c>
      <c r="BJ175" s="9"/>
      <c r="BK175" s="9">
        <v>487730.96999999898</v>
      </c>
      <c r="BL175" s="9">
        <v>395524.84999999899</v>
      </c>
      <c r="BM175" s="9"/>
      <c r="BN175" s="9"/>
      <c r="BO175" s="9"/>
      <c r="BP175" s="9">
        <v>92206.119999999893</v>
      </c>
      <c r="BQ175" s="9"/>
      <c r="BR175" s="9"/>
      <c r="BS175" s="9"/>
      <c r="BT175" s="9"/>
      <c r="BU175" s="9"/>
      <c r="BV175" s="9">
        <v>3811817.7</v>
      </c>
      <c r="BW175" s="9">
        <v>569923.73999999894</v>
      </c>
      <c r="BX175" s="9"/>
      <c r="BY175" s="9">
        <v>0</v>
      </c>
      <c r="BZ175" s="9">
        <v>3241893.96</v>
      </c>
      <c r="CA175" s="9"/>
      <c r="CB175" s="9">
        <v>4299548.6699999897</v>
      </c>
      <c r="CC175" s="9"/>
      <c r="CD175" s="9">
        <v>1397987.35</v>
      </c>
      <c r="CE175" s="9"/>
      <c r="CF175" s="9">
        <v>5697536.0199999902</v>
      </c>
    </row>
    <row r="176" spans="1:84" ht="16.5" customHeight="1">
      <c r="A176" s="2" t="s">
        <v>205</v>
      </c>
      <c r="B176" s="7">
        <v>162750.39000000001</v>
      </c>
      <c r="C176" s="7">
        <v>106234.19</v>
      </c>
      <c r="D176" s="7">
        <v>56516.199999999903</v>
      </c>
      <c r="E176" s="7"/>
      <c r="F176" s="7"/>
      <c r="G176" s="7">
        <v>3245757.16</v>
      </c>
      <c r="H176" s="7">
        <v>2096126.97</v>
      </c>
      <c r="I176" s="7">
        <v>500614.65</v>
      </c>
      <c r="J176" s="7"/>
      <c r="K176" s="7">
        <v>649015.54</v>
      </c>
      <c r="L176" s="7"/>
      <c r="M176" s="7"/>
      <c r="N176" s="7"/>
      <c r="O176" s="7">
        <v>3408507.54999999</v>
      </c>
      <c r="P176" s="7"/>
      <c r="Q176" s="7">
        <v>0</v>
      </c>
      <c r="R176" s="7">
        <f t="shared" si="2"/>
        <v>0</v>
      </c>
      <c r="S176" s="7">
        <v>3408507.54999999</v>
      </c>
      <c r="T176" s="7"/>
      <c r="U176" s="7">
        <v>3211.2399999999898</v>
      </c>
      <c r="V176" s="7"/>
      <c r="W176" s="7"/>
      <c r="X176" s="7"/>
      <c r="Y176" s="7"/>
      <c r="Z176" s="7">
        <v>3211.2399999999898</v>
      </c>
      <c r="AA176" s="7"/>
      <c r="AB176" s="7"/>
      <c r="AC176" s="7"/>
      <c r="AD176" s="7"/>
      <c r="AE176" s="7"/>
      <c r="AF176" s="7">
        <v>459599.28</v>
      </c>
      <c r="AG176" s="7">
        <v>426945.109999999</v>
      </c>
      <c r="AH176" s="7">
        <v>32654.1699999999</v>
      </c>
      <c r="AI176" s="7"/>
      <c r="AJ176" s="7"/>
      <c r="AK176" s="7"/>
      <c r="AL176" s="7">
        <v>462810.52</v>
      </c>
      <c r="AM176" s="7"/>
      <c r="AN176" s="7">
        <v>2945697.02999999</v>
      </c>
      <c r="AO176" s="7"/>
      <c r="AP176" s="7">
        <v>3408507.54999999</v>
      </c>
      <c r="AQ176" s="8"/>
      <c r="AR176" s="9">
        <v>659956.97999999905</v>
      </c>
      <c r="AS176" s="9">
        <v>521585.21</v>
      </c>
      <c r="AT176" s="9">
        <v>138371.769999999</v>
      </c>
      <c r="AU176" s="9"/>
      <c r="AV176" s="9"/>
      <c r="AW176" s="9">
        <v>3590585.56</v>
      </c>
      <c r="AX176" s="9">
        <v>2545510.5899999901</v>
      </c>
      <c r="AY176" s="9">
        <v>500614.65</v>
      </c>
      <c r="AZ176" s="9"/>
      <c r="BA176" s="9">
        <v>544460.31999999902</v>
      </c>
      <c r="BB176" s="9"/>
      <c r="BC176" s="9"/>
      <c r="BD176" s="7"/>
      <c r="BE176" s="9">
        <v>4250542.54</v>
      </c>
      <c r="BF176" s="9"/>
      <c r="BG176" s="9">
        <v>0</v>
      </c>
      <c r="BH176" s="9"/>
      <c r="BI176" s="9">
        <v>4250542.54</v>
      </c>
      <c r="BJ176" s="9"/>
      <c r="BK176" s="9">
        <v>27707.58</v>
      </c>
      <c r="BL176" s="9">
        <v>26227.29</v>
      </c>
      <c r="BM176" s="9"/>
      <c r="BN176" s="9"/>
      <c r="BO176" s="9"/>
      <c r="BP176" s="9">
        <v>1480.29</v>
      </c>
      <c r="BQ176" s="9"/>
      <c r="BR176" s="9"/>
      <c r="BS176" s="9"/>
      <c r="BT176" s="9"/>
      <c r="BU176" s="9"/>
      <c r="BV176" s="9">
        <v>206695.609999999</v>
      </c>
      <c r="BW176" s="9">
        <v>206695.609999999</v>
      </c>
      <c r="BX176" s="9"/>
      <c r="BY176" s="9"/>
      <c r="BZ176" s="9"/>
      <c r="CA176" s="9"/>
      <c r="CB176" s="9">
        <v>234403.19</v>
      </c>
      <c r="CC176" s="9"/>
      <c r="CD176" s="9">
        <v>4016139.35</v>
      </c>
      <c r="CE176" s="9"/>
      <c r="CF176" s="9">
        <v>4250542.54</v>
      </c>
    </row>
    <row r="177" spans="1:84" ht="16.5" customHeight="1">
      <c r="A177" s="2" t="s">
        <v>206</v>
      </c>
      <c r="B177" s="7">
        <v>2083032.3</v>
      </c>
      <c r="C177" s="7">
        <v>1645315.8899999899</v>
      </c>
      <c r="D177" s="7">
        <v>59560.57</v>
      </c>
      <c r="E177" s="7">
        <v>378155.84</v>
      </c>
      <c r="F177" s="7"/>
      <c r="G177" s="7">
        <v>3514685.73</v>
      </c>
      <c r="H177" s="7">
        <v>1536220.09</v>
      </c>
      <c r="I177" s="7">
        <v>1970205.6</v>
      </c>
      <c r="J177" s="7"/>
      <c r="K177" s="7">
        <v>8260.0400000000009</v>
      </c>
      <c r="L177" s="7"/>
      <c r="M177" s="7"/>
      <c r="N177" s="7"/>
      <c r="O177" s="7">
        <v>5597718.0300000003</v>
      </c>
      <c r="P177" s="7"/>
      <c r="Q177" s="7">
        <v>0</v>
      </c>
      <c r="R177" s="7">
        <f t="shared" si="2"/>
        <v>0</v>
      </c>
      <c r="S177" s="7">
        <v>5597718.0300000003</v>
      </c>
      <c r="T177" s="7"/>
      <c r="U177" s="7">
        <v>11183.58</v>
      </c>
      <c r="V177" s="7">
        <v>11183.58</v>
      </c>
      <c r="W177" s="7"/>
      <c r="X177" s="7"/>
      <c r="Y177" s="7"/>
      <c r="Z177" s="7"/>
      <c r="AA177" s="7"/>
      <c r="AB177" s="7"/>
      <c r="AC177" s="7"/>
      <c r="AD177" s="7"/>
      <c r="AE177" s="7"/>
      <c r="AF177" s="7">
        <v>205820.399999999</v>
      </c>
      <c r="AG177" s="7">
        <v>205820.399999999</v>
      </c>
      <c r="AH177" s="7"/>
      <c r="AI177" s="7"/>
      <c r="AJ177" s="7"/>
      <c r="AK177" s="7"/>
      <c r="AL177" s="7">
        <v>217003.98</v>
      </c>
      <c r="AM177" s="7"/>
      <c r="AN177" s="7">
        <v>5380714.0499999896</v>
      </c>
      <c r="AO177" s="7"/>
      <c r="AP177" s="7">
        <v>5597718.0300000003</v>
      </c>
      <c r="AQ177" s="8"/>
      <c r="AR177" s="9">
        <v>2563507.71</v>
      </c>
      <c r="AS177" s="9">
        <v>2519372.6299999901</v>
      </c>
      <c r="AT177" s="9">
        <v>16806.459999999901</v>
      </c>
      <c r="AU177" s="9">
        <v>27328.619999999901</v>
      </c>
      <c r="AV177" s="9"/>
      <c r="AW177" s="9">
        <v>3726404.83</v>
      </c>
      <c r="AX177" s="9">
        <v>1715539.79</v>
      </c>
      <c r="AY177" s="9">
        <v>2005595.06</v>
      </c>
      <c r="AZ177" s="9"/>
      <c r="BA177" s="9">
        <v>5269.9799999999896</v>
      </c>
      <c r="BB177" s="9"/>
      <c r="BC177" s="9"/>
      <c r="BD177" s="7"/>
      <c r="BE177" s="9">
        <v>6289912.54</v>
      </c>
      <c r="BF177" s="9"/>
      <c r="BG177" s="9">
        <v>0</v>
      </c>
      <c r="BH177" s="9"/>
      <c r="BI177" s="9">
        <v>6289912.54</v>
      </c>
      <c r="BJ177" s="9"/>
      <c r="BK177" s="9">
        <v>65370.01</v>
      </c>
      <c r="BL177" s="9">
        <v>65370.01</v>
      </c>
      <c r="BM177" s="9"/>
      <c r="BN177" s="9"/>
      <c r="BO177" s="9"/>
      <c r="BP177" s="9"/>
      <c r="BQ177" s="9"/>
      <c r="BR177" s="9"/>
      <c r="BS177" s="9"/>
      <c r="BT177" s="9"/>
      <c r="BU177" s="9"/>
      <c r="BV177" s="9">
        <v>157911.28</v>
      </c>
      <c r="BW177" s="9">
        <v>157911.28</v>
      </c>
      <c r="BX177" s="9"/>
      <c r="BY177" s="9"/>
      <c r="BZ177" s="9"/>
      <c r="CA177" s="9"/>
      <c r="CB177" s="9">
        <v>223281.29</v>
      </c>
      <c r="CC177" s="9"/>
      <c r="CD177" s="9">
        <v>6066631.25</v>
      </c>
      <c r="CE177" s="9"/>
      <c r="CF177" s="9">
        <v>6289912.54</v>
      </c>
    </row>
    <row r="178" spans="1:84" ht="16.5" customHeight="1">
      <c r="A178" s="2" t="s">
        <v>207</v>
      </c>
      <c r="B178" s="7">
        <v>179939.049999999</v>
      </c>
      <c r="C178" s="7">
        <v>75928.5</v>
      </c>
      <c r="D178" s="7">
        <v>78626.41</v>
      </c>
      <c r="E178" s="7">
        <v>25384.139999999901</v>
      </c>
      <c r="F178" s="7"/>
      <c r="G178" s="7">
        <v>8160795.9800000004</v>
      </c>
      <c r="H178" s="7">
        <v>2902530.27</v>
      </c>
      <c r="I178" s="7">
        <v>2307961.0899999901</v>
      </c>
      <c r="J178" s="7">
        <v>1320352.3700000001</v>
      </c>
      <c r="K178" s="7">
        <v>1368129.1699999899</v>
      </c>
      <c r="L178" s="7">
        <v>25500</v>
      </c>
      <c r="M178" s="7">
        <v>236323.079999999</v>
      </c>
      <c r="N178" s="7"/>
      <c r="O178" s="7">
        <v>8340735.0300000003</v>
      </c>
      <c r="P178" s="7"/>
      <c r="Q178" s="7">
        <v>0</v>
      </c>
      <c r="R178" s="7">
        <f t="shared" si="2"/>
        <v>0</v>
      </c>
      <c r="S178" s="7">
        <v>8340735.0300000003</v>
      </c>
      <c r="T178" s="7"/>
      <c r="U178" s="7">
        <v>189868.149999999</v>
      </c>
      <c r="V178" s="7">
        <v>164425.959999999</v>
      </c>
      <c r="W178" s="7"/>
      <c r="X178" s="7"/>
      <c r="Y178" s="7"/>
      <c r="Z178" s="7">
        <v>25442.1899999999</v>
      </c>
      <c r="AA178" s="7"/>
      <c r="AB178" s="7"/>
      <c r="AC178" s="7"/>
      <c r="AD178" s="7"/>
      <c r="AE178" s="7"/>
      <c r="AF178" s="7">
        <v>988462.96999999904</v>
      </c>
      <c r="AG178" s="7">
        <v>446125.7</v>
      </c>
      <c r="AH178" s="7">
        <v>542337.27</v>
      </c>
      <c r="AI178" s="7"/>
      <c r="AJ178" s="7"/>
      <c r="AK178" s="7"/>
      <c r="AL178" s="7">
        <v>1178331.1200000001</v>
      </c>
      <c r="AM178" s="7"/>
      <c r="AN178" s="7">
        <v>7162403.9100000001</v>
      </c>
      <c r="AO178" s="7"/>
      <c r="AP178" s="7">
        <v>8340735.0300000003</v>
      </c>
      <c r="AQ178" s="8"/>
      <c r="AR178" s="9">
        <v>388113.38</v>
      </c>
      <c r="AS178" s="9">
        <v>144652.35</v>
      </c>
      <c r="AT178" s="9">
        <v>218764.35</v>
      </c>
      <c r="AU178" s="9">
        <v>24696.68</v>
      </c>
      <c r="AV178" s="9"/>
      <c r="AW178" s="9">
        <v>9919800.1099999901</v>
      </c>
      <c r="AX178" s="9">
        <v>3480457.6099999901</v>
      </c>
      <c r="AY178" s="9">
        <v>2637807.2000000002</v>
      </c>
      <c r="AZ178" s="9">
        <v>2290471.8799999901</v>
      </c>
      <c r="BA178" s="9">
        <v>1319832.76</v>
      </c>
      <c r="BB178" s="9">
        <v>25500</v>
      </c>
      <c r="BC178" s="9">
        <v>165730.66</v>
      </c>
      <c r="BD178" s="7"/>
      <c r="BE178" s="9">
        <v>10307913.49</v>
      </c>
      <c r="BF178" s="9"/>
      <c r="BG178" s="9">
        <v>0</v>
      </c>
      <c r="BH178" s="9"/>
      <c r="BI178" s="9">
        <v>10307913.49</v>
      </c>
      <c r="BJ178" s="9"/>
      <c r="BK178" s="9">
        <v>60090.55</v>
      </c>
      <c r="BL178" s="9">
        <v>35393.870000000003</v>
      </c>
      <c r="BM178" s="9"/>
      <c r="BN178" s="9"/>
      <c r="BO178" s="9"/>
      <c r="BP178" s="9">
        <v>24696.68</v>
      </c>
      <c r="BQ178" s="9"/>
      <c r="BR178" s="9"/>
      <c r="BS178" s="9"/>
      <c r="BT178" s="9"/>
      <c r="BU178" s="9"/>
      <c r="BV178" s="9">
        <v>1022574</v>
      </c>
      <c r="BW178" s="9">
        <v>292448.96000000002</v>
      </c>
      <c r="BX178" s="9">
        <v>730125.04</v>
      </c>
      <c r="BY178" s="9"/>
      <c r="BZ178" s="9"/>
      <c r="CA178" s="9"/>
      <c r="CB178" s="9">
        <v>1082664.55</v>
      </c>
      <c r="CC178" s="9"/>
      <c r="CD178" s="9">
        <v>9225248.9399999902</v>
      </c>
      <c r="CE178" s="9"/>
      <c r="CF178" s="9">
        <v>10307913.49</v>
      </c>
    </row>
    <row r="179" spans="1:84" s="10" customFormat="1" ht="16.5" customHeight="1">
      <c r="A179" s="3" t="s">
        <v>208</v>
      </c>
      <c r="B179" s="4">
        <v>1854607.84</v>
      </c>
      <c r="C179" s="4">
        <v>528862.23999999894</v>
      </c>
      <c r="D179" s="4">
        <v>742278.33999999904</v>
      </c>
      <c r="E179" s="4">
        <v>583467.26</v>
      </c>
      <c r="F179" s="4"/>
      <c r="G179" s="4">
        <v>6826938.9400000004</v>
      </c>
      <c r="H179" s="4">
        <v>2881219.14</v>
      </c>
      <c r="I179" s="4">
        <v>2779682.4199999901</v>
      </c>
      <c r="J179" s="4"/>
      <c r="K179" s="4">
        <v>1166034.26</v>
      </c>
      <c r="L179" s="4">
        <v>2.79</v>
      </c>
      <c r="M179" s="4">
        <v>0.33</v>
      </c>
      <c r="N179" s="4"/>
      <c r="O179" s="4">
        <v>8681546.77999999</v>
      </c>
      <c r="P179" s="4"/>
      <c r="Q179" s="4">
        <v>0</v>
      </c>
      <c r="R179" s="4">
        <f t="shared" si="2"/>
        <v>0</v>
      </c>
      <c r="S179" s="4">
        <v>8681546.77999999</v>
      </c>
      <c r="T179" s="4"/>
      <c r="U179" s="4">
        <v>2019038.8999999899</v>
      </c>
      <c r="V179" s="4">
        <v>1644641.12</v>
      </c>
      <c r="W179" s="4"/>
      <c r="X179" s="4"/>
      <c r="Y179" s="4"/>
      <c r="Z179" s="4">
        <v>374397.78</v>
      </c>
      <c r="AA179" s="4"/>
      <c r="AB179" s="4"/>
      <c r="AC179" s="4"/>
      <c r="AD179" s="4"/>
      <c r="AE179" s="4"/>
      <c r="AF179" s="4">
        <v>2291787.2400000002</v>
      </c>
      <c r="AG179" s="4">
        <v>1562908.24</v>
      </c>
      <c r="AH179" s="4">
        <v>728879</v>
      </c>
      <c r="AI179" s="4"/>
      <c r="AJ179" s="4"/>
      <c r="AK179" s="4"/>
      <c r="AL179" s="4">
        <v>4310826.1399999904</v>
      </c>
      <c r="AM179" s="4"/>
      <c r="AN179" s="4">
        <v>4370720.6399999904</v>
      </c>
      <c r="AO179" s="4"/>
      <c r="AP179" s="4">
        <v>8681546.77999999</v>
      </c>
      <c r="AQ179" s="5"/>
      <c r="AR179" s="6">
        <v>1593310.3999999899</v>
      </c>
      <c r="AS179" s="6">
        <v>1010613.66</v>
      </c>
      <c r="AT179" s="6">
        <v>450486.14</v>
      </c>
      <c r="AU179" s="6">
        <v>132210.6</v>
      </c>
      <c r="AV179" s="6"/>
      <c r="AW179" s="6">
        <v>8187160.8700000001</v>
      </c>
      <c r="AX179" s="6">
        <v>3376057.5899999901</v>
      </c>
      <c r="AY179" s="6">
        <v>3554986.98</v>
      </c>
      <c r="AZ179" s="6"/>
      <c r="BA179" s="6">
        <v>1256116.3</v>
      </c>
      <c r="BB179" s="6"/>
      <c r="BC179" s="6"/>
      <c r="BD179" s="4"/>
      <c r="BE179" s="6">
        <v>9780471.2699999902</v>
      </c>
      <c r="BF179" s="6"/>
      <c r="BG179" s="6">
        <v>0</v>
      </c>
      <c r="BH179" s="6"/>
      <c r="BI179" s="6">
        <v>9780471.2699999902</v>
      </c>
      <c r="BJ179" s="6"/>
      <c r="BK179" s="6">
        <v>1655406.1299999901</v>
      </c>
      <c r="BL179" s="6">
        <v>1378692.12</v>
      </c>
      <c r="BM179" s="6"/>
      <c r="BN179" s="6"/>
      <c r="BO179" s="6"/>
      <c r="BP179" s="6">
        <v>276714.01</v>
      </c>
      <c r="BQ179" s="6"/>
      <c r="BR179" s="6"/>
      <c r="BS179" s="6"/>
      <c r="BT179" s="6"/>
      <c r="BU179" s="6"/>
      <c r="BV179" s="6">
        <v>2527439.3999999901</v>
      </c>
      <c r="BW179" s="6">
        <v>1798560.3999999899</v>
      </c>
      <c r="BX179" s="6">
        <v>728879</v>
      </c>
      <c r="BY179" s="6"/>
      <c r="BZ179" s="6"/>
      <c r="CA179" s="6"/>
      <c r="CB179" s="6">
        <v>4182845.52999999</v>
      </c>
      <c r="CC179" s="6"/>
      <c r="CD179" s="6">
        <v>5597625.7400000002</v>
      </c>
      <c r="CE179" s="6"/>
      <c r="CF179" s="6">
        <v>9780471.2699999902</v>
      </c>
    </row>
    <row r="180" spans="1:84" ht="16.5" customHeight="1">
      <c r="A180" s="3" t="s">
        <v>209</v>
      </c>
      <c r="B180" s="4">
        <v>166465.98000000001</v>
      </c>
      <c r="C180" s="4">
        <v>79872.539999999906</v>
      </c>
      <c r="D180" s="4">
        <v>84326.399999999907</v>
      </c>
      <c r="E180" s="4">
        <v>2267.04</v>
      </c>
      <c r="F180" s="4"/>
      <c r="G180" s="4">
        <v>2722788.3799999901</v>
      </c>
      <c r="H180" s="4">
        <v>1568076.71</v>
      </c>
      <c r="I180" s="4">
        <v>1061831.1399999899</v>
      </c>
      <c r="J180" s="4"/>
      <c r="K180" s="4">
        <v>47880.529999999897</v>
      </c>
      <c r="L180" s="4">
        <v>45000</v>
      </c>
      <c r="M180" s="4"/>
      <c r="N180" s="4"/>
      <c r="O180" s="4">
        <v>2889254.3599999901</v>
      </c>
      <c r="P180" s="4"/>
      <c r="Q180" s="4">
        <v>0</v>
      </c>
      <c r="R180" s="4">
        <f t="shared" si="2"/>
        <v>0</v>
      </c>
      <c r="S180" s="4">
        <v>2889254.3599999901</v>
      </c>
      <c r="T180" s="4"/>
      <c r="U180" s="4">
        <v>81223.66</v>
      </c>
      <c r="V180" s="4">
        <v>57029.309999999903</v>
      </c>
      <c r="W180" s="4"/>
      <c r="X180" s="4"/>
      <c r="Y180" s="4"/>
      <c r="Z180" s="4">
        <v>24194.3499999999</v>
      </c>
      <c r="AA180" s="4"/>
      <c r="AB180" s="4"/>
      <c r="AC180" s="4"/>
      <c r="AD180" s="4"/>
      <c r="AE180" s="4"/>
      <c r="AF180" s="4">
        <v>113145.48</v>
      </c>
      <c r="AG180" s="4">
        <v>113145.48</v>
      </c>
      <c r="AH180" s="4"/>
      <c r="AI180" s="4"/>
      <c r="AJ180" s="4"/>
      <c r="AK180" s="4"/>
      <c r="AL180" s="4">
        <v>194369.14</v>
      </c>
      <c r="AM180" s="4"/>
      <c r="AN180" s="4">
        <v>2694885.22</v>
      </c>
      <c r="AO180" s="4"/>
      <c r="AP180" s="4">
        <v>2889254.3599999901</v>
      </c>
      <c r="AQ180" s="5"/>
      <c r="AR180" s="6">
        <v>253604.179999999</v>
      </c>
      <c r="AS180" s="6">
        <v>77125.69</v>
      </c>
      <c r="AT180" s="6">
        <v>175651.649999999</v>
      </c>
      <c r="AU180" s="6">
        <v>826.84</v>
      </c>
      <c r="AV180" s="6"/>
      <c r="AW180" s="6">
        <v>2979275.98</v>
      </c>
      <c r="AX180" s="6">
        <v>1784330.49</v>
      </c>
      <c r="AY180" s="6">
        <v>1092233.27</v>
      </c>
      <c r="AZ180" s="6"/>
      <c r="BA180" s="6">
        <v>57712.22</v>
      </c>
      <c r="BB180" s="6">
        <v>45000</v>
      </c>
      <c r="BC180" s="6"/>
      <c r="BD180" s="4"/>
      <c r="BE180" s="6">
        <v>3232880.16</v>
      </c>
      <c r="BF180" s="6"/>
      <c r="BG180" s="6">
        <v>0</v>
      </c>
      <c r="BH180" s="6"/>
      <c r="BI180" s="6">
        <v>3232880.16</v>
      </c>
      <c r="BJ180" s="6"/>
      <c r="BK180" s="6">
        <v>12552.7</v>
      </c>
      <c r="BL180" s="6">
        <v>8808.43</v>
      </c>
      <c r="BM180" s="6"/>
      <c r="BN180" s="6"/>
      <c r="BO180" s="6"/>
      <c r="BP180" s="6">
        <v>3744.27</v>
      </c>
      <c r="BQ180" s="6"/>
      <c r="BR180" s="6"/>
      <c r="BS180" s="6"/>
      <c r="BT180" s="6">
        <v>0</v>
      </c>
      <c r="BU180" s="6"/>
      <c r="BV180" s="6">
        <v>108790.8</v>
      </c>
      <c r="BW180" s="6">
        <v>108790.8</v>
      </c>
      <c r="BX180" s="6"/>
      <c r="BY180" s="6"/>
      <c r="BZ180" s="6"/>
      <c r="CA180" s="6"/>
      <c r="CB180" s="6">
        <v>121343.5</v>
      </c>
      <c r="CC180" s="6"/>
      <c r="CD180" s="6">
        <v>3111536.66</v>
      </c>
      <c r="CE180" s="6"/>
      <c r="CF180" s="6">
        <v>3232880.16</v>
      </c>
    </row>
    <row r="181" spans="1:84" ht="16.5" customHeight="1">
      <c r="A181" s="3" t="s">
        <v>210</v>
      </c>
      <c r="B181" s="4">
        <v>84728.419999999896</v>
      </c>
      <c r="C181" s="4">
        <v>39036.370000000003</v>
      </c>
      <c r="D181" s="4">
        <v>29620.529999999901</v>
      </c>
      <c r="E181" s="4">
        <v>16071.52</v>
      </c>
      <c r="F181" s="4"/>
      <c r="G181" s="4">
        <v>2325239.62</v>
      </c>
      <c r="H181" s="4">
        <v>1765306.8999999899</v>
      </c>
      <c r="I181" s="4">
        <v>554505.02</v>
      </c>
      <c r="J181" s="4"/>
      <c r="K181" s="4">
        <v>5427.6999999999898</v>
      </c>
      <c r="L181" s="4"/>
      <c r="M181" s="4"/>
      <c r="N181" s="4"/>
      <c r="O181" s="4">
        <v>2409968.04</v>
      </c>
      <c r="P181" s="4"/>
      <c r="Q181" s="4">
        <v>0</v>
      </c>
      <c r="R181" s="4">
        <f t="shared" si="2"/>
        <v>0</v>
      </c>
      <c r="S181" s="4">
        <v>2409968.04</v>
      </c>
      <c r="T181" s="4"/>
      <c r="U181" s="4">
        <v>76113.63</v>
      </c>
      <c r="V181" s="4">
        <v>59321.9</v>
      </c>
      <c r="W181" s="4"/>
      <c r="X181" s="4"/>
      <c r="Y181" s="4"/>
      <c r="Z181" s="4">
        <v>16791.73</v>
      </c>
      <c r="AA181" s="4"/>
      <c r="AB181" s="4"/>
      <c r="AC181" s="4"/>
      <c r="AD181" s="4"/>
      <c r="AE181" s="4"/>
      <c r="AF181" s="4">
        <v>54757.4</v>
      </c>
      <c r="AG181" s="4">
        <v>54757.4</v>
      </c>
      <c r="AH181" s="4"/>
      <c r="AI181" s="4"/>
      <c r="AJ181" s="4"/>
      <c r="AK181" s="4"/>
      <c r="AL181" s="4">
        <v>130871.03</v>
      </c>
      <c r="AM181" s="4"/>
      <c r="AN181" s="4">
        <v>2279097.00999999</v>
      </c>
      <c r="AO181" s="4"/>
      <c r="AP181" s="4">
        <v>2409968.04</v>
      </c>
      <c r="AQ181" s="5"/>
      <c r="AR181" s="6">
        <v>79588.509999999893</v>
      </c>
      <c r="AS181" s="6">
        <v>34947.709999999897</v>
      </c>
      <c r="AT181" s="6">
        <v>43051.5</v>
      </c>
      <c r="AU181" s="6">
        <v>1589.3</v>
      </c>
      <c r="AV181" s="6"/>
      <c r="AW181" s="6">
        <v>2870609.50999999</v>
      </c>
      <c r="AX181" s="6">
        <v>2141707.4900000002</v>
      </c>
      <c r="AY181" s="6">
        <v>722509.64</v>
      </c>
      <c r="AZ181" s="6"/>
      <c r="BA181" s="6">
        <v>6392.38</v>
      </c>
      <c r="BB181" s="6"/>
      <c r="BC181" s="6"/>
      <c r="BD181" s="4"/>
      <c r="BE181" s="6">
        <v>2950198.02</v>
      </c>
      <c r="BF181" s="6"/>
      <c r="BG181" s="6">
        <v>0</v>
      </c>
      <c r="BH181" s="6"/>
      <c r="BI181" s="6">
        <v>2950198.02</v>
      </c>
      <c r="BJ181" s="6"/>
      <c r="BK181" s="6">
        <v>218572.859999999</v>
      </c>
      <c r="BL181" s="6">
        <v>205886.049999999</v>
      </c>
      <c r="BM181" s="6"/>
      <c r="BN181" s="6"/>
      <c r="BO181" s="6"/>
      <c r="BP181" s="6">
        <v>12686.809999999899</v>
      </c>
      <c r="BQ181" s="6"/>
      <c r="BR181" s="6"/>
      <c r="BS181" s="6"/>
      <c r="BT181" s="6"/>
      <c r="BU181" s="6"/>
      <c r="BV181" s="6">
        <v>102997.56</v>
      </c>
      <c r="BW181" s="6">
        <v>20545.23</v>
      </c>
      <c r="BX181" s="6">
        <v>82452.33</v>
      </c>
      <c r="BY181" s="6"/>
      <c r="BZ181" s="6"/>
      <c r="CA181" s="6"/>
      <c r="CB181" s="6">
        <v>321570.41999999899</v>
      </c>
      <c r="CC181" s="6"/>
      <c r="CD181" s="6">
        <v>2628627.6</v>
      </c>
      <c r="CE181" s="6"/>
      <c r="CF181" s="6">
        <v>2950198.02</v>
      </c>
    </row>
    <row r="182" spans="1:84" ht="16.5" customHeight="1">
      <c r="A182" s="3" t="s">
        <v>211</v>
      </c>
      <c r="B182" s="4">
        <v>99452.33</v>
      </c>
      <c r="C182" s="4">
        <v>83651.460000000006</v>
      </c>
      <c r="D182" s="4">
        <v>15800.87</v>
      </c>
      <c r="E182" s="4">
        <v>0</v>
      </c>
      <c r="F182" s="4"/>
      <c r="G182" s="4">
        <v>5330985.8600000003</v>
      </c>
      <c r="H182" s="4">
        <v>1723809.99</v>
      </c>
      <c r="I182" s="4">
        <v>3581034.12</v>
      </c>
      <c r="J182" s="4"/>
      <c r="K182" s="4">
        <v>26141.75</v>
      </c>
      <c r="L182" s="4"/>
      <c r="M182" s="4"/>
      <c r="N182" s="4"/>
      <c r="O182" s="4">
        <v>5430438.1900000004</v>
      </c>
      <c r="P182" s="4"/>
      <c r="Q182" s="4">
        <v>0</v>
      </c>
      <c r="R182" s="4">
        <f t="shared" si="2"/>
        <v>0</v>
      </c>
      <c r="S182" s="4">
        <v>5430438.1900000004</v>
      </c>
      <c r="T182" s="4"/>
      <c r="U182" s="4">
        <v>41887.910000000003</v>
      </c>
      <c r="V182" s="4">
        <v>38281.19</v>
      </c>
      <c r="W182" s="4"/>
      <c r="X182" s="4"/>
      <c r="Y182" s="4"/>
      <c r="Z182" s="4">
        <v>3606.7199999999898</v>
      </c>
      <c r="AA182" s="4"/>
      <c r="AB182" s="4"/>
      <c r="AC182" s="4"/>
      <c r="AD182" s="4"/>
      <c r="AE182" s="4"/>
      <c r="AF182" s="4">
        <v>156771.75</v>
      </c>
      <c r="AG182" s="4">
        <v>120000</v>
      </c>
      <c r="AH182" s="4">
        <v>36771.75</v>
      </c>
      <c r="AI182" s="4"/>
      <c r="AJ182" s="4"/>
      <c r="AK182" s="4"/>
      <c r="AL182" s="4">
        <v>198659.66</v>
      </c>
      <c r="AM182" s="4"/>
      <c r="AN182" s="4">
        <v>5231778.53</v>
      </c>
      <c r="AO182" s="4"/>
      <c r="AP182" s="4">
        <v>5430438.1900000004</v>
      </c>
      <c r="AQ182" s="5"/>
      <c r="AR182" s="6">
        <v>384527.03999999899</v>
      </c>
      <c r="AS182" s="6">
        <v>319338.28000000003</v>
      </c>
      <c r="AT182" s="6">
        <v>63459.25</v>
      </c>
      <c r="AU182" s="6">
        <v>1729.51</v>
      </c>
      <c r="AV182" s="6"/>
      <c r="AW182" s="6">
        <v>5547441.7800000003</v>
      </c>
      <c r="AX182" s="6">
        <v>1926598.2</v>
      </c>
      <c r="AY182" s="6">
        <v>3594164.12</v>
      </c>
      <c r="AZ182" s="6"/>
      <c r="BA182" s="6">
        <v>26679.459999999901</v>
      </c>
      <c r="BB182" s="6"/>
      <c r="BC182" s="6"/>
      <c r="BD182" s="4"/>
      <c r="BE182" s="6">
        <v>5931968.8200000003</v>
      </c>
      <c r="BF182" s="6"/>
      <c r="BG182" s="6">
        <v>0</v>
      </c>
      <c r="BH182" s="6"/>
      <c r="BI182" s="6">
        <v>5931968.8200000003</v>
      </c>
      <c r="BJ182" s="6"/>
      <c r="BK182" s="6">
        <v>239150.87</v>
      </c>
      <c r="BL182" s="6">
        <v>225406.44</v>
      </c>
      <c r="BM182" s="6"/>
      <c r="BN182" s="6"/>
      <c r="BO182" s="6"/>
      <c r="BP182" s="6">
        <v>13744.43</v>
      </c>
      <c r="BQ182" s="6"/>
      <c r="BR182" s="6"/>
      <c r="BS182" s="6"/>
      <c r="BT182" s="6"/>
      <c r="BU182" s="6"/>
      <c r="BV182" s="6">
        <v>98882.289999999906</v>
      </c>
      <c r="BW182" s="6">
        <v>77551.059999999896</v>
      </c>
      <c r="BX182" s="6">
        <v>21331.23</v>
      </c>
      <c r="BY182" s="6"/>
      <c r="BZ182" s="6"/>
      <c r="CA182" s="6"/>
      <c r="CB182" s="6">
        <v>338033.15999999898</v>
      </c>
      <c r="CC182" s="6"/>
      <c r="CD182" s="6">
        <v>5593935.6600000001</v>
      </c>
      <c r="CE182" s="6"/>
      <c r="CF182" s="6">
        <v>5931968.8200000003</v>
      </c>
    </row>
    <row r="183" spans="1:84" ht="16.5" customHeight="1">
      <c r="A183" s="2" t="s">
        <v>212</v>
      </c>
      <c r="B183" s="7">
        <v>28309.049999999901</v>
      </c>
      <c r="C183" s="7">
        <v>6137.3699999999899</v>
      </c>
      <c r="D183" s="7">
        <v>22171.68</v>
      </c>
      <c r="E183" s="7">
        <v>0</v>
      </c>
      <c r="F183" s="7"/>
      <c r="G183" s="7">
        <v>1896364.59</v>
      </c>
      <c r="H183" s="7">
        <v>1152555.04</v>
      </c>
      <c r="I183" s="7">
        <v>652700.18999999901</v>
      </c>
      <c r="J183" s="7"/>
      <c r="K183" s="7">
        <v>91109.36</v>
      </c>
      <c r="L183" s="7"/>
      <c r="M183" s="7"/>
      <c r="N183" s="7"/>
      <c r="O183" s="7">
        <v>1924673.6399999899</v>
      </c>
      <c r="P183" s="7"/>
      <c r="Q183" s="7">
        <v>0</v>
      </c>
      <c r="R183" s="7">
        <f t="shared" si="2"/>
        <v>0</v>
      </c>
      <c r="S183" s="7">
        <v>1924673.6399999899</v>
      </c>
      <c r="T183" s="7"/>
      <c r="U183" s="7">
        <v>170638.07</v>
      </c>
      <c r="V183" s="7">
        <v>166768.829999999</v>
      </c>
      <c r="W183" s="7"/>
      <c r="X183" s="7"/>
      <c r="Y183" s="7"/>
      <c r="Z183" s="7">
        <v>3869.2399999999898</v>
      </c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>
        <v>170638.07</v>
      </c>
      <c r="AM183" s="7"/>
      <c r="AN183" s="7">
        <v>1754035.57</v>
      </c>
      <c r="AO183" s="7"/>
      <c r="AP183" s="7">
        <v>1924673.6399999899</v>
      </c>
      <c r="AQ183" s="8"/>
      <c r="AR183" s="9">
        <v>22234.58</v>
      </c>
      <c r="AS183" s="9">
        <v>3253.5599999999899</v>
      </c>
      <c r="AT183" s="9">
        <v>7602.47</v>
      </c>
      <c r="AU183" s="9">
        <v>11378.549999999899</v>
      </c>
      <c r="AV183" s="9"/>
      <c r="AW183" s="9">
        <v>2138747.9500000002</v>
      </c>
      <c r="AX183" s="9">
        <v>1312280.4099999899</v>
      </c>
      <c r="AY183" s="9">
        <v>685397.76</v>
      </c>
      <c r="AZ183" s="9"/>
      <c r="BA183" s="9">
        <v>141069.78</v>
      </c>
      <c r="BB183" s="9"/>
      <c r="BC183" s="9"/>
      <c r="BD183" s="7"/>
      <c r="BE183" s="9">
        <v>2160982.52999999</v>
      </c>
      <c r="BF183" s="9"/>
      <c r="BG183" s="9">
        <v>0</v>
      </c>
      <c r="BH183" s="9"/>
      <c r="BI183" s="9">
        <v>2160982.52999999</v>
      </c>
      <c r="BJ183" s="9"/>
      <c r="BK183" s="9">
        <v>139767.78</v>
      </c>
      <c r="BL183" s="9">
        <v>125351.48</v>
      </c>
      <c r="BM183" s="9"/>
      <c r="BN183" s="9"/>
      <c r="BO183" s="9"/>
      <c r="BP183" s="9">
        <v>14416.299999999899</v>
      </c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>
        <v>139767.78</v>
      </c>
      <c r="CC183" s="9"/>
      <c r="CD183" s="9">
        <v>2021214.75</v>
      </c>
      <c r="CE183" s="9"/>
      <c r="CF183" s="9">
        <v>2160982.52999999</v>
      </c>
    </row>
    <row r="184" spans="1:84" ht="16.5" customHeight="1">
      <c r="A184" s="2" t="s">
        <v>213</v>
      </c>
      <c r="B184" s="7">
        <v>11974594.77</v>
      </c>
      <c r="C184" s="7">
        <v>1573273.9199999899</v>
      </c>
      <c r="D184" s="7">
        <v>10137272.2899999</v>
      </c>
      <c r="E184" s="7">
        <v>264048.56</v>
      </c>
      <c r="F184" s="7"/>
      <c r="G184" s="7">
        <v>41912495.520000003</v>
      </c>
      <c r="H184" s="7">
        <v>5314921.37</v>
      </c>
      <c r="I184" s="7">
        <v>1328973.5900000001</v>
      </c>
      <c r="J184" s="7">
        <v>117000.22</v>
      </c>
      <c r="K184" s="7">
        <v>35095530.5499999</v>
      </c>
      <c r="L184" s="7">
        <v>56069.79</v>
      </c>
      <c r="M184" s="7"/>
      <c r="N184" s="7"/>
      <c r="O184" s="7">
        <v>53887090.289999902</v>
      </c>
      <c r="P184" s="7"/>
      <c r="Q184" s="7">
        <v>0</v>
      </c>
      <c r="R184" s="7">
        <f t="shared" si="2"/>
        <v>0</v>
      </c>
      <c r="S184" s="7">
        <v>53887090.289999902</v>
      </c>
      <c r="T184" s="7"/>
      <c r="U184" s="7">
        <v>4826341.37</v>
      </c>
      <c r="V184" s="7">
        <v>3798854.73</v>
      </c>
      <c r="W184" s="7"/>
      <c r="X184" s="7"/>
      <c r="Y184" s="7"/>
      <c r="Z184" s="7">
        <v>1027486.64</v>
      </c>
      <c r="AA184" s="7"/>
      <c r="AB184" s="7"/>
      <c r="AC184" s="7"/>
      <c r="AD184" s="7"/>
      <c r="AE184" s="7"/>
      <c r="AF184" s="7">
        <v>2839422.50999999</v>
      </c>
      <c r="AG184" s="7">
        <v>1796496.9099999899</v>
      </c>
      <c r="AH184" s="7">
        <v>1042925.6</v>
      </c>
      <c r="AI184" s="7"/>
      <c r="AJ184" s="7"/>
      <c r="AK184" s="7"/>
      <c r="AL184" s="7">
        <v>7665763.8799999896</v>
      </c>
      <c r="AM184" s="7"/>
      <c r="AN184" s="7">
        <v>46221326.4099999</v>
      </c>
      <c r="AO184" s="7"/>
      <c r="AP184" s="7">
        <v>53887090.289999902</v>
      </c>
      <c r="AQ184" s="8"/>
      <c r="AR184" s="9">
        <v>18533410.82</v>
      </c>
      <c r="AS184" s="9">
        <v>14250063.34</v>
      </c>
      <c r="AT184" s="9">
        <v>4160299.85</v>
      </c>
      <c r="AU184" s="9">
        <v>123047.63</v>
      </c>
      <c r="AV184" s="9"/>
      <c r="AW184" s="9">
        <v>44970578.829999901</v>
      </c>
      <c r="AX184" s="9">
        <v>6278218.5899999896</v>
      </c>
      <c r="AY184" s="9">
        <v>1319533.3600000001</v>
      </c>
      <c r="AZ184" s="9">
        <v>117000.22</v>
      </c>
      <c r="BA184" s="9">
        <v>37199756.8699999</v>
      </c>
      <c r="BB184" s="9">
        <v>56069.79</v>
      </c>
      <c r="BC184" s="9">
        <v>0</v>
      </c>
      <c r="BD184" s="7"/>
      <c r="BE184" s="9">
        <v>63503989.649999902</v>
      </c>
      <c r="BF184" s="9"/>
      <c r="BG184" s="9">
        <v>0</v>
      </c>
      <c r="BH184" s="9"/>
      <c r="BI184" s="9">
        <v>63503989.649999902</v>
      </c>
      <c r="BJ184" s="9"/>
      <c r="BK184" s="9">
        <v>16669799.66</v>
      </c>
      <c r="BL184" s="9">
        <v>15194435.560000001</v>
      </c>
      <c r="BM184" s="9"/>
      <c r="BN184" s="9"/>
      <c r="BO184" s="9"/>
      <c r="BP184" s="9">
        <v>1475364.1</v>
      </c>
      <c r="BQ184" s="9"/>
      <c r="BR184" s="9"/>
      <c r="BS184" s="9"/>
      <c r="BT184" s="9"/>
      <c r="BU184" s="9"/>
      <c r="BV184" s="9">
        <v>11296237.59</v>
      </c>
      <c r="BW184" s="9">
        <v>2545477.02</v>
      </c>
      <c r="BX184" s="9">
        <v>932447.70999999903</v>
      </c>
      <c r="BY184" s="9">
        <v>0</v>
      </c>
      <c r="BZ184" s="9">
        <v>7818312.8600000003</v>
      </c>
      <c r="CA184" s="9"/>
      <c r="CB184" s="9">
        <v>27966037.25</v>
      </c>
      <c r="CC184" s="9"/>
      <c r="CD184" s="9">
        <v>35537952.399999902</v>
      </c>
      <c r="CE184" s="9"/>
      <c r="CF184" s="9">
        <v>63503989.649999902</v>
      </c>
    </row>
    <row r="185" spans="1:84" ht="16.5" customHeight="1">
      <c r="A185" s="2" t="s">
        <v>214</v>
      </c>
      <c r="B185" s="7">
        <v>269974.97999999899</v>
      </c>
      <c r="C185" s="7">
        <v>28379.57</v>
      </c>
      <c r="D185" s="7">
        <v>240417.66</v>
      </c>
      <c r="E185" s="7">
        <v>1177.75</v>
      </c>
      <c r="F185" s="7"/>
      <c r="G185" s="7">
        <v>4629332.82</v>
      </c>
      <c r="H185" s="7">
        <v>1729570.1599999899</v>
      </c>
      <c r="I185" s="7">
        <v>2746060.8199999901</v>
      </c>
      <c r="J185" s="7">
        <v>3151</v>
      </c>
      <c r="K185" s="7">
        <v>150550.84</v>
      </c>
      <c r="L185" s="7"/>
      <c r="M185" s="7"/>
      <c r="N185" s="7"/>
      <c r="O185" s="7">
        <v>4899307.7999999896</v>
      </c>
      <c r="P185" s="7"/>
      <c r="Q185" s="7">
        <v>0</v>
      </c>
      <c r="R185" s="7">
        <f t="shared" si="2"/>
        <v>0</v>
      </c>
      <c r="S185" s="7">
        <v>4899307.7999999896</v>
      </c>
      <c r="T185" s="7"/>
      <c r="U185" s="7">
        <v>158124.29</v>
      </c>
      <c r="V185" s="7">
        <v>62434.489999999903</v>
      </c>
      <c r="W185" s="7"/>
      <c r="X185" s="7"/>
      <c r="Y185" s="7"/>
      <c r="Z185" s="7">
        <v>95689.8</v>
      </c>
      <c r="AA185" s="7"/>
      <c r="AB185" s="7"/>
      <c r="AC185" s="7"/>
      <c r="AD185" s="7"/>
      <c r="AE185" s="7"/>
      <c r="AF185" s="7">
        <v>236968.7</v>
      </c>
      <c r="AG185" s="7">
        <v>236968.7</v>
      </c>
      <c r="AH185" s="7"/>
      <c r="AI185" s="7"/>
      <c r="AJ185" s="7"/>
      <c r="AK185" s="7"/>
      <c r="AL185" s="7">
        <v>395092.989999999</v>
      </c>
      <c r="AM185" s="7"/>
      <c r="AN185" s="7">
        <v>4504214.8099999903</v>
      </c>
      <c r="AO185" s="7"/>
      <c r="AP185" s="7">
        <v>4899307.7999999896</v>
      </c>
      <c r="AQ185" s="8"/>
      <c r="AR185" s="9">
        <v>241720.64</v>
      </c>
      <c r="AS185" s="9">
        <v>24004.97</v>
      </c>
      <c r="AT185" s="9">
        <v>213970.13</v>
      </c>
      <c r="AU185" s="9">
        <v>3745.54</v>
      </c>
      <c r="AV185" s="9"/>
      <c r="AW185" s="9">
        <v>5437081.8300000001</v>
      </c>
      <c r="AX185" s="9">
        <v>2364187.6</v>
      </c>
      <c r="AY185" s="9">
        <v>2904025.75</v>
      </c>
      <c r="AZ185" s="9">
        <v>3151</v>
      </c>
      <c r="BA185" s="9">
        <v>165717.48000000001</v>
      </c>
      <c r="BB185" s="9"/>
      <c r="BC185" s="9"/>
      <c r="BD185" s="7"/>
      <c r="BE185" s="9">
        <v>5678802.4699999904</v>
      </c>
      <c r="BF185" s="9"/>
      <c r="BG185" s="9">
        <v>0</v>
      </c>
      <c r="BH185" s="9"/>
      <c r="BI185" s="9">
        <v>5678802.4699999904</v>
      </c>
      <c r="BJ185" s="9"/>
      <c r="BK185" s="9">
        <v>208055.64</v>
      </c>
      <c r="BL185" s="9">
        <v>68012.350000000006</v>
      </c>
      <c r="BM185" s="9"/>
      <c r="BN185" s="9"/>
      <c r="BO185" s="9"/>
      <c r="BP185" s="9">
        <v>140043.29</v>
      </c>
      <c r="BQ185" s="9"/>
      <c r="BR185" s="9"/>
      <c r="BS185" s="9"/>
      <c r="BT185" s="9"/>
      <c r="BU185" s="9"/>
      <c r="BV185" s="9">
        <v>186275.42</v>
      </c>
      <c r="BW185" s="9">
        <v>186275.42</v>
      </c>
      <c r="BX185" s="9"/>
      <c r="BY185" s="9"/>
      <c r="BZ185" s="9"/>
      <c r="CA185" s="9"/>
      <c r="CB185" s="9">
        <v>394331.06</v>
      </c>
      <c r="CC185" s="9"/>
      <c r="CD185" s="9">
        <v>5284471.41</v>
      </c>
      <c r="CE185" s="9"/>
      <c r="CF185" s="9">
        <v>5678802.4699999904</v>
      </c>
    </row>
    <row r="186" spans="1:84" ht="16.5" customHeight="1">
      <c r="A186" s="2" t="s">
        <v>215</v>
      </c>
      <c r="B186" s="7">
        <v>148513.38</v>
      </c>
      <c r="C186" s="7">
        <v>10669.24</v>
      </c>
      <c r="D186" s="7">
        <v>77729.86</v>
      </c>
      <c r="E186" s="7">
        <v>60114.279999999897</v>
      </c>
      <c r="F186" s="7"/>
      <c r="G186" s="7">
        <v>2326828.6499999901</v>
      </c>
      <c r="H186" s="7">
        <v>1146581.6299999901</v>
      </c>
      <c r="I186" s="7">
        <v>1121394.8400000001</v>
      </c>
      <c r="J186" s="7"/>
      <c r="K186" s="7">
        <v>58852.18</v>
      </c>
      <c r="L186" s="7"/>
      <c r="M186" s="7"/>
      <c r="N186" s="7"/>
      <c r="O186" s="7">
        <v>2475342.02999999</v>
      </c>
      <c r="P186" s="7"/>
      <c r="Q186" s="7">
        <v>0</v>
      </c>
      <c r="R186" s="7">
        <f t="shared" si="2"/>
        <v>0</v>
      </c>
      <c r="S186" s="7">
        <v>2475342.02999999</v>
      </c>
      <c r="T186" s="7"/>
      <c r="U186" s="7">
        <v>298717.62</v>
      </c>
      <c r="V186" s="7">
        <v>286295.78999999899</v>
      </c>
      <c r="W186" s="7"/>
      <c r="X186" s="7"/>
      <c r="Y186" s="7"/>
      <c r="Z186" s="7">
        <v>12421.83</v>
      </c>
      <c r="AA186" s="7"/>
      <c r="AB186" s="7"/>
      <c r="AC186" s="7"/>
      <c r="AD186" s="7"/>
      <c r="AE186" s="7"/>
      <c r="AF186" s="7">
        <v>388209.69</v>
      </c>
      <c r="AG186" s="7">
        <v>388209.69</v>
      </c>
      <c r="AH186" s="7"/>
      <c r="AI186" s="7"/>
      <c r="AJ186" s="7"/>
      <c r="AK186" s="7"/>
      <c r="AL186" s="7">
        <v>686927.31</v>
      </c>
      <c r="AM186" s="7"/>
      <c r="AN186" s="7">
        <v>1788414.72</v>
      </c>
      <c r="AO186" s="7"/>
      <c r="AP186" s="7">
        <v>2475342.02999999</v>
      </c>
      <c r="AQ186" s="8"/>
      <c r="AR186" s="9">
        <v>256711.38</v>
      </c>
      <c r="AS186" s="9">
        <v>9741.8700000000008</v>
      </c>
      <c r="AT186" s="9">
        <v>195537.51</v>
      </c>
      <c r="AU186" s="9">
        <v>51432</v>
      </c>
      <c r="AV186" s="9"/>
      <c r="AW186" s="9">
        <v>2734281.9399999902</v>
      </c>
      <c r="AX186" s="9">
        <v>1379634.51</v>
      </c>
      <c r="AY186" s="9">
        <v>1293058.32</v>
      </c>
      <c r="AZ186" s="9"/>
      <c r="BA186" s="9">
        <v>61589.11</v>
      </c>
      <c r="BB186" s="9"/>
      <c r="BC186" s="9"/>
      <c r="BD186" s="7"/>
      <c r="BE186" s="9">
        <v>2990993.3199999901</v>
      </c>
      <c r="BF186" s="9"/>
      <c r="BG186" s="9">
        <v>0</v>
      </c>
      <c r="BH186" s="9"/>
      <c r="BI186" s="9">
        <v>2990993.3199999901</v>
      </c>
      <c r="BJ186" s="9"/>
      <c r="BK186" s="9">
        <v>764868.45999999903</v>
      </c>
      <c r="BL186" s="9">
        <v>738198.82999999903</v>
      </c>
      <c r="BM186" s="9"/>
      <c r="BN186" s="9"/>
      <c r="BO186" s="9"/>
      <c r="BP186" s="9">
        <v>26669.63</v>
      </c>
      <c r="BQ186" s="9"/>
      <c r="BR186" s="9"/>
      <c r="BS186" s="9"/>
      <c r="BT186" s="9"/>
      <c r="BU186" s="9"/>
      <c r="BV186" s="9">
        <v>278029.21999999898</v>
      </c>
      <c r="BW186" s="9">
        <v>278029.21999999898</v>
      </c>
      <c r="BX186" s="9"/>
      <c r="BY186" s="9"/>
      <c r="BZ186" s="9"/>
      <c r="CA186" s="9"/>
      <c r="CB186" s="9">
        <v>1042897.68</v>
      </c>
      <c r="CC186" s="9"/>
      <c r="CD186" s="9">
        <v>1948095.6399999899</v>
      </c>
      <c r="CE186" s="9"/>
      <c r="CF186" s="9">
        <v>2990993.3199999901</v>
      </c>
    </row>
    <row r="187" spans="1:84" ht="16.5" customHeight="1">
      <c r="A187" s="3" t="s">
        <v>216</v>
      </c>
      <c r="B187" s="4">
        <v>639935.55000000005</v>
      </c>
      <c r="C187" s="4">
        <v>79026.570000000007</v>
      </c>
      <c r="D187" s="4">
        <v>518420.52</v>
      </c>
      <c r="E187" s="4">
        <v>42488.459999999897</v>
      </c>
      <c r="F187" s="4"/>
      <c r="G187" s="4">
        <v>8303938.2000000002</v>
      </c>
      <c r="H187" s="4">
        <v>2695591.62</v>
      </c>
      <c r="I187" s="4">
        <v>4973391.95</v>
      </c>
      <c r="J187" s="4"/>
      <c r="K187" s="4">
        <v>627921.63</v>
      </c>
      <c r="L187" s="4">
        <v>7033</v>
      </c>
      <c r="M187" s="4"/>
      <c r="N187" s="4"/>
      <c r="O187" s="4">
        <v>8943873.75</v>
      </c>
      <c r="P187" s="4"/>
      <c r="Q187" s="4">
        <v>0</v>
      </c>
      <c r="R187" s="4">
        <f t="shared" si="2"/>
        <v>0</v>
      </c>
      <c r="S187" s="4">
        <v>8943873.75</v>
      </c>
      <c r="T187" s="4"/>
      <c r="U187" s="4">
        <v>330968.13</v>
      </c>
      <c r="V187" s="4">
        <v>272139.26</v>
      </c>
      <c r="W187" s="4"/>
      <c r="X187" s="4"/>
      <c r="Y187" s="4"/>
      <c r="Z187" s="4">
        <v>58828.87</v>
      </c>
      <c r="AA187" s="4"/>
      <c r="AB187" s="4"/>
      <c r="AC187" s="4"/>
      <c r="AD187" s="4"/>
      <c r="AE187" s="4"/>
      <c r="AF187" s="4">
        <v>708253.07999999903</v>
      </c>
      <c r="AG187" s="4">
        <v>345030.57</v>
      </c>
      <c r="AH187" s="4">
        <v>363222.51</v>
      </c>
      <c r="AI187" s="4"/>
      <c r="AJ187" s="4"/>
      <c r="AK187" s="4"/>
      <c r="AL187" s="4">
        <v>1039221.21</v>
      </c>
      <c r="AM187" s="4"/>
      <c r="AN187" s="4">
        <v>7904652.54</v>
      </c>
      <c r="AO187" s="4"/>
      <c r="AP187" s="4">
        <v>8943873.75</v>
      </c>
      <c r="AQ187" s="5"/>
      <c r="AR187" s="6">
        <v>1448486.1399999899</v>
      </c>
      <c r="AS187" s="6">
        <v>521944.7</v>
      </c>
      <c r="AT187" s="6">
        <v>741236.21999999904</v>
      </c>
      <c r="AU187" s="6">
        <v>185305.22</v>
      </c>
      <c r="AV187" s="6"/>
      <c r="AW187" s="6">
        <v>8749095.2100000009</v>
      </c>
      <c r="AX187" s="6">
        <v>3030472.08</v>
      </c>
      <c r="AY187" s="6">
        <v>4973391.95</v>
      </c>
      <c r="AZ187" s="6"/>
      <c r="BA187" s="6">
        <v>738198.18</v>
      </c>
      <c r="BB187" s="6">
        <v>7033</v>
      </c>
      <c r="BC187" s="6"/>
      <c r="BD187" s="4"/>
      <c r="BE187" s="6">
        <v>10197581.35</v>
      </c>
      <c r="BF187" s="6"/>
      <c r="BG187" s="6">
        <v>0</v>
      </c>
      <c r="BH187" s="6"/>
      <c r="BI187" s="6">
        <v>10197581.35</v>
      </c>
      <c r="BJ187" s="6"/>
      <c r="BK187" s="6">
        <v>552899.13</v>
      </c>
      <c r="BL187" s="6">
        <v>472322.51</v>
      </c>
      <c r="BM187" s="6"/>
      <c r="BN187" s="6"/>
      <c r="BO187" s="6"/>
      <c r="BP187" s="6">
        <v>80576.619999999893</v>
      </c>
      <c r="BQ187" s="6"/>
      <c r="BR187" s="6"/>
      <c r="BS187" s="6"/>
      <c r="BT187" s="6"/>
      <c r="BU187" s="6"/>
      <c r="BV187" s="6">
        <v>554293.67000000004</v>
      </c>
      <c r="BW187" s="6">
        <v>210852.26</v>
      </c>
      <c r="BX187" s="6">
        <v>343441.40999999898</v>
      </c>
      <c r="BY187" s="6"/>
      <c r="BZ187" s="6"/>
      <c r="CA187" s="6"/>
      <c r="CB187" s="6">
        <v>1107192.8</v>
      </c>
      <c r="CC187" s="6"/>
      <c r="CD187" s="6">
        <v>9090388.5500000007</v>
      </c>
      <c r="CE187" s="6"/>
      <c r="CF187" s="6">
        <v>10197581.35</v>
      </c>
    </row>
    <row r="188" spans="1:84" ht="16.5" customHeight="1">
      <c r="A188" s="3" t="s">
        <v>217</v>
      </c>
      <c r="B188" s="4">
        <v>1124768.6200000001</v>
      </c>
      <c r="C188" s="4">
        <v>935453.47999999905</v>
      </c>
      <c r="D188" s="4">
        <v>182380.459999999</v>
      </c>
      <c r="E188" s="4">
        <v>6934.68</v>
      </c>
      <c r="F188" s="4"/>
      <c r="G188" s="4">
        <v>6493117.1200000001</v>
      </c>
      <c r="H188" s="4">
        <v>2192258.3399999901</v>
      </c>
      <c r="I188" s="4">
        <v>3776203.48</v>
      </c>
      <c r="J188" s="4"/>
      <c r="K188" s="4">
        <v>510601.45</v>
      </c>
      <c r="L188" s="4">
        <v>9920</v>
      </c>
      <c r="M188" s="4">
        <v>4133.8500000000004</v>
      </c>
      <c r="N188" s="4"/>
      <c r="O188" s="4">
        <v>7617885.7400000002</v>
      </c>
      <c r="P188" s="4"/>
      <c r="Q188" s="4">
        <v>0</v>
      </c>
      <c r="R188" s="4">
        <f t="shared" si="2"/>
        <v>0</v>
      </c>
      <c r="S188" s="4">
        <v>7617885.7400000002</v>
      </c>
      <c r="T188" s="4"/>
      <c r="U188" s="4">
        <v>433604.16999999899</v>
      </c>
      <c r="V188" s="4">
        <v>314947.77</v>
      </c>
      <c r="W188" s="4"/>
      <c r="X188" s="4"/>
      <c r="Y188" s="4"/>
      <c r="Z188" s="4">
        <v>118656.399999999</v>
      </c>
      <c r="AA188" s="4"/>
      <c r="AB188" s="4"/>
      <c r="AC188" s="4"/>
      <c r="AD188" s="4"/>
      <c r="AE188" s="4"/>
      <c r="AF188" s="4">
        <v>553173.07999999903</v>
      </c>
      <c r="AG188" s="4">
        <v>457977.15999999898</v>
      </c>
      <c r="AH188" s="4">
        <v>95195.919999999896</v>
      </c>
      <c r="AI188" s="4"/>
      <c r="AJ188" s="4"/>
      <c r="AK188" s="4"/>
      <c r="AL188" s="4">
        <v>986777.25</v>
      </c>
      <c r="AM188" s="4"/>
      <c r="AN188" s="4">
        <v>6631108.4900000002</v>
      </c>
      <c r="AO188" s="4"/>
      <c r="AP188" s="4">
        <v>7617885.7400000002</v>
      </c>
      <c r="AQ188" s="5"/>
      <c r="AR188" s="6">
        <v>2250249.8599999901</v>
      </c>
      <c r="AS188" s="6">
        <v>1765035.1799999899</v>
      </c>
      <c r="AT188" s="6">
        <v>477527.84</v>
      </c>
      <c r="AU188" s="6">
        <v>7686.84</v>
      </c>
      <c r="AV188" s="6"/>
      <c r="AW188" s="6">
        <v>6777621.1100000003</v>
      </c>
      <c r="AX188" s="6">
        <v>2378672.6099999901</v>
      </c>
      <c r="AY188" s="6">
        <v>3867017.3999999901</v>
      </c>
      <c r="AZ188" s="6"/>
      <c r="BA188" s="6">
        <v>517877.25</v>
      </c>
      <c r="BB188" s="6">
        <v>9920</v>
      </c>
      <c r="BC188" s="6">
        <v>4133.8500000000004</v>
      </c>
      <c r="BD188" s="4"/>
      <c r="BE188" s="6">
        <v>9027870.9700000007</v>
      </c>
      <c r="BF188" s="6"/>
      <c r="BG188" s="6">
        <v>0</v>
      </c>
      <c r="BH188" s="6"/>
      <c r="BI188" s="6">
        <v>9027870.9700000007</v>
      </c>
      <c r="BJ188" s="6"/>
      <c r="BK188" s="6">
        <v>474095.53</v>
      </c>
      <c r="BL188" s="6">
        <v>331269.83</v>
      </c>
      <c r="BM188" s="6"/>
      <c r="BN188" s="6"/>
      <c r="BO188" s="6"/>
      <c r="BP188" s="6">
        <v>132212.41</v>
      </c>
      <c r="BQ188" s="6"/>
      <c r="BR188" s="6">
        <v>10613.29</v>
      </c>
      <c r="BS188" s="6"/>
      <c r="BT188" s="6"/>
      <c r="BU188" s="6"/>
      <c r="BV188" s="6">
        <v>378872.19</v>
      </c>
      <c r="BW188" s="6">
        <v>378872.19</v>
      </c>
      <c r="BX188" s="6"/>
      <c r="BY188" s="6"/>
      <c r="BZ188" s="6"/>
      <c r="CA188" s="6"/>
      <c r="CB188" s="6">
        <v>852967.71999999904</v>
      </c>
      <c r="CC188" s="6"/>
      <c r="CD188" s="6">
        <v>8174903.25</v>
      </c>
      <c r="CE188" s="6"/>
      <c r="CF188" s="6">
        <v>9027870.9700000007</v>
      </c>
    </row>
    <row r="189" spans="1:84" ht="16.5" customHeight="1">
      <c r="A189" s="3" t="s">
        <v>218</v>
      </c>
      <c r="B189" s="4">
        <v>284375.52</v>
      </c>
      <c r="C189" s="4">
        <v>147279.6</v>
      </c>
      <c r="D189" s="4">
        <v>127881.25</v>
      </c>
      <c r="E189" s="4">
        <v>9214.67</v>
      </c>
      <c r="F189" s="4"/>
      <c r="G189" s="4">
        <v>2955728.02</v>
      </c>
      <c r="H189" s="4">
        <v>1354132.96</v>
      </c>
      <c r="I189" s="4">
        <v>1343401.73</v>
      </c>
      <c r="J189" s="4">
        <v>7686.17</v>
      </c>
      <c r="K189" s="4">
        <v>245728.45</v>
      </c>
      <c r="L189" s="4"/>
      <c r="M189" s="4">
        <v>4778.71</v>
      </c>
      <c r="N189" s="4"/>
      <c r="O189" s="4">
        <v>3240103.54</v>
      </c>
      <c r="P189" s="4"/>
      <c r="Q189" s="4">
        <v>0</v>
      </c>
      <c r="R189" s="4">
        <f t="shared" si="2"/>
        <v>0</v>
      </c>
      <c r="S189" s="4">
        <v>3240103.54</v>
      </c>
      <c r="T189" s="4"/>
      <c r="U189" s="4">
        <v>103410.789999999</v>
      </c>
      <c r="V189" s="4">
        <v>92727.77</v>
      </c>
      <c r="W189" s="4"/>
      <c r="X189" s="4"/>
      <c r="Y189" s="4"/>
      <c r="Z189" s="4">
        <v>10683.02</v>
      </c>
      <c r="AA189" s="4"/>
      <c r="AB189" s="4"/>
      <c r="AC189" s="4"/>
      <c r="AD189" s="4"/>
      <c r="AE189" s="4"/>
      <c r="AF189" s="4">
        <v>191627.5</v>
      </c>
      <c r="AG189" s="4">
        <v>191627.5</v>
      </c>
      <c r="AH189" s="4"/>
      <c r="AI189" s="4"/>
      <c r="AJ189" s="4"/>
      <c r="AK189" s="4"/>
      <c r="AL189" s="4">
        <v>295038.28999999899</v>
      </c>
      <c r="AM189" s="4"/>
      <c r="AN189" s="4">
        <v>2945065.25</v>
      </c>
      <c r="AO189" s="4"/>
      <c r="AP189" s="4">
        <v>3240103.54</v>
      </c>
      <c r="AQ189" s="5"/>
      <c r="AR189" s="6">
        <v>659524.4</v>
      </c>
      <c r="AS189" s="6">
        <v>447131.90999999898</v>
      </c>
      <c r="AT189" s="6">
        <v>210824.39</v>
      </c>
      <c r="AU189" s="6">
        <v>1568.0999999999899</v>
      </c>
      <c r="AV189" s="6"/>
      <c r="AW189" s="6">
        <v>3564615.58</v>
      </c>
      <c r="AX189" s="6">
        <v>1919837.95</v>
      </c>
      <c r="AY189" s="6">
        <v>1385859.3799999901</v>
      </c>
      <c r="AZ189" s="6">
        <v>7686.17</v>
      </c>
      <c r="BA189" s="6">
        <v>246453.37</v>
      </c>
      <c r="BB189" s="6"/>
      <c r="BC189" s="6">
        <v>4778.71</v>
      </c>
      <c r="BD189" s="4"/>
      <c r="BE189" s="6">
        <v>4224139.9800000004</v>
      </c>
      <c r="BF189" s="6"/>
      <c r="BG189" s="6">
        <v>0</v>
      </c>
      <c r="BH189" s="6"/>
      <c r="BI189" s="6">
        <v>4224139.9800000004</v>
      </c>
      <c r="BJ189" s="6"/>
      <c r="BK189" s="6">
        <v>248584.1</v>
      </c>
      <c r="BL189" s="6">
        <v>226251.56</v>
      </c>
      <c r="BM189" s="6"/>
      <c r="BN189" s="6"/>
      <c r="BO189" s="6"/>
      <c r="BP189" s="6">
        <v>22332.54</v>
      </c>
      <c r="BQ189" s="6"/>
      <c r="BR189" s="6"/>
      <c r="BS189" s="6"/>
      <c r="BT189" s="6"/>
      <c r="BU189" s="6"/>
      <c r="BV189" s="6">
        <v>177855.91</v>
      </c>
      <c r="BW189" s="6">
        <v>177855.91</v>
      </c>
      <c r="BX189" s="6"/>
      <c r="BY189" s="6"/>
      <c r="BZ189" s="6"/>
      <c r="CA189" s="6"/>
      <c r="CB189" s="6">
        <v>426440.01</v>
      </c>
      <c r="CC189" s="6"/>
      <c r="CD189" s="6">
        <v>3797699.97</v>
      </c>
      <c r="CE189" s="6"/>
      <c r="CF189" s="6">
        <v>4224139.9800000004</v>
      </c>
    </row>
    <row r="190" spans="1:84" ht="16.5" customHeight="1">
      <c r="A190" s="3" t="s">
        <v>219</v>
      </c>
      <c r="B190" s="4">
        <v>204515.679999999</v>
      </c>
      <c r="C190" s="4">
        <v>165243.239999999</v>
      </c>
      <c r="D190" s="4">
        <v>39266.82</v>
      </c>
      <c r="E190" s="4">
        <v>5.62</v>
      </c>
      <c r="F190" s="4"/>
      <c r="G190" s="4">
        <v>4986448.1500000004</v>
      </c>
      <c r="H190" s="4">
        <v>1209721.78</v>
      </c>
      <c r="I190" s="4">
        <v>622162.06000000006</v>
      </c>
      <c r="J190" s="4"/>
      <c r="K190" s="4">
        <v>3154564.31</v>
      </c>
      <c r="L190" s="4"/>
      <c r="M190" s="4"/>
      <c r="N190" s="4"/>
      <c r="O190" s="4">
        <v>5190963.83</v>
      </c>
      <c r="P190" s="4"/>
      <c r="Q190" s="4">
        <v>0</v>
      </c>
      <c r="R190" s="4">
        <f t="shared" si="2"/>
        <v>0</v>
      </c>
      <c r="S190" s="4">
        <v>5190963.83</v>
      </c>
      <c r="T190" s="4"/>
      <c r="U190" s="4">
        <v>121913.39</v>
      </c>
      <c r="V190" s="4">
        <v>116226.50999999901</v>
      </c>
      <c r="W190" s="4"/>
      <c r="X190" s="4"/>
      <c r="Y190" s="4"/>
      <c r="Z190" s="4">
        <v>5686.88</v>
      </c>
      <c r="AA190" s="4"/>
      <c r="AB190" s="4"/>
      <c r="AC190" s="4"/>
      <c r="AD190" s="4"/>
      <c r="AE190" s="4"/>
      <c r="AF190" s="4">
        <v>141877.32</v>
      </c>
      <c r="AG190" s="4"/>
      <c r="AH190" s="4">
        <v>141877.32</v>
      </c>
      <c r="AI190" s="4"/>
      <c r="AJ190" s="4"/>
      <c r="AK190" s="4"/>
      <c r="AL190" s="4">
        <v>263790.71000000002</v>
      </c>
      <c r="AM190" s="4"/>
      <c r="AN190" s="4">
        <v>4927173.12</v>
      </c>
      <c r="AO190" s="4"/>
      <c r="AP190" s="4">
        <v>5190963.83</v>
      </c>
      <c r="AQ190" s="5"/>
      <c r="AR190" s="6">
        <v>335776.34999999899</v>
      </c>
      <c r="AS190" s="6">
        <v>20509.23</v>
      </c>
      <c r="AT190" s="6">
        <v>318254.78000000003</v>
      </c>
      <c r="AU190" s="6">
        <v>-2987.6599999999899</v>
      </c>
      <c r="AV190" s="6"/>
      <c r="AW190" s="6">
        <v>5959426.25</v>
      </c>
      <c r="AX190" s="6">
        <v>1532531.85</v>
      </c>
      <c r="AY190" s="6">
        <v>810612.06</v>
      </c>
      <c r="AZ190" s="6"/>
      <c r="BA190" s="6">
        <v>3616282.3399999901</v>
      </c>
      <c r="BB190" s="6"/>
      <c r="BC190" s="6"/>
      <c r="BD190" s="4"/>
      <c r="BE190" s="6">
        <v>6295202.5999999903</v>
      </c>
      <c r="BF190" s="6"/>
      <c r="BG190" s="6">
        <v>0</v>
      </c>
      <c r="BH190" s="6"/>
      <c r="BI190" s="6">
        <v>6295202.5999999903</v>
      </c>
      <c r="BJ190" s="6"/>
      <c r="BK190" s="6">
        <v>239001.63</v>
      </c>
      <c r="BL190" s="6">
        <v>140626.049999999</v>
      </c>
      <c r="BM190" s="6"/>
      <c r="BN190" s="6"/>
      <c r="BO190" s="6"/>
      <c r="BP190" s="6">
        <v>98375.58</v>
      </c>
      <c r="BQ190" s="6"/>
      <c r="BR190" s="6"/>
      <c r="BS190" s="6"/>
      <c r="BT190" s="6"/>
      <c r="BU190" s="6"/>
      <c r="BV190" s="6">
        <v>119935.48</v>
      </c>
      <c r="BW190" s="6"/>
      <c r="BX190" s="6">
        <v>119935.48</v>
      </c>
      <c r="BY190" s="6"/>
      <c r="BZ190" s="6"/>
      <c r="CA190" s="6"/>
      <c r="CB190" s="6">
        <v>358937.109999999</v>
      </c>
      <c r="CC190" s="6"/>
      <c r="CD190" s="6">
        <v>5936265.4900000002</v>
      </c>
      <c r="CE190" s="6"/>
      <c r="CF190" s="6">
        <v>6295202.5999999903</v>
      </c>
    </row>
    <row r="191" spans="1:84" ht="16.5" customHeight="1">
      <c r="A191" s="2" t="s">
        <v>220</v>
      </c>
      <c r="B191" s="7">
        <v>639544.80000000005</v>
      </c>
      <c r="C191" s="7">
        <v>14756.42</v>
      </c>
      <c r="D191" s="7">
        <v>622641.02</v>
      </c>
      <c r="E191" s="7">
        <v>2147.36</v>
      </c>
      <c r="F191" s="7"/>
      <c r="G191" s="7">
        <v>1785757.9299999899</v>
      </c>
      <c r="H191" s="7">
        <v>1375776.6699999899</v>
      </c>
      <c r="I191" s="7">
        <v>354196.609999999</v>
      </c>
      <c r="J191" s="7"/>
      <c r="K191" s="7">
        <v>43222.449999999903</v>
      </c>
      <c r="L191" s="7">
        <v>12562.2</v>
      </c>
      <c r="M191" s="7"/>
      <c r="N191" s="7"/>
      <c r="O191" s="7">
        <v>2425302.73</v>
      </c>
      <c r="P191" s="7"/>
      <c r="Q191" s="7">
        <v>0</v>
      </c>
      <c r="R191" s="7">
        <f t="shared" si="2"/>
        <v>0</v>
      </c>
      <c r="S191" s="7">
        <v>2425302.73</v>
      </c>
      <c r="T191" s="7"/>
      <c r="U191" s="7">
        <v>25690.139999999901</v>
      </c>
      <c r="V191" s="7">
        <v>25690.139999999901</v>
      </c>
      <c r="W191" s="7"/>
      <c r="X191" s="7"/>
      <c r="Y191" s="7"/>
      <c r="Z191" s="7"/>
      <c r="AA191" s="7"/>
      <c r="AB191" s="7"/>
      <c r="AC191" s="7"/>
      <c r="AD191" s="7"/>
      <c r="AE191" s="7"/>
      <c r="AF191" s="7">
        <v>540240.35999999905</v>
      </c>
      <c r="AG191" s="7">
        <v>225850.29</v>
      </c>
      <c r="AH191" s="7">
        <v>314390.07</v>
      </c>
      <c r="AI191" s="7"/>
      <c r="AJ191" s="7"/>
      <c r="AK191" s="7"/>
      <c r="AL191" s="7">
        <v>565930.5</v>
      </c>
      <c r="AM191" s="7"/>
      <c r="AN191" s="7">
        <v>1859372.23</v>
      </c>
      <c r="AO191" s="7"/>
      <c r="AP191" s="7">
        <v>2425302.73</v>
      </c>
      <c r="AQ191" s="8"/>
      <c r="AR191" s="9">
        <v>1595569.34</v>
      </c>
      <c r="AS191" s="9">
        <v>7824.85</v>
      </c>
      <c r="AT191" s="9">
        <v>1585026.11</v>
      </c>
      <c r="AU191" s="9">
        <v>2718.38</v>
      </c>
      <c r="AV191" s="9"/>
      <c r="AW191" s="9">
        <v>1955500.81</v>
      </c>
      <c r="AX191" s="9">
        <v>1559705.81</v>
      </c>
      <c r="AY191" s="9">
        <v>364266.609999999</v>
      </c>
      <c r="AZ191" s="9"/>
      <c r="BA191" s="9">
        <v>18966.1899999999</v>
      </c>
      <c r="BB191" s="9">
        <v>12562.2</v>
      </c>
      <c r="BC191" s="9"/>
      <c r="BD191" s="7"/>
      <c r="BE191" s="9">
        <v>3551070.1499999901</v>
      </c>
      <c r="BF191" s="9"/>
      <c r="BG191" s="9">
        <v>0</v>
      </c>
      <c r="BH191" s="9"/>
      <c r="BI191" s="9">
        <v>3551070.1499999901</v>
      </c>
      <c r="BJ191" s="9"/>
      <c r="BK191" s="9">
        <v>90273.759999999893</v>
      </c>
      <c r="BL191" s="9">
        <v>81313.399999999907</v>
      </c>
      <c r="BM191" s="9"/>
      <c r="BN191" s="9"/>
      <c r="BO191" s="9"/>
      <c r="BP191" s="9">
        <v>8960.36</v>
      </c>
      <c r="BQ191" s="9"/>
      <c r="BR191" s="9"/>
      <c r="BS191" s="9"/>
      <c r="BT191" s="9"/>
      <c r="BU191" s="9"/>
      <c r="BV191" s="9">
        <v>433459.95</v>
      </c>
      <c r="BW191" s="9">
        <v>144914.329999999</v>
      </c>
      <c r="BX191" s="9">
        <v>288545.62</v>
      </c>
      <c r="BY191" s="9"/>
      <c r="BZ191" s="9"/>
      <c r="CA191" s="9"/>
      <c r="CB191" s="9">
        <v>523733.71</v>
      </c>
      <c r="CC191" s="9"/>
      <c r="CD191" s="9">
        <v>3027336.4399999902</v>
      </c>
      <c r="CE191" s="9"/>
      <c r="CF191" s="9">
        <v>3551070.1499999901</v>
      </c>
    </row>
    <row r="192" spans="1:84" ht="16.5" customHeight="1">
      <c r="A192" s="2" t="s">
        <v>221</v>
      </c>
      <c r="B192" s="7">
        <v>375587.31</v>
      </c>
      <c r="C192" s="7">
        <v>41969.519999999902</v>
      </c>
      <c r="D192" s="7">
        <v>176821.84</v>
      </c>
      <c r="E192" s="7">
        <v>156795.95000000001</v>
      </c>
      <c r="F192" s="7"/>
      <c r="G192" s="7">
        <v>2788948.79</v>
      </c>
      <c r="H192" s="7">
        <v>1173219.3700000001</v>
      </c>
      <c r="I192" s="7">
        <v>991477.88</v>
      </c>
      <c r="J192" s="7"/>
      <c r="K192" s="7">
        <v>624251.54</v>
      </c>
      <c r="L192" s="7"/>
      <c r="M192" s="7"/>
      <c r="N192" s="7"/>
      <c r="O192" s="7">
        <v>3164536.1</v>
      </c>
      <c r="P192" s="7"/>
      <c r="Q192" s="7">
        <v>0</v>
      </c>
      <c r="R192" s="7">
        <f t="shared" si="2"/>
        <v>0</v>
      </c>
      <c r="S192" s="7">
        <v>3164536.1</v>
      </c>
      <c r="T192" s="7"/>
      <c r="U192" s="7">
        <v>72928.61</v>
      </c>
      <c r="V192" s="7">
        <v>38107.599999999897</v>
      </c>
      <c r="W192" s="7"/>
      <c r="X192" s="7"/>
      <c r="Y192" s="7"/>
      <c r="Z192" s="7">
        <v>34821.01</v>
      </c>
      <c r="AA192" s="7"/>
      <c r="AB192" s="7"/>
      <c r="AC192" s="7"/>
      <c r="AD192" s="7"/>
      <c r="AE192" s="7"/>
      <c r="AF192" s="7">
        <v>186384.87</v>
      </c>
      <c r="AG192" s="7">
        <v>38525.730000000003</v>
      </c>
      <c r="AH192" s="7">
        <v>147859.14000000001</v>
      </c>
      <c r="AI192" s="7"/>
      <c r="AJ192" s="7"/>
      <c r="AK192" s="7"/>
      <c r="AL192" s="7">
        <v>259313.48</v>
      </c>
      <c r="AM192" s="7"/>
      <c r="AN192" s="7">
        <v>2905222.62</v>
      </c>
      <c r="AO192" s="7"/>
      <c r="AP192" s="7">
        <v>3164536.1</v>
      </c>
      <c r="AQ192" s="8"/>
      <c r="AR192" s="9">
        <v>481158.56</v>
      </c>
      <c r="AS192" s="9">
        <v>239395.72</v>
      </c>
      <c r="AT192" s="9">
        <v>230884.76</v>
      </c>
      <c r="AU192" s="9">
        <v>10878.08</v>
      </c>
      <c r="AV192" s="9"/>
      <c r="AW192" s="9">
        <v>3553701.54999999</v>
      </c>
      <c r="AX192" s="9">
        <v>1434797.31</v>
      </c>
      <c r="AY192" s="9">
        <v>1505376.4199999899</v>
      </c>
      <c r="AZ192" s="9"/>
      <c r="BA192" s="9">
        <v>613527.81999999902</v>
      </c>
      <c r="BB192" s="9"/>
      <c r="BC192" s="9"/>
      <c r="BD192" s="7"/>
      <c r="BE192" s="9">
        <v>4034860.1099999901</v>
      </c>
      <c r="BF192" s="9"/>
      <c r="BG192" s="9">
        <v>0</v>
      </c>
      <c r="BH192" s="9"/>
      <c r="BI192" s="9">
        <v>4034860.1099999901</v>
      </c>
      <c r="BJ192" s="9"/>
      <c r="BK192" s="9">
        <v>103453.88</v>
      </c>
      <c r="BL192" s="9">
        <v>50708.269999999902</v>
      </c>
      <c r="BM192" s="9"/>
      <c r="BN192" s="9"/>
      <c r="BO192" s="9"/>
      <c r="BP192" s="9">
        <v>52745.61</v>
      </c>
      <c r="BQ192" s="9"/>
      <c r="BR192" s="9"/>
      <c r="BS192" s="9"/>
      <c r="BT192" s="9"/>
      <c r="BU192" s="9"/>
      <c r="BV192" s="9">
        <v>512248.47999999899</v>
      </c>
      <c r="BW192" s="9">
        <v>33071.089999999902</v>
      </c>
      <c r="BX192" s="9">
        <v>479177.39</v>
      </c>
      <c r="BY192" s="9"/>
      <c r="BZ192" s="9"/>
      <c r="CA192" s="9"/>
      <c r="CB192" s="9">
        <v>615702.35999999905</v>
      </c>
      <c r="CC192" s="9"/>
      <c r="CD192" s="9">
        <v>3419157.75</v>
      </c>
      <c r="CE192" s="9"/>
      <c r="CF192" s="9">
        <v>4034860.1099999901</v>
      </c>
    </row>
    <row r="193" spans="1:84" ht="16.5" customHeight="1">
      <c r="A193" s="2" t="s">
        <v>222</v>
      </c>
      <c r="B193" s="7">
        <v>147780.35</v>
      </c>
      <c r="C193" s="7">
        <v>66517.509999999893</v>
      </c>
      <c r="D193" s="7">
        <v>81262.839999999895</v>
      </c>
      <c r="E193" s="7"/>
      <c r="F193" s="7"/>
      <c r="G193" s="7">
        <v>2371641.27999999</v>
      </c>
      <c r="H193" s="7">
        <v>1200324.1499999899</v>
      </c>
      <c r="I193" s="7">
        <v>1046065.93999999</v>
      </c>
      <c r="J193" s="7"/>
      <c r="K193" s="7">
        <v>125251.19</v>
      </c>
      <c r="L193" s="7"/>
      <c r="M193" s="7"/>
      <c r="N193" s="7"/>
      <c r="O193" s="7">
        <v>2519421.6299999901</v>
      </c>
      <c r="P193" s="7"/>
      <c r="Q193" s="7">
        <v>0</v>
      </c>
      <c r="R193" s="7">
        <f t="shared" si="2"/>
        <v>0</v>
      </c>
      <c r="S193" s="7">
        <v>2519421.6299999901</v>
      </c>
      <c r="T193" s="7"/>
      <c r="U193" s="7">
        <v>52805.97</v>
      </c>
      <c r="V193" s="7">
        <v>46419.349999999897</v>
      </c>
      <c r="W193" s="7"/>
      <c r="X193" s="7"/>
      <c r="Y193" s="7"/>
      <c r="Z193" s="7">
        <v>6386.6199999999899</v>
      </c>
      <c r="AA193" s="7"/>
      <c r="AB193" s="7"/>
      <c r="AC193" s="7"/>
      <c r="AD193" s="7"/>
      <c r="AE193" s="7"/>
      <c r="AF193" s="7">
        <v>391127.76</v>
      </c>
      <c r="AG193" s="7">
        <v>279543.65999999898</v>
      </c>
      <c r="AH193" s="7">
        <v>111584.1</v>
      </c>
      <c r="AI193" s="7"/>
      <c r="AJ193" s="7"/>
      <c r="AK193" s="7"/>
      <c r="AL193" s="7">
        <v>443933.72999999899</v>
      </c>
      <c r="AM193" s="7"/>
      <c r="AN193" s="7">
        <v>2075487.8999999899</v>
      </c>
      <c r="AO193" s="7"/>
      <c r="AP193" s="7">
        <v>2519421.6299999901</v>
      </c>
      <c r="AQ193" s="8"/>
      <c r="AR193" s="9">
        <v>171991.519999999</v>
      </c>
      <c r="AS193" s="9">
        <v>79551.41</v>
      </c>
      <c r="AT193" s="9">
        <v>86649.039999999906</v>
      </c>
      <c r="AU193" s="9">
        <v>5791.0699999999897</v>
      </c>
      <c r="AV193" s="9"/>
      <c r="AW193" s="9">
        <v>2459110.50999999</v>
      </c>
      <c r="AX193" s="9">
        <v>1218291.6799999899</v>
      </c>
      <c r="AY193" s="9">
        <v>1100553.82</v>
      </c>
      <c r="AZ193" s="9"/>
      <c r="BA193" s="9">
        <v>140265.01</v>
      </c>
      <c r="BB193" s="9"/>
      <c r="BC193" s="9"/>
      <c r="BD193" s="7"/>
      <c r="BE193" s="9">
        <v>2631102.02999999</v>
      </c>
      <c r="BF193" s="9"/>
      <c r="BG193" s="9">
        <v>0</v>
      </c>
      <c r="BH193" s="9"/>
      <c r="BI193" s="9">
        <v>2631102.02999999</v>
      </c>
      <c r="BJ193" s="9"/>
      <c r="BK193" s="9">
        <v>37236.61</v>
      </c>
      <c r="BL193" s="9">
        <v>17106.7599999999</v>
      </c>
      <c r="BM193" s="9"/>
      <c r="BN193" s="9"/>
      <c r="BO193" s="9"/>
      <c r="BP193" s="9">
        <v>20129.8499999999</v>
      </c>
      <c r="BQ193" s="9"/>
      <c r="BR193" s="9"/>
      <c r="BS193" s="9"/>
      <c r="BT193" s="9"/>
      <c r="BU193" s="9"/>
      <c r="BV193" s="9">
        <v>263573.95</v>
      </c>
      <c r="BW193" s="9">
        <v>163218.63</v>
      </c>
      <c r="BX193" s="9">
        <v>100355.32</v>
      </c>
      <c r="BY193" s="9"/>
      <c r="BZ193" s="9"/>
      <c r="CA193" s="9"/>
      <c r="CB193" s="9">
        <v>300810.56</v>
      </c>
      <c r="CC193" s="9"/>
      <c r="CD193" s="9">
        <v>2330291.4700000002</v>
      </c>
      <c r="CE193" s="9"/>
      <c r="CF193" s="9">
        <v>2631102.02999999</v>
      </c>
    </row>
    <row r="194" spans="1:84" ht="16.5" customHeight="1">
      <c r="A194" s="2" t="s">
        <v>223</v>
      </c>
      <c r="B194" s="7">
        <v>1039798.53</v>
      </c>
      <c r="C194" s="7">
        <v>391722.15</v>
      </c>
      <c r="D194" s="7">
        <v>532082.34999999905</v>
      </c>
      <c r="E194" s="7">
        <v>115994.03</v>
      </c>
      <c r="F194" s="7"/>
      <c r="G194" s="7">
        <v>10987427.560000001</v>
      </c>
      <c r="H194" s="7">
        <v>2277642.62</v>
      </c>
      <c r="I194" s="7">
        <v>3222236.49</v>
      </c>
      <c r="J194" s="7"/>
      <c r="K194" s="7">
        <v>5259534.6100000003</v>
      </c>
      <c r="L194" s="7">
        <v>3470.29</v>
      </c>
      <c r="M194" s="7">
        <v>224543.549999999</v>
      </c>
      <c r="N194" s="7"/>
      <c r="O194" s="7">
        <v>12027226.09</v>
      </c>
      <c r="P194" s="7"/>
      <c r="Q194" s="7">
        <v>0</v>
      </c>
      <c r="R194" s="7">
        <f t="shared" si="2"/>
        <v>0</v>
      </c>
      <c r="S194" s="7">
        <v>12027226.09</v>
      </c>
      <c r="T194" s="7"/>
      <c r="U194" s="7">
        <v>867590.03</v>
      </c>
      <c r="V194" s="7">
        <v>801321.85999999905</v>
      </c>
      <c r="W194" s="7"/>
      <c r="X194" s="7"/>
      <c r="Y194" s="7"/>
      <c r="Z194" s="7">
        <v>66268.169999999896</v>
      </c>
      <c r="AA194" s="7"/>
      <c r="AB194" s="7"/>
      <c r="AC194" s="7"/>
      <c r="AD194" s="7"/>
      <c r="AE194" s="7"/>
      <c r="AF194" s="7">
        <v>1349458.81</v>
      </c>
      <c r="AG194" s="7">
        <v>1349458.81</v>
      </c>
      <c r="AH194" s="7"/>
      <c r="AI194" s="7"/>
      <c r="AJ194" s="7"/>
      <c r="AK194" s="7"/>
      <c r="AL194" s="7">
        <v>2217048.8399999901</v>
      </c>
      <c r="AM194" s="7"/>
      <c r="AN194" s="7">
        <v>9810177.25</v>
      </c>
      <c r="AO194" s="7"/>
      <c r="AP194" s="7">
        <v>12027226.09</v>
      </c>
      <c r="AQ194" s="8"/>
      <c r="AR194" s="9">
        <v>1509264.3999999899</v>
      </c>
      <c r="AS194" s="9">
        <v>1110582.9199999899</v>
      </c>
      <c r="AT194" s="9">
        <v>194573.429999999</v>
      </c>
      <c r="AU194" s="9">
        <v>204108.049999999</v>
      </c>
      <c r="AV194" s="9"/>
      <c r="AW194" s="9">
        <v>14009587.2899999</v>
      </c>
      <c r="AX194" s="9">
        <v>2596286.1699999901</v>
      </c>
      <c r="AY194" s="9">
        <v>4751726.4400000004</v>
      </c>
      <c r="AZ194" s="9"/>
      <c r="BA194" s="9">
        <v>6658104.3899999904</v>
      </c>
      <c r="BB194" s="9">
        <v>3470.29</v>
      </c>
      <c r="BC194" s="9"/>
      <c r="BD194" s="7"/>
      <c r="BE194" s="9">
        <v>15518851.689999901</v>
      </c>
      <c r="BF194" s="9"/>
      <c r="BG194" s="9">
        <v>0</v>
      </c>
      <c r="BH194" s="9"/>
      <c r="BI194" s="9">
        <v>15518851.689999901</v>
      </c>
      <c r="BJ194" s="9"/>
      <c r="BK194" s="9">
        <v>1263200.1599999899</v>
      </c>
      <c r="BL194" s="9">
        <v>1077523.25</v>
      </c>
      <c r="BM194" s="9"/>
      <c r="BN194" s="9"/>
      <c r="BO194" s="9"/>
      <c r="BP194" s="9">
        <v>185676.91</v>
      </c>
      <c r="BQ194" s="9"/>
      <c r="BR194" s="9"/>
      <c r="BS194" s="9"/>
      <c r="BT194" s="9"/>
      <c r="BU194" s="9"/>
      <c r="BV194" s="9">
        <v>1587415.9099999899</v>
      </c>
      <c r="BW194" s="9">
        <v>1587415.9099999899</v>
      </c>
      <c r="BX194" s="9"/>
      <c r="BY194" s="9"/>
      <c r="BZ194" s="9"/>
      <c r="CA194" s="9"/>
      <c r="CB194" s="9">
        <v>2850616.0699999901</v>
      </c>
      <c r="CC194" s="9"/>
      <c r="CD194" s="9">
        <v>12668235.6199999</v>
      </c>
      <c r="CE194" s="9"/>
      <c r="CF194" s="9">
        <v>15518851.689999901</v>
      </c>
    </row>
    <row r="195" spans="1:84" ht="16.5" customHeight="1">
      <c r="A195" s="3" t="s">
        <v>224</v>
      </c>
      <c r="B195" s="4">
        <v>320990.65000000002</v>
      </c>
      <c r="C195" s="4">
        <v>280024.19</v>
      </c>
      <c r="D195" s="4">
        <v>34790.730000000003</v>
      </c>
      <c r="E195" s="4">
        <v>6175.7299999999896</v>
      </c>
      <c r="F195" s="4"/>
      <c r="G195" s="4">
        <v>3361757.02999999</v>
      </c>
      <c r="H195" s="4">
        <v>2002192.73</v>
      </c>
      <c r="I195" s="4">
        <v>1158015.58</v>
      </c>
      <c r="J195" s="4">
        <v>10000</v>
      </c>
      <c r="K195" s="4">
        <v>161536.73000000001</v>
      </c>
      <c r="L195" s="4">
        <v>9845.2800000000007</v>
      </c>
      <c r="M195" s="4">
        <v>20166.709999999901</v>
      </c>
      <c r="N195" s="4"/>
      <c r="O195" s="4">
        <v>3682747.68</v>
      </c>
      <c r="P195" s="4"/>
      <c r="Q195" s="4">
        <v>0</v>
      </c>
      <c r="R195" s="4">
        <f t="shared" si="2"/>
        <v>0</v>
      </c>
      <c r="S195" s="4">
        <v>3682747.68</v>
      </c>
      <c r="T195" s="4"/>
      <c r="U195" s="4">
        <v>70051.69</v>
      </c>
      <c r="V195" s="4">
        <v>68741.52</v>
      </c>
      <c r="W195" s="4"/>
      <c r="X195" s="4"/>
      <c r="Y195" s="4"/>
      <c r="Z195" s="4">
        <v>1310.17</v>
      </c>
      <c r="AA195" s="4"/>
      <c r="AB195" s="4">
        <v>0</v>
      </c>
      <c r="AC195" s="4"/>
      <c r="AD195" s="4"/>
      <c r="AE195" s="4"/>
      <c r="AF195" s="4">
        <v>183193.079999999</v>
      </c>
      <c r="AG195" s="4">
        <v>144355.549999999</v>
      </c>
      <c r="AH195" s="4">
        <v>38837.529999999897</v>
      </c>
      <c r="AI195" s="4"/>
      <c r="AJ195" s="4"/>
      <c r="AK195" s="4"/>
      <c r="AL195" s="4">
        <v>253244.769999999</v>
      </c>
      <c r="AM195" s="4"/>
      <c r="AN195" s="4">
        <v>3429502.91</v>
      </c>
      <c r="AO195" s="4"/>
      <c r="AP195" s="4">
        <v>3682747.68</v>
      </c>
      <c r="AQ195" s="5"/>
      <c r="AR195" s="6">
        <v>896199.72999999905</v>
      </c>
      <c r="AS195" s="6">
        <v>788453.8</v>
      </c>
      <c r="AT195" s="6">
        <v>101745.929999999</v>
      </c>
      <c r="AU195" s="6">
        <v>6000</v>
      </c>
      <c r="AV195" s="6"/>
      <c r="AW195" s="6">
        <v>3740637.97</v>
      </c>
      <c r="AX195" s="6">
        <v>2053251.83</v>
      </c>
      <c r="AY195" s="6">
        <v>872379.27</v>
      </c>
      <c r="AZ195" s="6">
        <v>641347.18999999901</v>
      </c>
      <c r="BA195" s="6">
        <v>163814.399999999</v>
      </c>
      <c r="BB195" s="6">
        <v>9845.2800000000007</v>
      </c>
      <c r="BC195" s="6"/>
      <c r="BD195" s="4"/>
      <c r="BE195" s="6">
        <v>4636837.7</v>
      </c>
      <c r="BF195" s="6"/>
      <c r="BG195" s="6">
        <v>0</v>
      </c>
      <c r="BH195" s="6"/>
      <c r="BI195" s="6">
        <v>4636837.7</v>
      </c>
      <c r="BJ195" s="6"/>
      <c r="BK195" s="6">
        <v>28445.6899999999</v>
      </c>
      <c r="BL195" s="6">
        <v>23225.529999999901</v>
      </c>
      <c r="BM195" s="6"/>
      <c r="BN195" s="6"/>
      <c r="BO195" s="6"/>
      <c r="BP195" s="6">
        <v>2305.29</v>
      </c>
      <c r="BQ195" s="6"/>
      <c r="BR195" s="6">
        <v>2914.8699999999899</v>
      </c>
      <c r="BS195" s="6"/>
      <c r="BT195" s="6"/>
      <c r="BU195" s="6"/>
      <c r="BV195" s="6">
        <v>215261.209999999</v>
      </c>
      <c r="BW195" s="6">
        <v>131373.56</v>
      </c>
      <c r="BX195" s="6">
        <v>83887.649999999907</v>
      </c>
      <c r="BY195" s="6"/>
      <c r="BZ195" s="6"/>
      <c r="CA195" s="6"/>
      <c r="CB195" s="6">
        <v>243706.899999999</v>
      </c>
      <c r="CC195" s="6"/>
      <c r="CD195" s="6">
        <v>4393130.7999999896</v>
      </c>
      <c r="CE195" s="6"/>
      <c r="CF195" s="6">
        <v>4636837.7</v>
      </c>
    </row>
    <row r="196" spans="1:84" ht="16.5" customHeight="1">
      <c r="A196" s="3" t="s">
        <v>225</v>
      </c>
      <c r="B196" s="4">
        <v>151741.6</v>
      </c>
      <c r="C196" s="4">
        <v>82657.77</v>
      </c>
      <c r="D196" s="4">
        <v>67227.309999999896</v>
      </c>
      <c r="E196" s="4">
        <v>1856.52</v>
      </c>
      <c r="F196" s="4"/>
      <c r="G196" s="4">
        <v>4997691.0999999903</v>
      </c>
      <c r="H196" s="4">
        <v>1946788.04</v>
      </c>
      <c r="I196" s="4">
        <v>3009770.24</v>
      </c>
      <c r="J196" s="4"/>
      <c r="K196" s="4">
        <v>41132.82</v>
      </c>
      <c r="L196" s="4"/>
      <c r="M196" s="4"/>
      <c r="N196" s="4"/>
      <c r="O196" s="4">
        <v>5149432.7</v>
      </c>
      <c r="P196" s="4"/>
      <c r="Q196" s="4">
        <v>0</v>
      </c>
      <c r="R196" s="4">
        <f t="shared" ref="R196:R259" si="3">O196-S196</f>
        <v>0</v>
      </c>
      <c r="S196" s="4">
        <v>5149432.7</v>
      </c>
      <c r="T196" s="4"/>
      <c r="U196" s="4">
        <v>46961.94</v>
      </c>
      <c r="V196" s="4">
        <v>31704.139999999901</v>
      </c>
      <c r="W196" s="4"/>
      <c r="X196" s="4"/>
      <c r="Y196" s="4"/>
      <c r="Z196" s="4">
        <v>15257.799999999899</v>
      </c>
      <c r="AA196" s="4"/>
      <c r="AB196" s="4"/>
      <c r="AC196" s="4"/>
      <c r="AD196" s="4"/>
      <c r="AE196" s="4"/>
      <c r="AF196" s="4">
        <v>126929.17</v>
      </c>
      <c r="AG196" s="4">
        <v>26666.98</v>
      </c>
      <c r="AH196" s="4">
        <v>100262.19</v>
      </c>
      <c r="AI196" s="4"/>
      <c r="AJ196" s="4"/>
      <c r="AK196" s="4"/>
      <c r="AL196" s="4">
        <v>173891.109999999</v>
      </c>
      <c r="AM196" s="4"/>
      <c r="AN196" s="4">
        <v>4975541.5899999896</v>
      </c>
      <c r="AO196" s="4"/>
      <c r="AP196" s="4">
        <v>5149432.7</v>
      </c>
      <c r="AQ196" s="5"/>
      <c r="AR196" s="6">
        <v>393448.34999999899</v>
      </c>
      <c r="AS196" s="6">
        <v>311054.82</v>
      </c>
      <c r="AT196" s="6">
        <v>82393.529999999897</v>
      </c>
      <c r="AU196" s="6">
        <v>0</v>
      </c>
      <c r="AV196" s="6"/>
      <c r="AW196" s="6">
        <v>5334470.2199999904</v>
      </c>
      <c r="AX196" s="6">
        <v>2111053.5899999901</v>
      </c>
      <c r="AY196" s="6">
        <v>3170733.29</v>
      </c>
      <c r="AZ196" s="6"/>
      <c r="BA196" s="6">
        <v>52683.339999999902</v>
      </c>
      <c r="BB196" s="6"/>
      <c r="BC196" s="6"/>
      <c r="BD196" s="4"/>
      <c r="BE196" s="6">
        <v>5727918.5700000003</v>
      </c>
      <c r="BF196" s="6"/>
      <c r="BG196" s="6">
        <v>0</v>
      </c>
      <c r="BH196" s="6"/>
      <c r="BI196" s="6">
        <v>5727918.5700000003</v>
      </c>
      <c r="BJ196" s="6"/>
      <c r="BK196" s="6">
        <v>31451.52</v>
      </c>
      <c r="BL196" s="6">
        <v>18440.68</v>
      </c>
      <c r="BM196" s="6"/>
      <c r="BN196" s="6"/>
      <c r="BO196" s="6"/>
      <c r="BP196" s="6">
        <v>13010.84</v>
      </c>
      <c r="BQ196" s="6"/>
      <c r="BR196" s="6"/>
      <c r="BS196" s="6"/>
      <c r="BT196" s="6"/>
      <c r="BU196" s="6"/>
      <c r="BV196" s="6">
        <v>84100.13</v>
      </c>
      <c r="BW196" s="6">
        <v>2912.65</v>
      </c>
      <c r="BX196" s="6">
        <v>81187.479999999894</v>
      </c>
      <c r="BY196" s="6"/>
      <c r="BZ196" s="6"/>
      <c r="CA196" s="6"/>
      <c r="CB196" s="6">
        <v>115551.649999999</v>
      </c>
      <c r="CC196" s="6"/>
      <c r="CD196" s="6">
        <v>5612366.9199999897</v>
      </c>
      <c r="CE196" s="6"/>
      <c r="CF196" s="6">
        <v>5727918.5700000003</v>
      </c>
    </row>
    <row r="197" spans="1:84" ht="16.5" customHeight="1">
      <c r="A197" s="3" t="s">
        <v>226</v>
      </c>
      <c r="B197" s="4">
        <v>1061855.4199999899</v>
      </c>
      <c r="C197" s="4">
        <v>275002.91999999899</v>
      </c>
      <c r="D197" s="4">
        <v>64592.23</v>
      </c>
      <c r="E197" s="4">
        <v>722260.27</v>
      </c>
      <c r="F197" s="4"/>
      <c r="G197" s="4">
        <v>10674990.710000001</v>
      </c>
      <c r="H197" s="4">
        <v>1992326.83</v>
      </c>
      <c r="I197" s="4">
        <v>4988244.57</v>
      </c>
      <c r="J197" s="4"/>
      <c r="K197" s="4">
        <v>1836757.3999999899</v>
      </c>
      <c r="L197" s="4"/>
      <c r="M197" s="4">
        <v>1857661.9099999899</v>
      </c>
      <c r="N197" s="4"/>
      <c r="O197" s="4">
        <v>11736846.130000001</v>
      </c>
      <c r="P197" s="4"/>
      <c r="Q197" s="4">
        <v>0</v>
      </c>
      <c r="R197" s="4">
        <f t="shared" si="3"/>
        <v>0</v>
      </c>
      <c r="S197" s="4">
        <v>11736846.130000001</v>
      </c>
      <c r="T197" s="4"/>
      <c r="U197" s="4">
        <v>377939.03</v>
      </c>
      <c r="V197" s="4">
        <v>360688.929999999</v>
      </c>
      <c r="W197" s="4"/>
      <c r="X197" s="4"/>
      <c r="Y197" s="4"/>
      <c r="Z197" s="4">
        <v>17250.0999999999</v>
      </c>
      <c r="AA197" s="4"/>
      <c r="AB197" s="4"/>
      <c r="AC197" s="4"/>
      <c r="AD197" s="4"/>
      <c r="AE197" s="4"/>
      <c r="AF197" s="4">
        <v>1468041.28</v>
      </c>
      <c r="AG197" s="4">
        <v>814240.38</v>
      </c>
      <c r="AH197" s="4">
        <v>653800.9</v>
      </c>
      <c r="AI197" s="4"/>
      <c r="AJ197" s="4"/>
      <c r="AK197" s="4"/>
      <c r="AL197" s="4">
        <v>1845980.31</v>
      </c>
      <c r="AM197" s="4"/>
      <c r="AN197" s="4">
        <v>9890865.8200000003</v>
      </c>
      <c r="AO197" s="4"/>
      <c r="AP197" s="4">
        <v>11736846.130000001</v>
      </c>
      <c r="AQ197" s="5"/>
      <c r="AR197" s="6">
        <v>1499703.32</v>
      </c>
      <c r="AS197" s="6">
        <v>313455.609999999</v>
      </c>
      <c r="AT197" s="6">
        <v>83395.559999999896</v>
      </c>
      <c r="AU197" s="6">
        <v>1102852.1499999899</v>
      </c>
      <c r="AV197" s="6"/>
      <c r="AW197" s="6">
        <v>11853930.52</v>
      </c>
      <c r="AX197" s="6">
        <v>2184652.27</v>
      </c>
      <c r="AY197" s="6">
        <v>5256713.07</v>
      </c>
      <c r="AZ197" s="6"/>
      <c r="BA197" s="6">
        <v>2122318.8399999901</v>
      </c>
      <c r="BB197" s="6"/>
      <c r="BC197" s="6">
        <v>2290246.3399999901</v>
      </c>
      <c r="BD197" s="4"/>
      <c r="BE197" s="6">
        <v>13353633.84</v>
      </c>
      <c r="BF197" s="6"/>
      <c r="BG197" s="6">
        <v>0</v>
      </c>
      <c r="BH197" s="6"/>
      <c r="BI197" s="6">
        <v>13353633.84</v>
      </c>
      <c r="BJ197" s="6"/>
      <c r="BK197" s="6">
        <v>162598.04</v>
      </c>
      <c r="BL197" s="6">
        <v>95517.119999999893</v>
      </c>
      <c r="BM197" s="6"/>
      <c r="BN197" s="6"/>
      <c r="BO197" s="6"/>
      <c r="BP197" s="6">
        <v>67080.919999999896</v>
      </c>
      <c r="BQ197" s="6"/>
      <c r="BR197" s="6"/>
      <c r="BS197" s="6"/>
      <c r="BT197" s="6"/>
      <c r="BU197" s="6"/>
      <c r="BV197" s="6">
        <v>1521439.6299999901</v>
      </c>
      <c r="BW197" s="6">
        <v>873747.57999999903</v>
      </c>
      <c r="BX197" s="6">
        <v>647692.05000000005</v>
      </c>
      <c r="BY197" s="6"/>
      <c r="BZ197" s="6"/>
      <c r="CA197" s="6"/>
      <c r="CB197" s="6">
        <v>1684037.6699999899</v>
      </c>
      <c r="CC197" s="6"/>
      <c r="CD197" s="6">
        <v>11669596.17</v>
      </c>
      <c r="CE197" s="6"/>
      <c r="CF197" s="6">
        <v>13353633.84</v>
      </c>
    </row>
    <row r="198" spans="1:84" ht="16.5" customHeight="1">
      <c r="A198" s="3" t="s">
        <v>227</v>
      </c>
      <c r="B198" s="4">
        <v>950207.33999999904</v>
      </c>
      <c r="C198" s="4">
        <v>942515.01</v>
      </c>
      <c r="D198" s="4">
        <v>7692.3299999999899</v>
      </c>
      <c r="E198" s="4"/>
      <c r="F198" s="4"/>
      <c r="G198" s="4">
        <v>2129725.9300000002</v>
      </c>
      <c r="H198" s="4">
        <v>910545.22999999905</v>
      </c>
      <c r="I198" s="4">
        <v>990894.68999999901</v>
      </c>
      <c r="J198" s="4">
        <v>178135.959999999</v>
      </c>
      <c r="K198" s="4">
        <v>25039.4199999999</v>
      </c>
      <c r="L198" s="4">
        <v>4171.2299999999896</v>
      </c>
      <c r="M198" s="4">
        <v>20939.400000000001</v>
      </c>
      <c r="N198" s="4"/>
      <c r="O198" s="4">
        <v>3079933.27</v>
      </c>
      <c r="P198" s="4"/>
      <c r="Q198" s="4">
        <v>0</v>
      </c>
      <c r="R198" s="4">
        <f t="shared" si="3"/>
        <v>0</v>
      </c>
      <c r="S198" s="4">
        <v>3079933.27</v>
      </c>
      <c r="T198" s="4"/>
      <c r="U198" s="4">
        <v>21948.25</v>
      </c>
      <c r="V198" s="4"/>
      <c r="W198" s="4"/>
      <c r="X198" s="4"/>
      <c r="Y198" s="4"/>
      <c r="Z198" s="4">
        <v>21948.25</v>
      </c>
      <c r="AA198" s="4"/>
      <c r="AB198" s="4"/>
      <c r="AC198" s="4"/>
      <c r="AD198" s="4"/>
      <c r="AE198" s="4"/>
      <c r="AF198" s="4">
        <v>291414.78000000003</v>
      </c>
      <c r="AG198" s="4">
        <v>291414.78000000003</v>
      </c>
      <c r="AH198" s="4"/>
      <c r="AI198" s="4"/>
      <c r="AJ198" s="4"/>
      <c r="AK198" s="4"/>
      <c r="AL198" s="4">
        <v>313363.03000000003</v>
      </c>
      <c r="AM198" s="4"/>
      <c r="AN198" s="4">
        <v>2766570.24</v>
      </c>
      <c r="AO198" s="4"/>
      <c r="AP198" s="4">
        <v>3079933.27</v>
      </c>
      <c r="AQ198" s="5"/>
      <c r="AR198" s="6">
        <v>1432047.72</v>
      </c>
      <c r="AS198" s="6">
        <v>1372054.09</v>
      </c>
      <c r="AT198" s="6">
        <v>59993.629999999903</v>
      </c>
      <c r="AU198" s="6"/>
      <c r="AV198" s="6"/>
      <c r="AW198" s="6">
        <v>2402224.04999999</v>
      </c>
      <c r="AX198" s="6">
        <v>1141979.3700000001</v>
      </c>
      <c r="AY198" s="6">
        <v>949673.41</v>
      </c>
      <c r="AZ198" s="6">
        <v>219090.209999999</v>
      </c>
      <c r="BA198" s="6">
        <v>55731.099999999897</v>
      </c>
      <c r="BB198" s="6">
        <v>4171.2299999999896</v>
      </c>
      <c r="BC198" s="6">
        <v>31578.73</v>
      </c>
      <c r="BD198" s="4"/>
      <c r="BE198" s="6">
        <v>3834271.77</v>
      </c>
      <c r="BF198" s="6"/>
      <c r="BG198" s="6">
        <v>0</v>
      </c>
      <c r="BH198" s="6"/>
      <c r="BI198" s="6">
        <v>3834271.77</v>
      </c>
      <c r="BJ198" s="6"/>
      <c r="BK198" s="6">
        <v>17823.119999999901</v>
      </c>
      <c r="BL198" s="6"/>
      <c r="BM198" s="6"/>
      <c r="BN198" s="6">
        <v>0</v>
      </c>
      <c r="BO198" s="6"/>
      <c r="BP198" s="6">
        <v>17823.119999999901</v>
      </c>
      <c r="BQ198" s="6"/>
      <c r="BR198" s="6"/>
      <c r="BS198" s="6"/>
      <c r="BT198" s="6"/>
      <c r="BU198" s="6"/>
      <c r="BV198" s="6">
        <v>2293610.2200000002</v>
      </c>
      <c r="BW198" s="6">
        <v>152985.179999999</v>
      </c>
      <c r="BX198" s="6"/>
      <c r="BY198" s="6"/>
      <c r="BZ198" s="6">
        <v>2140625.04</v>
      </c>
      <c r="CA198" s="6"/>
      <c r="CB198" s="6">
        <v>2311433.3399999901</v>
      </c>
      <c r="CC198" s="6"/>
      <c r="CD198" s="6">
        <v>1522838.4299999899</v>
      </c>
      <c r="CE198" s="6"/>
      <c r="CF198" s="6">
        <v>3834271.77</v>
      </c>
    </row>
    <row r="199" spans="1:84" ht="16.5" customHeight="1">
      <c r="A199" s="2" t="s">
        <v>228</v>
      </c>
      <c r="B199" s="7">
        <v>471066.47999999899</v>
      </c>
      <c r="C199" s="7">
        <v>73148.41</v>
      </c>
      <c r="D199" s="7">
        <v>261005.95</v>
      </c>
      <c r="E199" s="7">
        <v>136912.12</v>
      </c>
      <c r="F199" s="7"/>
      <c r="G199" s="7">
        <v>5849434.5999999903</v>
      </c>
      <c r="H199" s="7">
        <v>2360638.6499999901</v>
      </c>
      <c r="I199" s="7">
        <v>1739260.74</v>
      </c>
      <c r="J199" s="7"/>
      <c r="K199" s="7">
        <v>536962.33999999904</v>
      </c>
      <c r="L199" s="7">
        <v>1212572.8700000001</v>
      </c>
      <c r="M199" s="7"/>
      <c r="N199" s="7"/>
      <c r="O199" s="7">
        <v>6320501.0800000001</v>
      </c>
      <c r="P199" s="7"/>
      <c r="Q199" s="7">
        <v>0</v>
      </c>
      <c r="R199" s="7">
        <f t="shared" si="3"/>
        <v>0</v>
      </c>
      <c r="S199" s="7">
        <v>6320501.0800000001</v>
      </c>
      <c r="T199" s="7"/>
      <c r="U199" s="7">
        <v>93134.1</v>
      </c>
      <c r="V199" s="7">
        <v>81347.61</v>
      </c>
      <c r="W199" s="7"/>
      <c r="X199" s="7"/>
      <c r="Y199" s="7"/>
      <c r="Z199" s="7">
        <v>11786.49</v>
      </c>
      <c r="AA199" s="7"/>
      <c r="AB199" s="7"/>
      <c r="AC199" s="7"/>
      <c r="AD199" s="7"/>
      <c r="AE199" s="7"/>
      <c r="AF199" s="7">
        <v>121516.46</v>
      </c>
      <c r="AG199" s="7">
        <v>121516.46</v>
      </c>
      <c r="AH199" s="7"/>
      <c r="AI199" s="7"/>
      <c r="AJ199" s="7"/>
      <c r="AK199" s="7"/>
      <c r="AL199" s="7">
        <v>214650.56</v>
      </c>
      <c r="AM199" s="7"/>
      <c r="AN199" s="7">
        <v>6105850.5199999902</v>
      </c>
      <c r="AO199" s="7"/>
      <c r="AP199" s="7">
        <v>6320501.0800000001</v>
      </c>
      <c r="AQ199" s="8"/>
      <c r="AR199" s="9">
        <v>2893767.29999999</v>
      </c>
      <c r="AS199" s="9">
        <v>1399926.82</v>
      </c>
      <c r="AT199" s="9">
        <v>1162875.22</v>
      </c>
      <c r="AU199" s="9">
        <v>330965.26</v>
      </c>
      <c r="AV199" s="9"/>
      <c r="AW199" s="9">
        <v>7122317.7300000004</v>
      </c>
      <c r="AX199" s="9">
        <v>2869694.29999999</v>
      </c>
      <c r="AY199" s="9">
        <v>2503568.96</v>
      </c>
      <c r="AZ199" s="9"/>
      <c r="BA199" s="9">
        <v>536481.59999999905</v>
      </c>
      <c r="BB199" s="9">
        <v>1212572.8700000001</v>
      </c>
      <c r="BC199" s="9"/>
      <c r="BD199" s="7"/>
      <c r="BE199" s="9">
        <v>10016085.029999901</v>
      </c>
      <c r="BF199" s="9"/>
      <c r="BG199" s="9">
        <v>0</v>
      </c>
      <c r="BH199" s="9"/>
      <c r="BI199" s="9">
        <v>10016085.029999901</v>
      </c>
      <c r="BJ199" s="9"/>
      <c r="BK199" s="9">
        <v>982820.25</v>
      </c>
      <c r="BL199" s="9">
        <v>938138.12</v>
      </c>
      <c r="BM199" s="9"/>
      <c r="BN199" s="9"/>
      <c r="BO199" s="9"/>
      <c r="BP199" s="9">
        <v>44682.129999999903</v>
      </c>
      <c r="BQ199" s="9"/>
      <c r="BR199" s="9"/>
      <c r="BS199" s="9"/>
      <c r="BT199" s="9"/>
      <c r="BU199" s="9"/>
      <c r="BV199" s="9">
        <v>552930.02</v>
      </c>
      <c r="BW199" s="9">
        <v>552930.02</v>
      </c>
      <c r="BX199" s="9"/>
      <c r="BY199" s="9"/>
      <c r="BZ199" s="9"/>
      <c r="CA199" s="9"/>
      <c r="CB199" s="9">
        <v>1535750.27</v>
      </c>
      <c r="CC199" s="9"/>
      <c r="CD199" s="9">
        <v>8480334.7599999905</v>
      </c>
      <c r="CE199" s="9"/>
      <c r="CF199" s="9">
        <v>10016085.029999901</v>
      </c>
    </row>
    <row r="200" spans="1:84" ht="16.5" customHeight="1">
      <c r="A200" s="2" t="s">
        <v>229</v>
      </c>
      <c r="B200" s="7">
        <v>54314.629999999903</v>
      </c>
      <c r="C200" s="7">
        <v>28693.779999999901</v>
      </c>
      <c r="D200" s="7">
        <v>25620.8499999999</v>
      </c>
      <c r="E200" s="7">
        <v>0</v>
      </c>
      <c r="F200" s="7"/>
      <c r="G200" s="7">
        <v>3179270.04</v>
      </c>
      <c r="H200" s="7">
        <v>1632452.8899999899</v>
      </c>
      <c r="I200" s="7">
        <v>1367405.3799999901</v>
      </c>
      <c r="J200" s="7">
        <v>1243.1199999999899</v>
      </c>
      <c r="K200" s="7">
        <v>157356.149999999</v>
      </c>
      <c r="L200" s="7"/>
      <c r="M200" s="7">
        <v>20812.5</v>
      </c>
      <c r="N200" s="7"/>
      <c r="O200" s="7">
        <v>3233584.6699999901</v>
      </c>
      <c r="P200" s="7"/>
      <c r="Q200" s="7">
        <v>0</v>
      </c>
      <c r="R200" s="7">
        <f t="shared" si="3"/>
        <v>0</v>
      </c>
      <c r="S200" s="7">
        <v>3233584.6699999901</v>
      </c>
      <c r="T200" s="7"/>
      <c r="U200" s="7">
        <v>25465.74</v>
      </c>
      <c r="V200" s="7">
        <v>25000</v>
      </c>
      <c r="W200" s="7"/>
      <c r="X200" s="7"/>
      <c r="Y200" s="7"/>
      <c r="Z200" s="7">
        <v>465.74</v>
      </c>
      <c r="AA200" s="7"/>
      <c r="AB200" s="7"/>
      <c r="AC200" s="7"/>
      <c r="AD200" s="7"/>
      <c r="AE200" s="7"/>
      <c r="AF200" s="7">
        <v>433439.66999999899</v>
      </c>
      <c r="AG200" s="7">
        <v>433439.66999999899</v>
      </c>
      <c r="AH200" s="7"/>
      <c r="AI200" s="7"/>
      <c r="AJ200" s="7"/>
      <c r="AK200" s="7"/>
      <c r="AL200" s="7">
        <v>458905.40999999898</v>
      </c>
      <c r="AM200" s="7"/>
      <c r="AN200" s="7">
        <v>2774679.25999999</v>
      </c>
      <c r="AO200" s="7"/>
      <c r="AP200" s="7">
        <v>3233584.6699999901</v>
      </c>
      <c r="AQ200" s="8"/>
      <c r="AR200" s="9">
        <v>250767</v>
      </c>
      <c r="AS200" s="9">
        <v>105494.25999999901</v>
      </c>
      <c r="AT200" s="9">
        <v>144897.35</v>
      </c>
      <c r="AU200" s="9">
        <v>375.38999999999902</v>
      </c>
      <c r="AV200" s="9"/>
      <c r="AW200" s="9">
        <v>3571981.02999999</v>
      </c>
      <c r="AX200" s="9">
        <v>1711740.21</v>
      </c>
      <c r="AY200" s="9">
        <v>1414405.3799999901</v>
      </c>
      <c r="AZ200" s="9">
        <v>1243.1199999999899</v>
      </c>
      <c r="BA200" s="9">
        <v>213137.66</v>
      </c>
      <c r="BB200" s="9">
        <v>228069.66</v>
      </c>
      <c r="BC200" s="9">
        <v>3385</v>
      </c>
      <c r="BD200" s="7"/>
      <c r="BE200" s="9">
        <v>3822748.02999999</v>
      </c>
      <c r="BF200" s="9"/>
      <c r="BG200" s="9">
        <v>0</v>
      </c>
      <c r="BH200" s="9"/>
      <c r="BI200" s="9">
        <v>3822748.02999999</v>
      </c>
      <c r="BJ200" s="9"/>
      <c r="BK200" s="9">
        <v>43253.33</v>
      </c>
      <c r="BL200" s="9">
        <v>42260.22</v>
      </c>
      <c r="BM200" s="9"/>
      <c r="BN200" s="9"/>
      <c r="BO200" s="9"/>
      <c r="BP200" s="9">
        <v>993.11</v>
      </c>
      <c r="BQ200" s="9"/>
      <c r="BR200" s="9"/>
      <c r="BS200" s="9"/>
      <c r="BT200" s="9"/>
      <c r="BU200" s="9"/>
      <c r="BV200" s="9">
        <v>493622.489999999</v>
      </c>
      <c r="BW200" s="9">
        <v>397424.83</v>
      </c>
      <c r="BX200" s="9"/>
      <c r="BY200" s="9">
        <v>96197.66</v>
      </c>
      <c r="BZ200" s="9"/>
      <c r="CA200" s="9"/>
      <c r="CB200" s="9">
        <v>536875.81999999902</v>
      </c>
      <c r="CC200" s="9"/>
      <c r="CD200" s="9">
        <v>3285872.21</v>
      </c>
      <c r="CE200" s="9"/>
      <c r="CF200" s="9">
        <v>3822748.02999999</v>
      </c>
    </row>
    <row r="201" spans="1:84" ht="16.5" customHeight="1">
      <c r="A201" s="2" t="s">
        <v>230</v>
      </c>
      <c r="B201" s="7">
        <v>7577272.5599999903</v>
      </c>
      <c r="C201" s="7">
        <v>1366937.81</v>
      </c>
      <c r="D201" s="7">
        <v>397599.87</v>
      </c>
      <c r="E201" s="7">
        <v>5812734.8799999896</v>
      </c>
      <c r="F201" s="7"/>
      <c r="G201" s="7">
        <v>11659290.460000001</v>
      </c>
      <c r="H201" s="7">
        <v>2722037.75</v>
      </c>
      <c r="I201" s="7">
        <v>5911851.71</v>
      </c>
      <c r="J201" s="7">
        <v>701577.45999999903</v>
      </c>
      <c r="K201" s="7">
        <v>2280120.37</v>
      </c>
      <c r="L201" s="7"/>
      <c r="M201" s="7">
        <v>43703.169999999896</v>
      </c>
      <c r="N201" s="7"/>
      <c r="O201" s="7">
        <v>19236563.02</v>
      </c>
      <c r="P201" s="7"/>
      <c r="Q201" s="7">
        <v>0</v>
      </c>
      <c r="R201" s="7">
        <f t="shared" si="3"/>
        <v>0</v>
      </c>
      <c r="S201" s="7">
        <v>19236563.02</v>
      </c>
      <c r="T201" s="7"/>
      <c r="U201" s="7">
        <v>635020.47999999905</v>
      </c>
      <c r="V201" s="7">
        <v>563190.82999999903</v>
      </c>
      <c r="W201" s="7"/>
      <c r="X201" s="7"/>
      <c r="Y201" s="7"/>
      <c r="Z201" s="7">
        <v>69363.77</v>
      </c>
      <c r="AA201" s="7">
        <v>2465.88</v>
      </c>
      <c r="AB201" s="7"/>
      <c r="AC201" s="7"/>
      <c r="AD201" s="7"/>
      <c r="AE201" s="7"/>
      <c r="AF201" s="7">
        <v>3409992.08</v>
      </c>
      <c r="AG201" s="7">
        <v>3409992.08</v>
      </c>
      <c r="AH201" s="7"/>
      <c r="AI201" s="7"/>
      <c r="AJ201" s="7"/>
      <c r="AK201" s="7"/>
      <c r="AL201" s="7">
        <v>4045012.56</v>
      </c>
      <c r="AM201" s="7"/>
      <c r="AN201" s="7">
        <v>15191550.460000001</v>
      </c>
      <c r="AO201" s="7"/>
      <c r="AP201" s="7">
        <v>19236563.02</v>
      </c>
      <c r="AQ201" s="8"/>
      <c r="AR201" s="9">
        <v>12575790.48</v>
      </c>
      <c r="AS201" s="9">
        <v>3392760.06</v>
      </c>
      <c r="AT201" s="9">
        <v>753685.82999999903</v>
      </c>
      <c r="AU201" s="9">
        <v>8429344.5899999905</v>
      </c>
      <c r="AV201" s="9"/>
      <c r="AW201" s="9">
        <v>13095818.970000001</v>
      </c>
      <c r="AX201" s="9">
        <v>3587918.16</v>
      </c>
      <c r="AY201" s="9">
        <v>6742655.3799999896</v>
      </c>
      <c r="AZ201" s="9">
        <v>752735.47999999905</v>
      </c>
      <c r="BA201" s="9">
        <v>1951501.71</v>
      </c>
      <c r="BB201" s="9">
        <v>0.01</v>
      </c>
      <c r="BC201" s="9">
        <v>61008.23</v>
      </c>
      <c r="BD201" s="7"/>
      <c r="BE201" s="9">
        <v>25671609.449999899</v>
      </c>
      <c r="BF201" s="9"/>
      <c r="BG201" s="9">
        <v>0</v>
      </c>
      <c r="BH201" s="9"/>
      <c r="BI201" s="9">
        <v>25671609.449999899</v>
      </c>
      <c r="BJ201" s="9"/>
      <c r="BK201" s="9">
        <v>2042788.6499999899</v>
      </c>
      <c r="BL201" s="9">
        <v>1958311.54</v>
      </c>
      <c r="BM201" s="9"/>
      <c r="BN201" s="9"/>
      <c r="BO201" s="9"/>
      <c r="BP201" s="9">
        <v>84477.11</v>
      </c>
      <c r="BQ201" s="9"/>
      <c r="BR201" s="9"/>
      <c r="BS201" s="9"/>
      <c r="BT201" s="9"/>
      <c r="BU201" s="9"/>
      <c r="BV201" s="9">
        <v>3553304.7</v>
      </c>
      <c r="BW201" s="9">
        <v>3553304.7</v>
      </c>
      <c r="BX201" s="9"/>
      <c r="BY201" s="9"/>
      <c r="BZ201" s="9"/>
      <c r="CA201" s="9"/>
      <c r="CB201" s="9">
        <v>5596093.3499999903</v>
      </c>
      <c r="CC201" s="9"/>
      <c r="CD201" s="9">
        <v>20075516.100000001</v>
      </c>
      <c r="CE201" s="9"/>
      <c r="CF201" s="9">
        <v>25671609.449999899</v>
      </c>
    </row>
    <row r="202" spans="1:84" ht="16.5" customHeight="1">
      <c r="A202" s="2" t="s">
        <v>231</v>
      </c>
      <c r="B202" s="7">
        <v>23937.619999999901</v>
      </c>
      <c r="C202" s="7">
        <v>2730.8099999999899</v>
      </c>
      <c r="D202" s="7">
        <v>10608.57</v>
      </c>
      <c r="E202" s="7">
        <v>10598.24</v>
      </c>
      <c r="F202" s="7"/>
      <c r="G202" s="7">
        <v>1435064.8799999901</v>
      </c>
      <c r="H202" s="7">
        <v>749818.56</v>
      </c>
      <c r="I202" s="7">
        <v>377774.13</v>
      </c>
      <c r="J202" s="7"/>
      <c r="K202" s="7">
        <v>307472.19</v>
      </c>
      <c r="L202" s="7"/>
      <c r="M202" s="7"/>
      <c r="N202" s="7"/>
      <c r="O202" s="7">
        <v>1459002.5</v>
      </c>
      <c r="P202" s="7"/>
      <c r="Q202" s="7">
        <v>0</v>
      </c>
      <c r="R202" s="7">
        <f t="shared" si="3"/>
        <v>0</v>
      </c>
      <c r="S202" s="7">
        <v>1459002.5</v>
      </c>
      <c r="T202" s="7"/>
      <c r="U202" s="7">
        <v>55329.809999999903</v>
      </c>
      <c r="V202" s="7">
        <v>29625.5999999999</v>
      </c>
      <c r="W202" s="7"/>
      <c r="X202" s="7"/>
      <c r="Y202" s="7"/>
      <c r="Z202" s="7">
        <v>25704.209999999901</v>
      </c>
      <c r="AA202" s="7"/>
      <c r="AB202" s="7"/>
      <c r="AC202" s="7"/>
      <c r="AD202" s="7"/>
      <c r="AE202" s="7"/>
      <c r="AF202" s="7">
        <v>468686.739999999</v>
      </c>
      <c r="AG202" s="7">
        <v>77813.139999999898</v>
      </c>
      <c r="AH202" s="7">
        <v>390873.59999999899</v>
      </c>
      <c r="AI202" s="7"/>
      <c r="AJ202" s="7"/>
      <c r="AK202" s="7"/>
      <c r="AL202" s="7">
        <v>524016.549999999</v>
      </c>
      <c r="AM202" s="7"/>
      <c r="AN202" s="7">
        <v>934985.94999999902</v>
      </c>
      <c r="AO202" s="7"/>
      <c r="AP202" s="7">
        <v>1459002.5</v>
      </c>
      <c r="AQ202" s="8"/>
      <c r="AR202" s="9">
        <v>506884.37</v>
      </c>
      <c r="AS202" s="9">
        <v>342868.5</v>
      </c>
      <c r="AT202" s="9">
        <v>155523.079999999</v>
      </c>
      <c r="AU202" s="9">
        <v>8492.7900000000009</v>
      </c>
      <c r="AV202" s="9"/>
      <c r="AW202" s="9">
        <v>1824293.6899999899</v>
      </c>
      <c r="AX202" s="9">
        <v>1069497.06</v>
      </c>
      <c r="AY202" s="9">
        <v>392774.13</v>
      </c>
      <c r="AZ202" s="9"/>
      <c r="BA202" s="9">
        <v>362022.5</v>
      </c>
      <c r="BB202" s="9"/>
      <c r="BC202" s="9"/>
      <c r="BD202" s="7"/>
      <c r="BE202" s="9">
        <v>2331178.06</v>
      </c>
      <c r="BF202" s="9"/>
      <c r="BG202" s="9">
        <v>0</v>
      </c>
      <c r="BH202" s="9"/>
      <c r="BI202" s="9">
        <v>2331178.06</v>
      </c>
      <c r="BJ202" s="9"/>
      <c r="BK202" s="9">
        <v>158822.1</v>
      </c>
      <c r="BL202" s="9">
        <v>145125.22</v>
      </c>
      <c r="BM202" s="9"/>
      <c r="BN202" s="9"/>
      <c r="BO202" s="9"/>
      <c r="BP202" s="9">
        <v>13696.879999999899</v>
      </c>
      <c r="BQ202" s="9"/>
      <c r="BR202" s="9"/>
      <c r="BS202" s="9"/>
      <c r="BT202" s="9"/>
      <c r="BU202" s="9"/>
      <c r="BV202" s="9">
        <v>1325763.71</v>
      </c>
      <c r="BW202" s="9">
        <v>168226.57</v>
      </c>
      <c r="BX202" s="9">
        <v>1157537.1399999899</v>
      </c>
      <c r="BY202" s="9"/>
      <c r="BZ202" s="9"/>
      <c r="CA202" s="9"/>
      <c r="CB202" s="9">
        <v>1484585.81</v>
      </c>
      <c r="CC202" s="9"/>
      <c r="CD202" s="9">
        <v>846592.25</v>
      </c>
      <c r="CE202" s="9"/>
      <c r="CF202" s="9">
        <v>2331178.06</v>
      </c>
    </row>
    <row r="203" spans="1:84" ht="16.5" customHeight="1">
      <c r="A203" s="3" t="s">
        <v>232</v>
      </c>
      <c r="B203" s="4">
        <v>66807.789999999906</v>
      </c>
      <c r="C203" s="4">
        <v>37642.699999999903</v>
      </c>
      <c r="D203" s="4">
        <v>29165.09</v>
      </c>
      <c r="E203" s="4"/>
      <c r="F203" s="4"/>
      <c r="G203" s="4">
        <v>2302980.04999999</v>
      </c>
      <c r="H203" s="4">
        <v>1212739.56</v>
      </c>
      <c r="I203" s="4">
        <v>998124.43</v>
      </c>
      <c r="J203" s="4"/>
      <c r="K203" s="4">
        <v>92116.059999999896</v>
      </c>
      <c r="L203" s="4"/>
      <c r="M203" s="4"/>
      <c r="N203" s="4"/>
      <c r="O203" s="4">
        <v>2369787.8399999901</v>
      </c>
      <c r="P203" s="4"/>
      <c r="Q203" s="4">
        <v>0</v>
      </c>
      <c r="R203" s="4">
        <f t="shared" si="3"/>
        <v>0</v>
      </c>
      <c r="S203" s="4">
        <v>2369787.8399999901</v>
      </c>
      <c r="T203" s="4"/>
      <c r="U203" s="4">
        <v>3198.3899999999899</v>
      </c>
      <c r="V203" s="4"/>
      <c r="W203" s="4"/>
      <c r="X203" s="4"/>
      <c r="Y203" s="4"/>
      <c r="Z203" s="4">
        <v>3198.3899999999899</v>
      </c>
      <c r="AA203" s="4"/>
      <c r="AB203" s="4"/>
      <c r="AC203" s="4"/>
      <c r="AD203" s="4"/>
      <c r="AE203" s="4"/>
      <c r="AF203" s="4">
        <v>873926.37</v>
      </c>
      <c r="AG203" s="4">
        <v>769392.35999999905</v>
      </c>
      <c r="AH203" s="4">
        <v>104534.00999999901</v>
      </c>
      <c r="AI203" s="4"/>
      <c r="AJ203" s="4"/>
      <c r="AK203" s="4"/>
      <c r="AL203" s="4">
        <v>877124.76</v>
      </c>
      <c r="AM203" s="4"/>
      <c r="AN203" s="4">
        <v>1492663.08</v>
      </c>
      <c r="AO203" s="4"/>
      <c r="AP203" s="4">
        <v>2369787.8399999901</v>
      </c>
      <c r="AQ203" s="5"/>
      <c r="AR203" s="6">
        <v>800049.32999999903</v>
      </c>
      <c r="AS203" s="6">
        <v>385107.489999999</v>
      </c>
      <c r="AT203" s="6">
        <v>414941.84</v>
      </c>
      <c r="AU203" s="6"/>
      <c r="AV203" s="6"/>
      <c r="AW203" s="6">
        <v>2926715.24</v>
      </c>
      <c r="AX203" s="6">
        <v>1650202.28</v>
      </c>
      <c r="AY203" s="6">
        <v>1178810.23</v>
      </c>
      <c r="AZ203" s="6"/>
      <c r="BA203" s="6">
        <v>97702.729999999894</v>
      </c>
      <c r="BB203" s="6"/>
      <c r="BC203" s="6">
        <v>0</v>
      </c>
      <c r="BD203" s="4"/>
      <c r="BE203" s="6">
        <v>3726764.5699999901</v>
      </c>
      <c r="BF203" s="6"/>
      <c r="BG203" s="6">
        <v>0</v>
      </c>
      <c r="BH203" s="6"/>
      <c r="BI203" s="6">
        <v>3726764.5699999901</v>
      </c>
      <c r="BJ203" s="6"/>
      <c r="BK203" s="6">
        <v>216842.84</v>
      </c>
      <c r="BL203" s="6">
        <v>214949.81</v>
      </c>
      <c r="BM203" s="6"/>
      <c r="BN203" s="6"/>
      <c r="BO203" s="6"/>
      <c r="BP203" s="6">
        <v>1893.03</v>
      </c>
      <c r="BQ203" s="6"/>
      <c r="BR203" s="6"/>
      <c r="BS203" s="6"/>
      <c r="BT203" s="6"/>
      <c r="BU203" s="6"/>
      <c r="BV203" s="6">
        <v>775413.33999999904</v>
      </c>
      <c r="BW203" s="6">
        <v>720493.95999999903</v>
      </c>
      <c r="BX203" s="6">
        <v>54919.379999999903</v>
      </c>
      <c r="BY203" s="6">
        <v>0</v>
      </c>
      <c r="BZ203" s="6"/>
      <c r="CA203" s="6"/>
      <c r="CB203" s="6">
        <v>992256.18</v>
      </c>
      <c r="CC203" s="6"/>
      <c r="CD203" s="6">
        <v>2734508.39</v>
      </c>
      <c r="CE203" s="6"/>
      <c r="CF203" s="6">
        <v>3726764.5699999901</v>
      </c>
    </row>
    <row r="204" spans="1:84" ht="16.5" customHeight="1">
      <c r="A204" s="3" t="s">
        <v>233</v>
      </c>
      <c r="B204" s="4">
        <v>132121.29</v>
      </c>
      <c r="C204" s="4">
        <v>94742.22</v>
      </c>
      <c r="D204" s="4">
        <v>31354.369999999901</v>
      </c>
      <c r="E204" s="4">
        <v>6024.6999999999898</v>
      </c>
      <c r="F204" s="4"/>
      <c r="G204" s="4">
        <v>2518579.7000000002</v>
      </c>
      <c r="H204" s="4">
        <v>1704816.8999999899</v>
      </c>
      <c r="I204" s="4">
        <v>493760.359999999</v>
      </c>
      <c r="J204" s="4"/>
      <c r="K204" s="4">
        <v>320002.44</v>
      </c>
      <c r="L204" s="4"/>
      <c r="M204" s="4"/>
      <c r="N204" s="4"/>
      <c r="O204" s="4">
        <v>2650700.9900000002</v>
      </c>
      <c r="P204" s="4"/>
      <c r="Q204" s="4">
        <v>0</v>
      </c>
      <c r="R204" s="4">
        <f t="shared" si="3"/>
        <v>0</v>
      </c>
      <c r="S204" s="4">
        <v>2650700.9900000002</v>
      </c>
      <c r="T204" s="4"/>
      <c r="U204" s="4">
        <v>129197.42</v>
      </c>
      <c r="V204" s="4">
        <v>85814.6</v>
      </c>
      <c r="W204" s="4"/>
      <c r="X204" s="4"/>
      <c r="Y204" s="4"/>
      <c r="Z204" s="4">
        <v>43382.82</v>
      </c>
      <c r="AA204" s="4"/>
      <c r="AB204" s="4"/>
      <c r="AC204" s="4"/>
      <c r="AD204" s="4"/>
      <c r="AE204" s="4"/>
      <c r="AF204" s="4">
        <v>336606.64</v>
      </c>
      <c r="AG204" s="4">
        <v>336606.64</v>
      </c>
      <c r="AH204" s="4"/>
      <c r="AI204" s="4"/>
      <c r="AJ204" s="4"/>
      <c r="AK204" s="4"/>
      <c r="AL204" s="4">
        <v>465804.06</v>
      </c>
      <c r="AM204" s="4"/>
      <c r="AN204" s="4">
        <v>2184896.9300000002</v>
      </c>
      <c r="AO204" s="4"/>
      <c r="AP204" s="4">
        <v>2650700.9900000002</v>
      </c>
      <c r="AQ204" s="5"/>
      <c r="AR204" s="6">
        <v>127619.75</v>
      </c>
      <c r="AS204" s="6">
        <v>44273.55</v>
      </c>
      <c r="AT204" s="6">
        <v>77676.889999999898</v>
      </c>
      <c r="AU204" s="6">
        <v>5669.31</v>
      </c>
      <c r="AV204" s="6"/>
      <c r="AW204" s="6">
        <v>2740657.66</v>
      </c>
      <c r="AX204" s="6">
        <v>1894230.7</v>
      </c>
      <c r="AY204" s="6">
        <v>566235.35999999905</v>
      </c>
      <c r="AZ204" s="6"/>
      <c r="BA204" s="6">
        <v>280191.59999999899</v>
      </c>
      <c r="BB204" s="6"/>
      <c r="BC204" s="6"/>
      <c r="BD204" s="4"/>
      <c r="BE204" s="6">
        <v>2868277.41</v>
      </c>
      <c r="BF204" s="6"/>
      <c r="BG204" s="6">
        <v>0</v>
      </c>
      <c r="BH204" s="6"/>
      <c r="BI204" s="6">
        <v>2868277.41</v>
      </c>
      <c r="BJ204" s="6"/>
      <c r="BK204" s="6">
        <v>103690.3</v>
      </c>
      <c r="BL204" s="6">
        <v>61240.879999999903</v>
      </c>
      <c r="BM204" s="6"/>
      <c r="BN204" s="6"/>
      <c r="BO204" s="6"/>
      <c r="BP204" s="6">
        <v>42449.419999999896</v>
      </c>
      <c r="BQ204" s="6"/>
      <c r="BR204" s="6"/>
      <c r="BS204" s="6"/>
      <c r="BT204" s="6"/>
      <c r="BU204" s="6"/>
      <c r="BV204" s="6">
        <v>260857.429999999</v>
      </c>
      <c r="BW204" s="6">
        <v>260857.429999999</v>
      </c>
      <c r="BX204" s="6"/>
      <c r="BY204" s="6"/>
      <c r="BZ204" s="6"/>
      <c r="CA204" s="6"/>
      <c r="CB204" s="6">
        <v>364547.72999999899</v>
      </c>
      <c r="CC204" s="6"/>
      <c r="CD204" s="6">
        <v>2503729.6800000002</v>
      </c>
      <c r="CE204" s="6"/>
      <c r="CF204" s="6">
        <v>2868277.41</v>
      </c>
    </row>
    <row r="205" spans="1:84" ht="16.5" customHeight="1">
      <c r="A205" s="3" t="s">
        <v>234</v>
      </c>
      <c r="B205" s="4">
        <v>269130.64</v>
      </c>
      <c r="C205" s="4">
        <v>46711.25</v>
      </c>
      <c r="D205" s="4">
        <v>160340.859999999</v>
      </c>
      <c r="E205" s="4">
        <v>62078.529999999897</v>
      </c>
      <c r="F205" s="4"/>
      <c r="G205" s="4">
        <v>8431688.1300000008</v>
      </c>
      <c r="H205" s="4">
        <v>1456635.49</v>
      </c>
      <c r="I205" s="4">
        <v>2082242.28</v>
      </c>
      <c r="J205" s="4"/>
      <c r="K205" s="4">
        <v>4892810.3600000003</v>
      </c>
      <c r="L205" s="4"/>
      <c r="M205" s="4"/>
      <c r="N205" s="4"/>
      <c r="O205" s="4">
        <v>8700818.7699999902</v>
      </c>
      <c r="P205" s="4"/>
      <c r="Q205" s="4">
        <v>0</v>
      </c>
      <c r="R205" s="4">
        <f t="shared" si="3"/>
        <v>0</v>
      </c>
      <c r="S205" s="4">
        <v>8700818.7699999902</v>
      </c>
      <c r="T205" s="4"/>
      <c r="U205" s="4">
        <v>752073.07999999903</v>
      </c>
      <c r="V205" s="4">
        <v>687096.48999999894</v>
      </c>
      <c r="W205" s="4"/>
      <c r="X205" s="4"/>
      <c r="Y205" s="4"/>
      <c r="Z205" s="4">
        <v>64976.589999999902</v>
      </c>
      <c r="AA205" s="4"/>
      <c r="AB205" s="4"/>
      <c r="AC205" s="4"/>
      <c r="AD205" s="4"/>
      <c r="AE205" s="4"/>
      <c r="AF205" s="4">
        <v>1248625.03</v>
      </c>
      <c r="AG205" s="4">
        <v>1248625.03</v>
      </c>
      <c r="AH205" s="4"/>
      <c r="AI205" s="4"/>
      <c r="AJ205" s="4"/>
      <c r="AK205" s="4"/>
      <c r="AL205" s="4">
        <v>2000698.11</v>
      </c>
      <c r="AM205" s="4"/>
      <c r="AN205" s="4">
        <v>6700120.6600000001</v>
      </c>
      <c r="AO205" s="4"/>
      <c r="AP205" s="4">
        <v>8700818.7699999902</v>
      </c>
      <c r="AQ205" s="5"/>
      <c r="AR205" s="6">
        <v>1954399.55</v>
      </c>
      <c r="AS205" s="6">
        <v>1510244.1599999899</v>
      </c>
      <c r="AT205" s="6">
        <v>98537.089999999895</v>
      </c>
      <c r="AU205" s="6">
        <v>345618.299999999</v>
      </c>
      <c r="AV205" s="6"/>
      <c r="AW205" s="6">
        <v>9141365.52999999</v>
      </c>
      <c r="AX205" s="6">
        <v>1890247.4199999899</v>
      </c>
      <c r="AY205" s="6">
        <v>2317767.12</v>
      </c>
      <c r="AZ205" s="6"/>
      <c r="BA205" s="6">
        <v>4932589.66</v>
      </c>
      <c r="BB205" s="6">
        <v>761.33</v>
      </c>
      <c r="BC205" s="6"/>
      <c r="BD205" s="4"/>
      <c r="BE205" s="6">
        <v>11095765.08</v>
      </c>
      <c r="BF205" s="6"/>
      <c r="BG205" s="6">
        <v>0</v>
      </c>
      <c r="BH205" s="6"/>
      <c r="BI205" s="6">
        <v>11095765.08</v>
      </c>
      <c r="BJ205" s="6"/>
      <c r="BK205" s="6">
        <v>544981.44999999902</v>
      </c>
      <c r="BL205" s="6">
        <v>520082.59</v>
      </c>
      <c r="BM205" s="6"/>
      <c r="BN205" s="6"/>
      <c r="BO205" s="6"/>
      <c r="BP205" s="6">
        <v>20492.869999999901</v>
      </c>
      <c r="BQ205" s="6"/>
      <c r="BR205" s="6">
        <v>4405.9899999999898</v>
      </c>
      <c r="BS205" s="6"/>
      <c r="BT205" s="6"/>
      <c r="BU205" s="6"/>
      <c r="BV205" s="6">
        <v>767684.06</v>
      </c>
      <c r="BW205" s="6">
        <v>5863.13</v>
      </c>
      <c r="BX205" s="6">
        <v>761820.93</v>
      </c>
      <c r="BY205" s="6"/>
      <c r="BZ205" s="6"/>
      <c r="CA205" s="6"/>
      <c r="CB205" s="6">
        <v>1312665.51</v>
      </c>
      <c r="CC205" s="6"/>
      <c r="CD205" s="6">
        <v>9783099.5700000003</v>
      </c>
      <c r="CE205" s="6"/>
      <c r="CF205" s="6">
        <v>11095765.08</v>
      </c>
    </row>
    <row r="206" spans="1:84" ht="16.5" customHeight="1">
      <c r="A206" s="3" t="s">
        <v>235</v>
      </c>
      <c r="B206" s="4">
        <v>7849766.5300000003</v>
      </c>
      <c r="C206" s="4">
        <v>6137456.6500000004</v>
      </c>
      <c r="D206" s="4">
        <v>1508125.51</v>
      </c>
      <c r="E206" s="4">
        <v>204184.37</v>
      </c>
      <c r="F206" s="4"/>
      <c r="G206" s="4">
        <v>9644507.1699999906</v>
      </c>
      <c r="H206" s="4">
        <v>3064372.3399999901</v>
      </c>
      <c r="I206" s="4">
        <v>2906863.39</v>
      </c>
      <c r="J206" s="4"/>
      <c r="K206" s="4">
        <v>3673271.14</v>
      </c>
      <c r="L206" s="4">
        <v>0.29999999999999899</v>
      </c>
      <c r="M206" s="4"/>
      <c r="N206" s="4"/>
      <c r="O206" s="4">
        <v>17494273.699999899</v>
      </c>
      <c r="P206" s="4"/>
      <c r="Q206" s="4">
        <v>0</v>
      </c>
      <c r="R206" s="4">
        <f t="shared" si="3"/>
        <v>0</v>
      </c>
      <c r="S206" s="4">
        <v>17494273.699999899</v>
      </c>
      <c r="T206" s="4"/>
      <c r="U206" s="4">
        <v>638249.85999999905</v>
      </c>
      <c r="V206" s="4">
        <v>458636.78999999899</v>
      </c>
      <c r="W206" s="4"/>
      <c r="X206" s="4"/>
      <c r="Y206" s="4"/>
      <c r="Z206" s="4">
        <v>173613.07</v>
      </c>
      <c r="AA206" s="4">
        <v>6000</v>
      </c>
      <c r="AB206" s="4"/>
      <c r="AC206" s="4"/>
      <c r="AD206" s="4"/>
      <c r="AE206" s="4"/>
      <c r="AF206" s="4">
        <v>1724589.1899999899</v>
      </c>
      <c r="AG206" s="4">
        <v>1724589.1899999899</v>
      </c>
      <c r="AH206" s="4"/>
      <c r="AI206" s="4"/>
      <c r="AJ206" s="4"/>
      <c r="AK206" s="4"/>
      <c r="AL206" s="4">
        <v>2362839.04999999</v>
      </c>
      <c r="AM206" s="4"/>
      <c r="AN206" s="4">
        <v>15131434.65</v>
      </c>
      <c r="AO206" s="4"/>
      <c r="AP206" s="4">
        <v>17494273.699999899</v>
      </c>
      <c r="AQ206" s="5"/>
      <c r="AR206" s="6">
        <v>10570790.130000001</v>
      </c>
      <c r="AS206" s="6">
        <v>9330870.6799999904</v>
      </c>
      <c r="AT206" s="6">
        <v>1239905.3600000001</v>
      </c>
      <c r="AU206" s="6">
        <v>14.09</v>
      </c>
      <c r="AV206" s="6"/>
      <c r="AW206" s="6">
        <v>11640718.939999901</v>
      </c>
      <c r="AX206" s="6">
        <v>3595762.45</v>
      </c>
      <c r="AY206" s="6">
        <v>3249883.56</v>
      </c>
      <c r="AZ206" s="6"/>
      <c r="BA206" s="6">
        <v>4795072.6299999896</v>
      </c>
      <c r="BB206" s="6">
        <v>0.29999999999999899</v>
      </c>
      <c r="BC206" s="6"/>
      <c r="BD206" s="4"/>
      <c r="BE206" s="6">
        <v>22211509.07</v>
      </c>
      <c r="BF206" s="6"/>
      <c r="BG206" s="6">
        <v>0</v>
      </c>
      <c r="BH206" s="6"/>
      <c r="BI206" s="6">
        <v>22211509.07</v>
      </c>
      <c r="BJ206" s="6"/>
      <c r="BK206" s="6">
        <v>247508.25</v>
      </c>
      <c r="BL206" s="6">
        <v>206771.709999999</v>
      </c>
      <c r="BM206" s="6">
        <v>0</v>
      </c>
      <c r="BN206" s="6"/>
      <c r="BO206" s="6"/>
      <c r="BP206" s="6">
        <v>33339.5</v>
      </c>
      <c r="BQ206" s="6">
        <v>7397.04</v>
      </c>
      <c r="BR206" s="6"/>
      <c r="BS206" s="6"/>
      <c r="BT206" s="6"/>
      <c r="BU206" s="6"/>
      <c r="BV206" s="6">
        <v>1518419.24</v>
      </c>
      <c r="BW206" s="6">
        <v>1518419.24</v>
      </c>
      <c r="BX206" s="6"/>
      <c r="BY206" s="6"/>
      <c r="BZ206" s="6"/>
      <c r="CA206" s="6"/>
      <c r="CB206" s="6">
        <v>1765927.49</v>
      </c>
      <c r="CC206" s="6"/>
      <c r="CD206" s="6">
        <v>20445581.579999901</v>
      </c>
      <c r="CE206" s="6"/>
      <c r="CF206" s="6">
        <v>22211509.07</v>
      </c>
    </row>
    <row r="207" spans="1:84" ht="16.5" customHeight="1">
      <c r="A207" s="2" t="s">
        <v>236</v>
      </c>
      <c r="B207" s="7">
        <v>206859.87</v>
      </c>
      <c r="C207" s="7">
        <v>1983.41</v>
      </c>
      <c r="D207" s="7">
        <v>204876.459999999</v>
      </c>
      <c r="E207" s="7">
        <v>0</v>
      </c>
      <c r="F207" s="7"/>
      <c r="G207" s="7">
        <v>4635299.6500000004</v>
      </c>
      <c r="H207" s="7">
        <v>1971138.6699999899</v>
      </c>
      <c r="I207" s="7">
        <v>1956949.21</v>
      </c>
      <c r="J207" s="7"/>
      <c r="K207" s="7">
        <v>707211.77</v>
      </c>
      <c r="L207" s="7"/>
      <c r="M207" s="7"/>
      <c r="N207" s="7"/>
      <c r="O207" s="7">
        <v>4842159.5199999902</v>
      </c>
      <c r="P207" s="7"/>
      <c r="Q207" s="7">
        <v>0</v>
      </c>
      <c r="R207" s="7">
        <f t="shared" si="3"/>
        <v>0</v>
      </c>
      <c r="S207" s="7">
        <v>4842159.5199999902</v>
      </c>
      <c r="T207" s="7"/>
      <c r="U207" s="7">
        <v>203440.32</v>
      </c>
      <c r="V207" s="7">
        <v>144553.97</v>
      </c>
      <c r="W207" s="7"/>
      <c r="X207" s="7"/>
      <c r="Y207" s="7"/>
      <c r="Z207" s="7">
        <v>58886.349999999897</v>
      </c>
      <c r="AA207" s="7"/>
      <c r="AB207" s="7"/>
      <c r="AC207" s="7"/>
      <c r="AD207" s="7"/>
      <c r="AE207" s="7"/>
      <c r="AF207" s="7">
        <v>602140.21999999904</v>
      </c>
      <c r="AG207" s="7">
        <v>406321.16999999899</v>
      </c>
      <c r="AH207" s="7">
        <v>195819.049999999</v>
      </c>
      <c r="AI207" s="7"/>
      <c r="AJ207" s="7"/>
      <c r="AK207" s="7"/>
      <c r="AL207" s="7">
        <v>805580.54</v>
      </c>
      <c r="AM207" s="7"/>
      <c r="AN207" s="7">
        <v>4036578.98</v>
      </c>
      <c r="AO207" s="7"/>
      <c r="AP207" s="7">
        <v>4842159.5199999902</v>
      </c>
      <c r="AQ207" s="8"/>
      <c r="AR207" s="9">
        <v>426712.96</v>
      </c>
      <c r="AS207" s="9">
        <v>114608.41</v>
      </c>
      <c r="AT207" s="9">
        <v>312104.549999999</v>
      </c>
      <c r="AU207" s="9">
        <v>0</v>
      </c>
      <c r="AV207" s="9"/>
      <c r="AW207" s="9">
        <v>6201024.5899999896</v>
      </c>
      <c r="AX207" s="9">
        <v>2308527.5899999901</v>
      </c>
      <c r="AY207" s="9">
        <v>2243339.56</v>
      </c>
      <c r="AZ207" s="9"/>
      <c r="BA207" s="9">
        <v>1649157.4399999899</v>
      </c>
      <c r="BB207" s="9"/>
      <c r="BC207" s="9"/>
      <c r="BD207" s="7"/>
      <c r="BE207" s="9">
        <v>6627737.5499999896</v>
      </c>
      <c r="BF207" s="9"/>
      <c r="BG207" s="9">
        <v>0</v>
      </c>
      <c r="BH207" s="9"/>
      <c r="BI207" s="9">
        <v>6627737.5499999896</v>
      </c>
      <c r="BJ207" s="9"/>
      <c r="BK207" s="9">
        <v>216019.88</v>
      </c>
      <c r="BL207" s="9">
        <v>145086.32</v>
      </c>
      <c r="BM207" s="9"/>
      <c r="BN207" s="9"/>
      <c r="BO207" s="9"/>
      <c r="BP207" s="9">
        <v>70933.559999999896</v>
      </c>
      <c r="BQ207" s="9"/>
      <c r="BR207" s="9"/>
      <c r="BS207" s="9"/>
      <c r="BT207" s="9"/>
      <c r="BU207" s="9"/>
      <c r="BV207" s="9">
        <v>417043.96</v>
      </c>
      <c r="BW207" s="9">
        <v>241394.07</v>
      </c>
      <c r="BX207" s="9">
        <v>175649.89</v>
      </c>
      <c r="BY207" s="9"/>
      <c r="BZ207" s="9"/>
      <c r="CA207" s="9"/>
      <c r="CB207" s="9">
        <v>633063.83999999904</v>
      </c>
      <c r="CC207" s="9"/>
      <c r="CD207" s="9">
        <v>5994673.71</v>
      </c>
      <c r="CE207" s="9"/>
      <c r="CF207" s="9">
        <v>6627737.5499999896</v>
      </c>
    </row>
    <row r="208" spans="1:84" ht="16.5" customHeight="1">
      <c r="A208" s="2" t="s">
        <v>237</v>
      </c>
      <c r="B208" s="7">
        <v>155726.899999999</v>
      </c>
      <c r="C208" s="7">
        <v>15718.91</v>
      </c>
      <c r="D208" s="7">
        <v>59359.089999999902</v>
      </c>
      <c r="E208" s="7">
        <v>80648.899999999907</v>
      </c>
      <c r="F208" s="7"/>
      <c r="G208" s="7">
        <v>3792713.64</v>
      </c>
      <c r="H208" s="7">
        <v>1508559.09</v>
      </c>
      <c r="I208" s="7">
        <v>1383920.52</v>
      </c>
      <c r="J208" s="7">
        <v>1772</v>
      </c>
      <c r="K208" s="7">
        <v>859049.82999999903</v>
      </c>
      <c r="L208" s="7">
        <v>39412.199999999903</v>
      </c>
      <c r="M208" s="7"/>
      <c r="N208" s="7"/>
      <c r="O208" s="7">
        <v>3948440.54</v>
      </c>
      <c r="P208" s="7"/>
      <c r="Q208" s="7">
        <v>0</v>
      </c>
      <c r="R208" s="7">
        <f t="shared" si="3"/>
        <v>0</v>
      </c>
      <c r="S208" s="7">
        <v>3948440.54</v>
      </c>
      <c r="T208" s="7"/>
      <c r="U208" s="7">
        <v>87051.889999999898</v>
      </c>
      <c r="V208" s="7">
        <v>82833</v>
      </c>
      <c r="W208" s="7"/>
      <c r="X208" s="7"/>
      <c r="Y208" s="7"/>
      <c r="Z208" s="7">
        <v>4218.8900000000003</v>
      </c>
      <c r="AA208" s="7"/>
      <c r="AB208" s="7"/>
      <c r="AC208" s="7"/>
      <c r="AD208" s="7"/>
      <c r="AE208" s="7"/>
      <c r="AF208" s="7">
        <v>895808.94999999902</v>
      </c>
      <c r="AG208" s="7">
        <v>152323.609999999</v>
      </c>
      <c r="AH208" s="7">
        <v>743485.33999999904</v>
      </c>
      <c r="AI208" s="7"/>
      <c r="AJ208" s="7"/>
      <c r="AK208" s="7"/>
      <c r="AL208" s="7">
        <v>982860.83999999904</v>
      </c>
      <c r="AM208" s="7"/>
      <c r="AN208" s="7">
        <v>2965579.7</v>
      </c>
      <c r="AO208" s="7"/>
      <c r="AP208" s="7">
        <v>3948440.54</v>
      </c>
      <c r="AQ208" s="8"/>
      <c r="AR208" s="9">
        <v>147202.429999999</v>
      </c>
      <c r="AS208" s="9">
        <v>27853.639999999901</v>
      </c>
      <c r="AT208" s="9">
        <v>117645.82</v>
      </c>
      <c r="AU208" s="9">
        <v>1702.97</v>
      </c>
      <c r="AV208" s="9"/>
      <c r="AW208" s="9">
        <v>4261750.99</v>
      </c>
      <c r="AX208" s="9">
        <v>1737985.8999999899</v>
      </c>
      <c r="AY208" s="9">
        <v>1531809.9099999899</v>
      </c>
      <c r="AZ208" s="9">
        <v>1772</v>
      </c>
      <c r="BA208" s="9">
        <v>949980.97999999905</v>
      </c>
      <c r="BB208" s="9">
        <v>39412.199999999903</v>
      </c>
      <c r="BC208" s="9">
        <v>790</v>
      </c>
      <c r="BD208" s="7"/>
      <c r="BE208" s="9">
        <v>4408953.4199999897</v>
      </c>
      <c r="BF208" s="9"/>
      <c r="BG208" s="9">
        <v>0</v>
      </c>
      <c r="BH208" s="9"/>
      <c r="BI208" s="9">
        <v>4408953.4199999897</v>
      </c>
      <c r="BJ208" s="9"/>
      <c r="BK208" s="9">
        <v>7698.8199999999897</v>
      </c>
      <c r="BL208" s="9">
        <v>7698.8199999999897</v>
      </c>
      <c r="BM208" s="9"/>
      <c r="BN208" s="9"/>
      <c r="BO208" s="9"/>
      <c r="BP208" s="9"/>
      <c r="BQ208" s="9"/>
      <c r="BR208" s="9"/>
      <c r="BS208" s="9"/>
      <c r="BT208" s="9"/>
      <c r="BU208" s="9"/>
      <c r="BV208" s="9">
        <v>837899.09999999905</v>
      </c>
      <c r="BW208" s="9">
        <v>111046.13</v>
      </c>
      <c r="BX208" s="9">
        <v>726852.96999999904</v>
      </c>
      <c r="BY208" s="9"/>
      <c r="BZ208" s="9"/>
      <c r="CA208" s="9"/>
      <c r="CB208" s="9">
        <v>845597.92</v>
      </c>
      <c r="CC208" s="9"/>
      <c r="CD208" s="9">
        <v>3563355.5</v>
      </c>
      <c r="CE208" s="9"/>
      <c r="CF208" s="9">
        <v>4408953.4199999897</v>
      </c>
    </row>
    <row r="209" spans="1:84" ht="16.5" customHeight="1">
      <c r="A209" s="2" t="s">
        <v>238</v>
      </c>
      <c r="B209" s="7">
        <v>238442.649999999</v>
      </c>
      <c r="C209" s="7">
        <v>117823.399999999</v>
      </c>
      <c r="D209" s="7">
        <v>120414.11</v>
      </c>
      <c r="E209" s="7">
        <v>205.13999999999899</v>
      </c>
      <c r="F209" s="7"/>
      <c r="G209" s="7">
        <v>1877016</v>
      </c>
      <c r="H209" s="7">
        <v>1509265.6599999899</v>
      </c>
      <c r="I209" s="7">
        <v>225236.2</v>
      </c>
      <c r="J209" s="7"/>
      <c r="K209" s="7">
        <v>142514.14000000001</v>
      </c>
      <c r="L209" s="7"/>
      <c r="M209" s="7"/>
      <c r="N209" s="7"/>
      <c r="O209" s="7">
        <v>2115458.6499999901</v>
      </c>
      <c r="P209" s="7"/>
      <c r="Q209" s="7">
        <v>0</v>
      </c>
      <c r="R209" s="7">
        <f t="shared" si="3"/>
        <v>0</v>
      </c>
      <c r="S209" s="7">
        <v>2115458.6499999901</v>
      </c>
      <c r="T209" s="7"/>
      <c r="U209" s="7">
        <v>341689.62</v>
      </c>
      <c r="V209" s="7">
        <v>335146.53000000003</v>
      </c>
      <c r="W209" s="7"/>
      <c r="X209" s="7"/>
      <c r="Y209" s="7"/>
      <c r="Z209" s="7">
        <v>6543.09</v>
      </c>
      <c r="AA209" s="7"/>
      <c r="AB209" s="7"/>
      <c r="AC209" s="7"/>
      <c r="AD209" s="7"/>
      <c r="AE209" s="7"/>
      <c r="AF209" s="7">
        <v>97619.02</v>
      </c>
      <c r="AG209" s="7">
        <v>97619.02</v>
      </c>
      <c r="AH209" s="7"/>
      <c r="AI209" s="7"/>
      <c r="AJ209" s="7"/>
      <c r="AK209" s="7"/>
      <c r="AL209" s="7">
        <v>439308.64</v>
      </c>
      <c r="AM209" s="7"/>
      <c r="AN209" s="7">
        <v>1676150.01</v>
      </c>
      <c r="AO209" s="7"/>
      <c r="AP209" s="7">
        <v>2115458.6499999901</v>
      </c>
      <c r="AQ209" s="8"/>
      <c r="AR209" s="9">
        <v>343302.66999999899</v>
      </c>
      <c r="AS209" s="9">
        <v>136058.59</v>
      </c>
      <c r="AT209" s="9">
        <v>207244.079999999</v>
      </c>
      <c r="AU209" s="9"/>
      <c r="AV209" s="9"/>
      <c r="AW209" s="9">
        <v>2734248.8799999901</v>
      </c>
      <c r="AX209" s="9">
        <v>1629028.26</v>
      </c>
      <c r="AY209" s="9">
        <v>967023.43</v>
      </c>
      <c r="AZ209" s="9"/>
      <c r="BA209" s="9">
        <v>138197.19</v>
      </c>
      <c r="BB209" s="9"/>
      <c r="BC209" s="9"/>
      <c r="BD209" s="7"/>
      <c r="BE209" s="9">
        <v>3077551.54999999</v>
      </c>
      <c r="BF209" s="9"/>
      <c r="BG209" s="9">
        <v>0</v>
      </c>
      <c r="BH209" s="9"/>
      <c r="BI209" s="9">
        <v>3077551.54999999</v>
      </c>
      <c r="BJ209" s="9"/>
      <c r="BK209" s="9">
        <v>410380.51</v>
      </c>
      <c r="BL209" s="9">
        <v>398411.65999999898</v>
      </c>
      <c r="BM209" s="9"/>
      <c r="BN209" s="9"/>
      <c r="BO209" s="9"/>
      <c r="BP209" s="9">
        <v>11968.85</v>
      </c>
      <c r="BQ209" s="9"/>
      <c r="BR209" s="9"/>
      <c r="BS209" s="9"/>
      <c r="BT209" s="9"/>
      <c r="BU209" s="9"/>
      <c r="BV209" s="9">
        <v>383214.859999999</v>
      </c>
      <c r="BW209" s="9">
        <v>383214.859999999</v>
      </c>
      <c r="BX209" s="9"/>
      <c r="BY209" s="9"/>
      <c r="BZ209" s="9"/>
      <c r="CA209" s="9"/>
      <c r="CB209" s="9">
        <v>793595.37</v>
      </c>
      <c r="CC209" s="9"/>
      <c r="CD209" s="9">
        <v>2283956.1800000002</v>
      </c>
      <c r="CE209" s="9"/>
      <c r="CF209" s="9">
        <v>3077551.54999999</v>
      </c>
    </row>
    <row r="210" spans="1:84" ht="16.5" customHeight="1">
      <c r="A210" s="2" t="s">
        <v>239</v>
      </c>
      <c r="B210" s="7">
        <v>203771.829999999</v>
      </c>
      <c r="C210" s="7">
        <v>87026.71</v>
      </c>
      <c r="D210" s="7">
        <v>97559.039999999906</v>
      </c>
      <c r="E210" s="7">
        <v>19186.080000000002</v>
      </c>
      <c r="F210" s="7"/>
      <c r="G210" s="7">
        <v>6691110.2699999902</v>
      </c>
      <c r="H210" s="7">
        <v>2459348.0899999901</v>
      </c>
      <c r="I210" s="7">
        <v>3106865.1099999901</v>
      </c>
      <c r="J210" s="7"/>
      <c r="K210" s="7">
        <v>1124892.73</v>
      </c>
      <c r="L210" s="7">
        <v>4.3399999999999901</v>
      </c>
      <c r="M210" s="7"/>
      <c r="N210" s="7"/>
      <c r="O210" s="7">
        <v>6894882.0999999903</v>
      </c>
      <c r="P210" s="7"/>
      <c r="Q210" s="7">
        <v>0</v>
      </c>
      <c r="R210" s="7">
        <f t="shared" si="3"/>
        <v>0</v>
      </c>
      <c r="S210" s="7">
        <v>6894882.0999999903</v>
      </c>
      <c r="T210" s="7"/>
      <c r="U210" s="7">
        <v>92921.699999999895</v>
      </c>
      <c r="V210" s="7">
        <v>70458.47</v>
      </c>
      <c r="W210" s="7"/>
      <c r="X210" s="7"/>
      <c r="Y210" s="7"/>
      <c r="Z210" s="7">
        <v>22463.23</v>
      </c>
      <c r="AA210" s="7"/>
      <c r="AB210" s="7"/>
      <c r="AC210" s="7"/>
      <c r="AD210" s="7"/>
      <c r="AE210" s="7"/>
      <c r="AF210" s="7">
        <v>532852.63</v>
      </c>
      <c r="AG210" s="7">
        <v>327694.489999999</v>
      </c>
      <c r="AH210" s="7">
        <v>205158.14</v>
      </c>
      <c r="AI210" s="7"/>
      <c r="AJ210" s="7"/>
      <c r="AK210" s="7"/>
      <c r="AL210" s="7">
        <v>625774.32999999903</v>
      </c>
      <c r="AM210" s="7"/>
      <c r="AN210" s="7">
        <v>6269107.7699999902</v>
      </c>
      <c r="AO210" s="7"/>
      <c r="AP210" s="7">
        <v>6894882.0999999903</v>
      </c>
      <c r="AQ210" s="8"/>
      <c r="AR210" s="9">
        <v>456548.78</v>
      </c>
      <c r="AS210" s="9">
        <v>150057.899999999</v>
      </c>
      <c r="AT210" s="9">
        <v>295529.989999999</v>
      </c>
      <c r="AU210" s="9">
        <v>10960.889999999899</v>
      </c>
      <c r="AV210" s="9"/>
      <c r="AW210" s="9">
        <v>7299551.1500000004</v>
      </c>
      <c r="AX210" s="9">
        <v>2775563.49</v>
      </c>
      <c r="AY210" s="9">
        <v>3163137.0699999901</v>
      </c>
      <c r="AZ210" s="9"/>
      <c r="BA210" s="9">
        <v>1360846.25</v>
      </c>
      <c r="BB210" s="9">
        <v>4.3399999999999901</v>
      </c>
      <c r="BC210" s="9"/>
      <c r="BD210" s="7"/>
      <c r="BE210" s="9">
        <v>7756099.9299999904</v>
      </c>
      <c r="BF210" s="9"/>
      <c r="BG210" s="9">
        <v>0</v>
      </c>
      <c r="BH210" s="9"/>
      <c r="BI210" s="9">
        <v>7756099.9299999904</v>
      </c>
      <c r="BJ210" s="9"/>
      <c r="BK210" s="9">
        <v>145472.25</v>
      </c>
      <c r="BL210" s="9">
        <v>99040.16</v>
      </c>
      <c r="BM210" s="9"/>
      <c r="BN210" s="9"/>
      <c r="BO210" s="9"/>
      <c r="BP210" s="9">
        <v>46432.089999999902</v>
      </c>
      <c r="BQ210" s="9"/>
      <c r="BR210" s="9"/>
      <c r="BS210" s="9"/>
      <c r="BT210" s="9"/>
      <c r="BU210" s="9"/>
      <c r="BV210" s="9">
        <v>394559.679999999</v>
      </c>
      <c r="BW210" s="9">
        <v>212549.28</v>
      </c>
      <c r="BX210" s="9">
        <v>182010.399999999</v>
      </c>
      <c r="BY210" s="9"/>
      <c r="BZ210" s="9"/>
      <c r="CA210" s="9"/>
      <c r="CB210" s="9">
        <v>540031.93000000005</v>
      </c>
      <c r="CC210" s="9"/>
      <c r="CD210" s="9">
        <v>7216068</v>
      </c>
      <c r="CE210" s="9"/>
      <c r="CF210" s="9">
        <v>7756099.9299999904</v>
      </c>
    </row>
    <row r="211" spans="1:84" ht="16.5" customHeight="1">
      <c r="A211" s="3" t="s">
        <v>240</v>
      </c>
      <c r="B211" s="4">
        <v>99448.63</v>
      </c>
      <c r="C211" s="4">
        <v>65579.089999999895</v>
      </c>
      <c r="D211" s="4">
        <v>33763.169999999896</v>
      </c>
      <c r="E211" s="4">
        <v>106.37</v>
      </c>
      <c r="F211" s="4"/>
      <c r="G211" s="4">
        <v>3065407.24</v>
      </c>
      <c r="H211" s="4">
        <v>1023521.95</v>
      </c>
      <c r="I211" s="4">
        <v>2021030</v>
      </c>
      <c r="J211" s="4"/>
      <c r="K211" s="4">
        <v>20855.29</v>
      </c>
      <c r="L211" s="4"/>
      <c r="M211" s="4"/>
      <c r="N211" s="4"/>
      <c r="O211" s="4">
        <v>3164855.87</v>
      </c>
      <c r="P211" s="4"/>
      <c r="Q211" s="4">
        <v>0</v>
      </c>
      <c r="R211" s="4">
        <f t="shared" si="3"/>
        <v>0</v>
      </c>
      <c r="S211" s="4">
        <v>3164855.87</v>
      </c>
      <c r="T211" s="4"/>
      <c r="U211" s="4">
        <v>41609.739999999903</v>
      </c>
      <c r="V211" s="4">
        <v>37781.019999999902</v>
      </c>
      <c r="W211" s="4"/>
      <c r="X211" s="4"/>
      <c r="Y211" s="4"/>
      <c r="Z211" s="4">
        <v>3828.7199999999898</v>
      </c>
      <c r="AA211" s="4"/>
      <c r="AB211" s="4"/>
      <c r="AC211" s="4"/>
      <c r="AD211" s="4"/>
      <c r="AE211" s="4"/>
      <c r="AF211" s="4">
        <v>220960.03</v>
      </c>
      <c r="AG211" s="4">
        <v>79111.979999999894</v>
      </c>
      <c r="AH211" s="4">
        <v>141848.049999999</v>
      </c>
      <c r="AI211" s="4"/>
      <c r="AJ211" s="4"/>
      <c r="AK211" s="4"/>
      <c r="AL211" s="4">
        <v>262569.77</v>
      </c>
      <c r="AM211" s="4"/>
      <c r="AN211" s="4">
        <v>2902286.1</v>
      </c>
      <c r="AO211" s="4"/>
      <c r="AP211" s="4">
        <v>3164855.87</v>
      </c>
      <c r="AQ211" s="5"/>
      <c r="AR211" s="6">
        <v>36026.370000000003</v>
      </c>
      <c r="AS211" s="6">
        <v>14661.9</v>
      </c>
      <c r="AT211" s="6">
        <v>19461.48</v>
      </c>
      <c r="AU211" s="6">
        <v>1902.99</v>
      </c>
      <c r="AV211" s="6"/>
      <c r="AW211" s="6">
        <v>3224679.93</v>
      </c>
      <c r="AX211" s="6">
        <v>1180337.3700000001</v>
      </c>
      <c r="AY211" s="6">
        <v>2021030</v>
      </c>
      <c r="AZ211" s="6"/>
      <c r="BA211" s="6">
        <v>23312.560000000001</v>
      </c>
      <c r="BB211" s="6"/>
      <c r="BC211" s="6"/>
      <c r="BD211" s="4"/>
      <c r="BE211" s="6">
        <v>3260706.29999999</v>
      </c>
      <c r="BF211" s="6"/>
      <c r="BG211" s="6">
        <v>0</v>
      </c>
      <c r="BH211" s="6"/>
      <c r="BI211" s="6">
        <v>3260706.29999999</v>
      </c>
      <c r="BJ211" s="6"/>
      <c r="BK211" s="6">
        <v>28375.11</v>
      </c>
      <c r="BL211" s="6">
        <v>0</v>
      </c>
      <c r="BM211" s="6"/>
      <c r="BN211" s="6"/>
      <c r="BO211" s="6"/>
      <c r="BP211" s="6">
        <v>28375.11</v>
      </c>
      <c r="BQ211" s="6"/>
      <c r="BR211" s="6"/>
      <c r="BS211" s="6"/>
      <c r="BT211" s="6"/>
      <c r="BU211" s="6"/>
      <c r="BV211" s="6">
        <v>170655.359999999</v>
      </c>
      <c r="BW211" s="6">
        <v>47598.36</v>
      </c>
      <c r="BX211" s="6">
        <v>123057</v>
      </c>
      <c r="BY211" s="6"/>
      <c r="BZ211" s="6"/>
      <c r="CA211" s="6"/>
      <c r="CB211" s="6">
        <v>199030.47</v>
      </c>
      <c r="CC211" s="6"/>
      <c r="CD211" s="6">
        <v>3061675.83</v>
      </c>
      <c r="CE211" s="6"/>
      <c r="CF211" s="6">
        <v>3260706.29999999</v>
      </c>
    </row>
    <row r="212" spans="1:84" ht="16.5" customHeight="1">
      <c r="A212" s="3" t="s">
        <v>241</v>
      </c>
      <c r="B212" s="4">
        <v>268160.26</v>
      </c>
      <c r="C212" s="4">
        <v>23707.639999999901</v>
      </c>
      <c r="D212" s="4">
        <v>136643.69</v>
      </c>
      <c r="E212" s="4">
        <v>107808.929999999</v>
      </c>
      <c r="F212" s="4"/>
      <c r="G212" s="4">
        <v>3896809.0899999901</v>
      </c>
      <c r="H212" s="4">
        <v>2611624.77</v>
      </c>
      <c r="I212" s="4">
        <v>910179.37</v>
      </c>
      <c r="J212" s="4">
        <v>321659.63</v>
      </c>
      <c r="K212" s="4">
        <v>52227.69</v>
      </c>
      <c r="L212" s="4">
        <v>1117.6300000000001</v>
      </c>
      <c r="M212" s="4"/>
      <c r="N212" s="4"/>
      <c r="O212" s="4">
        <v>4164969.35</v>
      </c>
      <c r="P212" s="4"/>
      <c r="Q212" s="4">
        <v>0</v>
      </c>
      <c r="R212" s="4">
        <f t="shared" si="3"/>
        <v>0</v>
      </c>
      <c r="S212" s="4">
        <v>4164969.35</v>
      </c>
      <c r="T212" s="4"/>
      <c r="U212" s="4">
        <v>116726.27</v>
      </c>
      <c r="V212" s="4">
        <v>116591.87</v>
      </c>
      <c r="W212" s="4"/>
      <c r="X212" s="4"/>
      <c r="Y212" s="4"/>
      <c r="Z212" s="4">
        <v>134.4</v>
      </c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>
        <v>116726.27</v>
      </c>
      <c r="AM212" s="4"/>
      <c r="AN212" s="4">
        <v>4048243.08</v>
      </c>
      <c r="AO212" s="4"/>
      <c r="AP212" s="4">
        <v>4164969.35</v>
      </c>
      <c r="AQ212" s="5"/>
      <c r="AR212" s="6">
        <v>665377.41</v>
      </c>
      <c r="AS212" s="6">
        <v>183023.959999999</v>
      </c>
      <c r="AT212" s="6">
        <v>480414.66999999899</v>
      </c>
      <c r="AU212" s="6">
        <v>1938.78</v>
      </c>
      <c r="AV212" s="6"/>
      <c r="AW212" s="6">
        <v>4115512.52999999</v>
      </c>
      <c r="AX212" s="6">
        <v>2840375.50999999</v>
      </c>
      <c r="AY212" s="6">
        <v>814984.53</v>
      </c>
      <c r="AZ212" s="6">
        <v>416854.46999999898</v>
      </c>
      <c r="BA212" s="6">
        <v>42180.389999999898</v>
      </c>
      <c r="BB212" s="6">
        <v>1117.6300000000001</v>
      </c>
      <c r="BC212" s="6"/>
      <c r="BD212" s="4"/>
      <c r="BE212" s="6">
        <v>4780889.9400000004</v>
      </c>
      <c r="BF212" s="6"/>
      <c r="BG212" s="6">
        <v>0</v>
      </c>
      <c r="BH212" s="6"/>
      <c r="BI212" s="6">
        <v>4780889.9400000004</v>
      </c>
      <c r="BJ212" s="6"/>
      <c r="BK212" s="6">
        <v>228245.01</v>
      </c>
      <c r="BL212" s="6">
        <v>228237.31</v>
      </c>
      <c r="BM212" s="6"/>
      <c r="BN212" s="6"/>
      <c r="BO212" s="6"/>
      <c r="BP212" s="6">
        <v>7.7</v>
      </c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>
        <v>228245.01</v>
      </c>
      <c r="CC212" s="6"/>
      <c r="CD212" s="6">
        <v>4552644.9299999904</v>
      </c>
      <c r="CE212" s="6"/>
      <c r="CF212" s="6">
        <v>4780889.9400000004</v>
      </c>
    </row>
    <row r="213" spans="1:84" ht="16.5" customHeight="1">
      <c r="A213" s="3" t="s">
        <v>242</v>
      </c>
      <c r="B213" s="4">
        <v>207743.579999999</v>
      </c>
      <c r="C213" s="4">
        <v>50181.489999999903</v>
      </c>
      <c r="D213" s="4">
        <v>60527.62</v>
      </c>
      <c r="E213" s="4">
        <v>97034.47</v>
      </c>
      <c r="F213" s="4"/>
      <c r="G213" s="4">
        <v>7811317.9500000002</v>
      </c>
      <c r="H213" s="4">
        <v>3155659.6099999901</v>
      </c>
      <c r="I213" s="4">
        <v>3388720.8399999901</v>
      </c>
      <c r="J213" s="4">
        <v>20846.47</v>
      </c>
      <c r="K213" s="4">
        <v>243244.88</v>
      </c>
      <c r="L213" s="4">
        <v>1134.6199999999899</v>
      </c>
      <c r="M213" s="4">
        <v>1001711.53</v>
      </c>
      <c r="N213" s="4"/>
      <c r="O213" s="4">
        <v>8019061.5300000003</v>
      </c>
      <c r="P213" s="4"/>
      <c r="Q213" s="4">
        <v>0</v>
      </c>
      <c r="R213" s="4">
        <f t="shared" si="3"/>
        <v>0</v>
      </c>
      <c r="S213" s="4">
        <v>8019061.5300000003</v>
      </c>
      <c r="T213" s="4"/>
      <c r="U213" s="4">
        <v>95704.199999999895</v>
      </c>
      <c r="V213" s="4">
        <v>60368.639999999898</v>
      </c>
      <c r="W213" s="4"/>
      <c r="X213" s="4"/>
      <c r="Y213" s="4"/>
      <c r="Z213" s="4">
        <v>35335.559999999903</v>
      </c>
      <c r="AA213" s="4"/>
      <c r="AB213" s="4"/>
      <c r="AC213" s="4"/>
      <c r="AD213" s="4"/>
      <c r="AE213" s="4"/>
      <c r="AF213" s="4">
        <v>899578.97999999905</v>
      </c>
      <c r="AG213" s="4">
        <v>723897.53</v>
      </c>
      <c r="AH213" s="4">
        <v>175681.45</v>
      </c>
      <c r="AI213" s="4"/>
      <c r="AJ213" s="4"/>
      <c r="AK213" s="4"/>
      <c r="AL213" s="4">
        <v>995283.18</v>
      </c>
      <c r="AM213" s="4"/>
      <c r="AN213" s="4">
        <v>7023778.3499999903</v>
      </c>
      <c r="AO213" s="4"/>
      <c r="AP213" s="4">
        <v>8019061.5300000003</v>
      </c>
      <c r="AQ213" s="5"/>
      <c r="AR213" s="6">
        <v>400652.97999999899</v>
      </c>
      <c r="AS213" s="6">
        <v>111764.85</v>
      </c>
      <c r="AT213" s="6">
        <v>284263.21000000002</v>
      </c>
      <c r="AU213" s="6">
        <v>4624.92</v>
      </c>
      <c r="AV213" s="6"/>
      <c r="AW213" s="6">
        <v>8546407.5099999905</v>
      </c>
      <c r="AX213" s="6">
        <v>3695955.00999999</v>
      </c>
      <c r="AY213" s="6">
        <v>3416147.9399999902</v>
      </c>
      <c r="AZ213" s="6"/>
      <c r="BA213" s="6">
        <v>1398286.53</v>
      </c>
      <c r="BB213" s="6">
        <v>1134.6199999999899</v>
      </c>
      <c r="BC213" s="6">
        <v>34883.410000000003</v>
      </c>
      <c r="BD213" s="4"/>
      <c r="BE213" s="6">
        <v>8947060.4900000002</v>
      </c>
      <c r="BF213" s="6"/>
      <c r="BG213" s="6">
        <v>0</v>
      </c>
      <c r="BH213" s="6"/>
      <c r="BI213" s="6">
        <v>8947060.4900000002</v>
      </c>
      <c r="BJ213" s="6"/>
      <c r="BK213" s="6">
        <v>638204.06000000006</v>
      </c>
      <c r="BL213" s="6">
        <v>614637.32999999903</v>
      </c>
      <c r="BM213" s="6"/>
      <c r="BN213" s="6"/>
      <c r="BO213" s="6"/>
      <c r="BP213" s="6">
        <v>23566.73</v>
      </c>
      <c r="BQ213" s="6"/>
      <c r="BR213" s="6"/>
      <c r="BS213" s="6"/>
      <c r="BT213" s="6"/>
      <c r="BU213" s="6"/>
      <c r="BV213" s="6">
        <v>887380.81999999902</v>
      </c>
      <c r="BW213" s="6">
        <v>719445.48999999894</v>
      </c>
      <c r="BX213" s="6">
        <v>167935.329999999</v>
      </c>
      <c r="BY213" s="6"/>
      <c r="BZ213" s="6"/>
      <c r="CA213" s="6"/>
      <c r="CB213" s="6">
        <v>1525584.8799999901</v>
      </c>
      <c r="CC213" s="6"/>
      <c r="CD213" s="6">
        <v>7421475.6100000003</v>
      </c>
      <c r="CE213" s="6"/>
      <c r="CF213" s="6">
        <v>8947060.4900000002</v>
      </c>
    </row>
    <row r="214" spans="1:84" ht="16.5" customHeight="1">
      <c r="A214" s="3" t="s">
        <v>243</v>
      </c>
      <c r="B214" s="4">
        <v>1238272.6699999899</v>
      </c>
      <c r="C214" s="4">
        <v>88995.389999999898</v>
      </c>
      <c r="D214" s="4">
        <v>1149277.28</v>
      </c>
      <c r="E214" s="4"/>
      <c r="F214" s="4"/>
      <c r="G214" s="4">
        <v>1745288.9299999899</v>
      </c>
      <c r="H214" s="4">
        <v>1049244.8799999901</v>
      </c>
      <c r="I214" s="4">
        <v>494515.679999999</v>
      </c>
      <c r="J214" s="4"/>
      <c r="K214" s="4">
        <v>201528.37</v>
      </c>
      <c r="L214" s="4"/>
      <c r="M214" s="4"/>
      <c r="N214" s="4"/>
      <c r="O214" s="4">
        <v>2983561.6</v>
      </c>
      <c r="P214" s="4"/>
      <c r="Q214" s="4">
        <v>0</v>
      </c>
      <c r="R214" s="4">
        <f t="shared" si="3"/>
        <v>0</v>
      </c>
      <c r="S214" s="4">
        <v>2983561.6</v>
      </c>
      <c r="T214" s="4"/>
      <c r="U214" s="4">
        <v>18579</v>
      </c>
      <c r="V214" s="4">
        <v>11894.98</v>
      </c>
      <c r="W214" s="4">
        <v>6684.02</v>
      </c>
      <c r="X214" s="4"/>
      <c r="Y214" s="4"/>
      <c r="Z214" s="4"/>
      <c r="AA214" s="4"/>
      <c r="AB214" s="4"/>
      <c r="AC214" s="4"/>
      <c r="AD214" s="4"/>
      <c r="AE214" s="4"/>
      <c r="AF214" s="4">
        <v>202694.13</v>
      </c>
      <c r="AG214" s="4">
        <v>55264.800000000003</v>
      </c>
      <c r="AH214" s="4">
        <v>147429.329999999</v>
      </c>
      <c r="AI214" s="4"/>
      <c r="AJ214" s="4"/>
      <c r="AK214" s="4"/>
      <c r="AL214" s="4">
        <v>221273.13</v>
      </c>
      <c r="AM214" s="4"/>
      <c r="AN214" s="4">
        <v>2762288.47</v>
      </c>
      <c r="AO214" s="4"/>
      <c r="AP214" s="4">
        <v>2983561.6</v>
      </c>
      <c r="AQ214" s="5"/>
      <c r="AR214" s="6">
        <v>1861097.3</v>
      </c>
      <c r="AS214" s="6">
        <v>328134.03999999899</v>
      </c>
      <c r="AT214" s="6">
        <v>1532736.76</v>
      </c>
      <c r="AU214" s="6">
        <v>226.5</v>
      </c>
      <c r="AV214" s="6"/>
      <c r="AW214" s="6">
        <v>1809741.1299999901</v>
      </c>
      <c r="AX214" s="6">
        <v>1120306.3999999899</v>
      </c>
      <c r="AY214" s="6">
        <v>502418.679999999</v>
      </c>
      <c r="AZ214" s="6"/>
      <c r="BA214" s="6">
        <v>187016.049999999</v>
      </c>
      <c r="BB214" s="6"/>
      <c r="BC214" s="6"/>
      <c r="BD214" s="4"/>
      <c r="BE214" s="6">
        <v>3670838.43</v>
      </c>
      <c r="BF214" s="6"/>
      <c r="BG214" s="6">
        <v>0</v>
      </c>
      <c r="BH214" s="6"/>
      <c r="BI214" s="6">
        <v>3670838.43</v>
      </c>
      <c r="BJ214" s="6"/>
      <c r="BK214" s="6">
        <v>31245.75</v>
      </c>
      <c r="BL214" s="6">
        <v>22009.56</v>
      </c>
      <c r="BM214" s="6"/>
      <c r="BN214" s="6"/>
      <c r="BO214" s="6"/>
      <c r="BP214" s="6">
        <v>9236.19</v>
      </c>
      <c r="BQ214" s="6"/>
      <c r="BR214" s="6"/>
      <c r="BS214" s="6"/>
      <c r="BT214" s="6"/>
      <c r="BU214" s="6"/>
      <c r="BV214" s="6">
        <v>1863670.2</v>
      </c>
      <c r="BW214" s="6">
        <v>19173.38</v>
      </c>
      <c r="BX214" s="6">
        <v>131202.579999999</v>
      </c>
      <c r="BY214" s="6"/>
      <c r="BZ214" s="6">
        <v>1713294.24</v>
      </c>
      <c r="CA214" s="6"/>
      <c r="CB214" s="6">
        <v>1894915.95</v>
      </c>
      <c r="CC214" s="6"/>
      <c r="CD214" s="6">
        <v>1775922.48</v>
      </c>
      <c r="CE214" s="6"/>
      <c r="CF214" s="6">
        <v>3670838.43</v>
      </c>
    </row>
    <row r="215" spans="1:84" ht="16.5" customHeight="1">
      <c r="A215" s="2" t="s">
        <v>244</v>
      </c>
      <c r="B215" s="7">
        <v>2962649.29999999</v>
      </c>
      <c r="C215" s="7">
        <v>2850327.14</v>
      </c>
      <c r="D215" s="7">
        <v>110231.09</v>
      </c>
      <c r="E215" s="7">
        <v>2091.0700000000002</v>
      </c>
      <c r="F215" s="7"/>
      <c r="G215" s="7">
        <v>3846891.75999999</v>
      </c>
      <c r="H215" s="7">
        <v>1998637.31</v>
      </c>
      <c r="I215" s="7">
        <v>1808228.04</v>
      </c>
      <c r="J215" s="7"/>
      <c r="K215" s="7">
        <v>27234.91</v>
      </c>
      <c r="L215" s="7">
        <v>12791.5</v>
      </c>
      <c r="M215" s="7"/>
      <c r="N215" s="7"/>
      <c r="O215" s="7">
        <v>6809541.0599999903</v>
      </c>
      <c r="P215" s="7"/>
      <c r="Q215" s="7">
        <v>0</v>
      </c>
      <c r="R215" s="7">
        <f t="shared" si="3"/>
        <v>0</v>
      </c>
      <c r="S215" s="7">
        <v>6809541.0599999903</v>
      </c>
      <c r="T215" s="7"/>
      <c r="U215" s="7">
        <v>66141.47</v>
      </c>
      <c r="V215" s="7">
        <v>49631.12</v>
      </c>
      <c r="W215" s="7"/>
      <c r="X215" s="7"/>
      <c r="Y215" s="7"/>
      <c r="Z215" s="7">
        <v>16510.3499999999</v>
      </c>
      <c r="AA215" s="7"/>
      <c r="AB215" s="7"/>
      <c r="AC215" s="7"/>
      <c r="AD215" s="7"/>
      <c r="AE215" s="7"/>
      <c r="AF215" s="7">
        <v>650716.35999999905</v>
      </c>
      <c r="AG215" s="7">
        <v>650716.35999999905</v>
      </c>
      <c r="AH215" s="7"/>
      <c r="AI215" s="7"/>
      <c r="AJ215" s="7">
        <v>0</v>
      </c>
      <c r="AK215" s="7"/>
      <c r="AL215" s="7">
        <v>716857.82999999903</v>
      </c>
      <c r="AM215" s="7"/>
      <c r="AN215" s="7">
        <v>6092683.2300000004</v>
      </c>
      <c r="AO215" s="7"/>
      <c r="AP215" s="7">
        <v>6809541.0599999903</v>
      </c>
      <c r="AQ215" s="8"/>
      <c r="AR215" s="9">
        <v>3944912.49</v>
      </c>
      <c r="AS215" s="9">
        <v>1565863.32</v>
      </c>
      <c r="AT215" s="9">
        <v>135243.26</v>
      </c>
      <c r="AU215" s="9">
        <v>2243805.91</v>
      </c>
      <c r="AV215" s="9"/>
      <c r="AW215" s="9">
        <v>4625476.6699999897</v>
      </c>
      <c r="AX215" s="9">
        <v>2652704.75</v>
      </c>
      <c r="AY215" s="9">
        <v>1929645.24</v>
      </c>
      <c r="AZ215" s="9"/>
      <c r="BA215" s="9">
        <v>30335.18</v>
      </c>
      <c r="BB215" s="9">
        <v>12791.5</v>
      </c>
      <c r="BC215" s="9"/>
      <c r="BD215" s="7"/>
      <c r="BE215" s="9">
        <v>8570389.1600000001</v>
      </c>
      <c r="BF215" s="9"/>
      <c r="BG215" s="9">
        <v>0</v>
      </c>
      <c r="BH215" s="9"/>
      <c r="BI215" s="9">
        <v>8570389.1600000001</v>
      </c>
      <c r="BJ215" s="9"/>
      <c r="BK215" s="9">
        <v>99038.669999999896</v>
      </c>
      <c r="BL215" s="9">
        <v>89378.75</v>
      </c>
      <c r="BM215" s="9"/>
      <c r="BN215" s="9"/>
      <c r="BO215" s="9"/>
      <c r="BP215" s="9">
        <v>9409.92</v>
      </c>
      <c r="BQ215" s="9"/>
      <c r="BR215" s="9"/>
      <c r="BS215" s="9"/>
      <c r="BT215" s="9">
        <v>250</v>
      </c>
      <c r="BU215" s="9"/>
      <c r="BV215" s="9">
        <v>3927977.79</v>
      </c>
      <c r="BW215" s="9">
        <v>797123.33999999904</v>
      </c>
      <c r="BX215" s="9"/>
      <c r="BY215" s="9"/>
      <c r="BZ215" s="9">
        <v>3130854.45</v>
      </c>
      <c r="CA215" s="9"/>
      <c r="CB215" s="9">
        <v>4027016.46</v>
      </c>
      <c r="CC215" s="9"/>
      <c r="CD215" s="9">
        <v>4543372.7</v>
      </c>
      <c r="CE215" s="9"/>
      <c r="CF215" s="9">
        <v>8570389.1600000001</v>
      </c>
    </row>
    <row r="216" spans="1:84" ht="16.5" customHeight="1">
      <c r="A216" s="2" t="s">
        <v>245</v>
      </c>
      <c r="B216" s="7">
        <v>893258.88</v>
      </c>
      <c r="C216" s="7">
        <v>628431.89</v>
      </c>
      <c r="D216" s="7">
        <v>61618.91</v>
      </c>
      <c r="E216" s="7">
        <v>203208.079999999</v>
      </c>
      <c r="F216" s="7"/>
      <c r="G216" s="7">
        <v>3293659.41</v>
      </c>
      <c r="H216" s="7">
        <v>1645922.82</v>
      </c>
      <c r="I216" s="7">
        <v>1144839.6899999899</v>
      </c>
      <c r="J216" s="7"/>
      <c r="K216" s="7">
        <v>502890.859999999</v>
      </c>
      <c r="L216" s="7"/>
      <c r="M216" s="7">
        <v>6.04</v>
      </c>
      <c r="N216" s="7"/>
      <c r="O216" s="7">
        <v>4186918.29</v>
      </c>
      <c r="P216" s="7"/>
      <c r="Q216" s="7">
        <v>0</v>
      </c>
      <c r="R216" s="7">
        <f t="shared" si="3"/>
        <v>0</v>
      </c>
      <c r="S216" s="7">
        <v>4186918.29</v>
      </c>
      <c r="T216" s="7"/>
      <c r="U216" s="7">
        <v>641852.82999999903</v>
      </c>
      <c r="V216" s="7">
        <v>580818.64</v>
      </c>
      <c r="W216" s="7"/>
      <c r="X216" s="7"/>
      <c r="Y216" s="7"/>
      <c r="Z216" s="7">
        <v>61034.19</v>
      </c>
      <c r="AA216" s="7"/>
      <c r="AB216" s="7"/>
      <c r="AC216" s="7"/>
      <c r="AD216" s="7"/>
      <c r="AE216" s="7"/>
      <c r="AF216" s="7">
        <v>787074.35999999905</v>
      </c>
      <c r="AG216" s="7">
        <v>353869.51</v>
      </c>
      <c r="AH216" s="7">
        <v>433204.84999999899</v>
      </c>
      <c r="AI216" s="7"/>
      <c r="AJ216" s="7"/>
      <c r="AK216" s="7"/>
      <c r="AL216" s="7">
        <v>1428927.1899999899</v>
      </c>
      <c r="AM216" s="7"/>
      <c r="AN216" s="7">
        <v>2757991.1</v>
      </c>
      <c r="AO216" s="7"/>
      <c r="AP216" s="7">
        <v>4186918.29</v>
      </c>
      <c r="AQ216" s="8"/>
      <c r="AR216" s="9">
        <v>1529543.11</v>
      </c>
      <c r="AS216" s="9">
        <v>521849.87</v>
      </c>
      <c r="AT216" s="9">
        <v>52855.65</v>
      </c>
      <c r="AU216" s="9">
        <v>954837.58999999904</v>
      </c>
      <c r="AV216" s="9"/>
      <c r="AW216" s="9">
        <v>6221653.54</v>
      </c>
      <c r="AX216" s="9">
        <v>1677125.27</v>
      </c>
      <c r="AY216" s="9">
        <v>4156553.56</v>
      </c>
      <c r="AZ216" s="9"/>
      <c r="BA216" s="9">
        <v>387968.66999999899</v>
      </c>
      <c r="BB216" s="9"/>
      <c r="BC216" s="9">
        <v>6.04</v>
      </c>
      <c r="BD216" s="7"/>
      <c r="BE216" s="9">
        <v>7751196.6500000004</v>
      </c>
      <c r="BF216" s="9"/>
      <c r="BG216" s="9">
        <v>0</v>
      </c>
      <c r="BH216" s="9"/>
      <c r="BI216" s="9">
        <v>7751196.6500000004</v>
      </c>
      <c r="BJ216" s="9"/>
      <c r="BK216" s="9">
        <v>491993.34</v>
      </c>
      <c r="BL216" s="9">
        <v>393751.96</v>
      </c>
      <c r="BM216" s="9"/>
      <c r="BN216" s="9"/>
      <c r="BO216" s="9"/>
      <c r="BP216" s="9">
        <v>98241.38</v>
      </c>
      <c r="BQ216" s="9"/>
      <c r="BR216" s="9"/>
      <c r="BS216" s="9"/>
      <c r="BT216" s="9"/>
      <c r="BU216" s="9"/>
      <c r="BV216" s="9">
        <v>684864.32999999903</v>
      </c>
      <c r="BW216" s="9">
        <v>272135.53999999899</v>
      </c>
      <c r="BX216" s="9">
        <v>412728.78999999899</v>
      </c>
      <c r="BY216" s="9"/>
      <c r="BZ216" s="9"/>
      <c r="CA216" s="9"/>
      <c r="CB216" s="9">
        <v>1176857.6699999899</v>
      </c>
      <c r="CC216" s="9"/>
      <c r="CD216" s="9">
        <v>6574338.9800000004</v>
      </c>
      <c r="CE216" s="9"/>
      <c r="CF216" s="9">
        <v>7751196.6500000004</v>
      </c>
    </row>
    <row r="217" spans="1:84" ht="16.5" customHeight="1">
      <c r="A217" s="2" t="s">
        <v>246</v>
      </c>
      <c r="B217" s="7">
        <v>110405.3</v>
      </c>
      <c r="C217" s="7">
        <v>72381.210000000006</v>
      </c>
      <c r="D217" s="7">
        <v>33683.730000000003</v>
      </c>
      <c r="E217" s="7">
        <v>4340.3599999999897</v>
      </c>
      <c r="F217" s="7"/>
      <c r="G217" s="7">
        <v>1913698.95</v>
      </c>
      <c r="H217" s="7">
        <v>1209272.03</v>
      </c>
      <c r="I217" s="7">
        <v>602354.26</v>
      </c>
      <c r="J217" s="7"/>
      <c r="K217" s="7">
        <v>102072.66</v>
      </c>
      <c r="L217" s="7"/>
      <c r="M217" s="7"/>
      <c r="N217" s="7"/>
      <c r="O217" s="7">
        <v>2024104.25</v>
      </c>
      <c r="P217" s="7"/>
      <c r="Q217" s="7">
        <v>0</v>
      </c>
      <c r="R217" s="7">
        <f t="shared" si="3"/>
        <v>0</v>
      </c>
      <c r="S217" s="7">
        <v>2024104.25</v>
      </c>
      <c r="T217" s="7"/>
      <c r="U217" s="7">
        <v>49610.25</v>
      </c>
      <c r="V217" s="7">
        <v>30185.41</v>
      </c>
      <c r="W217" s="7"/>
      <c r="X217" s="7"/>
      <c r="Y217" s="7"/>
      <c r="Z217" s="7">
        <v>16269.17</v>
      </c>
      <c r="AA217" s="7">
        <v>3155.67</v>
      </c>
      <c r="AB217" s="7"/>
      <c r="AC217" s="7"/>
      <c r="AD217" s="7"/>
      <c r="AE217" s="7"/>
      <c r="AF217" s="7">
        <v>837292.9</v>
      </c>
      <c r="AG217" s="7">
        <v>837292.9</v>
      </c>
      <c r="AH217" s="7"/>
      <c r="AI217" s="7"/>
      <c r="AJ217" s="7"/>
      <c r="AK217" s="7"/>
      <c r="AL217" s="7">
        <v>886903.15</v>
      </c>
      <c r="AM217" s="7"/>
      <c r="AN217" s="7">
        <v>1137201.1000000001</v>
      </c>
      <c r="AO217" s="7"/>
      <c r="AP217" s="7">
        <v>2024104.25</v>
      </c>
      <c r="AQ217" s="8"/>
      <c r="AR217" s="9">
        <v>660063.67000000004</v>
      </c>
      <c r="AS217" s="9">
        <v>266528.489999999</v>
      </c>
      <c r="AT217" s="9">
        <v>391855.77</v>
      </c>
      <c r="AU217" s="9">
        <v>1679.41</v>
      </c>
      <c r="AV217" s="9"/>
      <c r="AW217" s="9">
        <v>2438435.3799999901</v>
      </c>
      <c r="AX217" s="9">
        <v>1371626.1499999899</v>
      </c>
      <c r="AY217" s="9">
        <v>621343.08999999904</v>
      </c>
      <c r="AZ217" s="9"/>
      <c r="BA217" s="9">
        <v>445466.14</v>
      </c>
      <c r="BB217" s="9"/>
      <c r="BC217" s="9"/>
      <c r="BD217" s="7"/>
      <c r="BE217" s="9">
        <v>3098499.04999999</v>
      </c>
      <c r="BF217" s="9"/>
      <c r="BG217" s="9">
        <v>0</v>
      </c>
      <c r="BH217" s="9"/>
      <c r="BI217" s="9">
        <v>3098499.04999999</v>
      </c>
      <c r="BJ217" s="9"/>
      <c r="BK217" s="9">
        <v>360930.84999999899</v>
      </c>
      <c r="BL217" s="9">
        <v>315330.12</v>
      </c>
      <c r="BM217" s="9"/>
      <c r="BN217" s="9"/>
      <c r="BO217" s="9"/>
      <c r="BP217" s="9">
        <v>37024.019999999902</v>
      </c>
      <c r="BQ217" s="9">
        <v>8576.70999999999</v>
      </c>
      <c r="BR217" s="9"/>
      <c r="BS217" s="9"/>
      <c r="BT217" s="9"/>
      <c r="BU217" s="9"/>
      <c r="BV217" s="9">
        <v>569605.62</v>
      </c>
      <c r="BW217" s="9">
        <v>512915.06</v>
      </c>
      <c r="BX217" s="9"/>
      <c r="BY217" s="9">
        <v>56690.559999999903</v>
      </c>
      <c r="BZ217" s="9"/>
      <c r="CA217" s="9"/>
      <c r="CB217" s="9">
        <v>930536.46999999904</v>
      </c>
      <c r="CC217" s="9"/>
      <c r="CD217" s="9">
        <v>2167962.58</v>
      </c>
      <c r="CE217" s="9"/>
      <c r="CF217" s="9">
        <v>3098499.04999999</v>
      </c>
    </row>
    <row r="218" spans="1:84" ht="16.5" customHeight="1">
      <c r="A218" s="2" t="s">
        <v>247</v>
      </c>
      <c r="B218" s="7">
        <v>14059152.970000001</v>
      </c>
      <c r="C218" s="7">
        <v>12361584.15</v>
      </c>
      <c r="D218" s="7">
        <v>1101826.3600000001</v>
      </c>
      <c r="E218" s="7">
        <v>595742.45999999903</v>
      </c>
      <c r="F218" s="7"/>
      <c r="G218" s="7">
        <v>33204580.300000001</v>
      </c>
      <c r="H218" s="7">
        <v>6614689.3399999896</v>
      </c>
      <c r="I218" s="7">
        <v>8846466.8499999903</v>
      </c>
      <c r="J218" s="7"/>
      <c r="K218" s="7">
        <v>17722431.34</v>
      </c>
      <c r="L218" s="7">
        <v>20992.77</v>
      </c>
      <c r="M218" s="7"/>
      <c r="N218" s="7"/>
      <c r="O218" s="7">
        <v>47263733.270000003</v>
      </c>
      <c r="P218" s="7"/>
      <c r="Q218" s="7">
        <v>0</v>
      </c>
      <c r="R218" s="7">
        <f t="shared" si="3"/>
        <v>0</v>
      </c>
      <c r="S218" s="7">
        <v>47263733.270000003</v>
      </c>
      <c r="T218" s="7"/>
      <c r="U218" s="7">
        <v>2848540.54</v>
      </c>
      <c r="V218" s="7">
        <v>2789727.75999999</v>
      </c>
      <c r="W218" s="7"/>
      <c r="X218" s="7"/>
      <c r="Y218" s="7"/>
      <c r="Z218" s="7">
        <v>58812.779999999897</v>
      </c>
      <c r="AA218" s="7"/>
      <c r="AB218" s="7"/>
      <c r="AC218" s="7"/>
      <c r="AD218" s="7"/>
      <c r="AE218" s="7"/>
      <c r="AF218" s="7">
        <v>6839357.5999999903</v>
      </c>
      <c r="AG218" s="7">
        <v>6839357.5999999903</v>
      </c>
      <c r="AH218" s="7"/>
      <c r="AI218" s="7">
        <v>0</v>
      </c>
      <c r="AJ218" s="7"/>
      <c r="AK218" s="7"/>
      <c r="AL218" s="7">
        <v>9687898.1400000006</v>
      </c>
      <c r="AM218" s="7"/>
      <c r="AN218" s="7">
        <v>37575835.130000003</v>
      </c>
      <c r="AO218" s="7"/>
      <c r="AP218" s="7">
        <v>47263733.270000003</v>
      </c>
      <c r="AQ218" s="8"/>
      <c r="AR218" s="9">
        <v>21140929.75</v>
      </c>
      <c r="AS218" s="9">
        <v>17150964.899999902</v>
      </c>
      <c r="AT218" s="9">
        <v>3409964.85</v>
      </c>
      <c r="AU218" s="9">
        <v>580000</v>
      </c>
      <c r="AV218" s="9"/>
      <c r="AW218" s="9">
        <v>35839988.210000001</v>
      </c>
      <c r="AX218" s="9">
        <v>8507249.25</v>
      </c>
      <c r="AY218" s="9">
        <v>8861859.7100000009</v>
      </c>
      <c r="AZ218" s="9"/>
      <c r="BA218" s="9">
        <v>18449886.48</v>
      </c>
      <c r="BB218" s="9">
        <v>20992.77</v>
      </c>
      <c r="BC218" s="9"/>
      <c r="BD218" s="7"/>
      <c r="BE218" s="9">
        <v>56980917.960000001</v>
      </c>
      <c r="BF218" s="9"/>
      <c r="BG218" s="9">
        <v>0</v>
      </c>
      <c r="BH218" s="9"/>
      <c r="BI218" s="9">
        <v>56980917.960000001</v>
      </c>
      <c r="BJ218" s="9"/>
      <c r="BK218" s="9">
        <v>4651730.9699999904</v>
      </c>
      <c r="BL218" s="9">
        <v>4596923.2999999896</v>
      </c>
      <c r="BM218" s="9"/>
      <c r="BN218" s="9"/>
      <c r="BO218" s="9"/>
      <c r="BP218" s="9">
        <v>54807.669999999896</v>
      </c>
      <c r="BQ218" s="9"/>
      <c r="BR218" s="9"/>
      <c r="BS218" s="9"/>
      <c r="BT218" s="9"/>
      <c r="BU218" s="9"/>
      <c r="BV218" s="9">
        <v>6646356.1399999904</v>
      </c>
      <c r="BW218" s="9">
        <v>6646356.1399999904</v>
      </c>
      <c r="BX218" s="9"/>
      <c r="BY218" s="9">
        <v>0</v>
      </c>
      <c r="BZ218" s="9"/>
      <c r="CA218" s="9"/>
      <c r="CB218" s="9">
        <v>11298087.109999901</v>
      </c>
      <c r="CC218" s="9"/>
      <c r="CD218" s="9">
        <v>45682830.850000001</v>
      </c>
      <c r="CE218" s="9"/>
      <c r="CF218" s="9">
        <v>56980917.960000001</v>
      </c>
    </row>
    <row r="219" spans="1:84" ht="16.5" customHeight="1">
      <c r="A219" s="3" t="s">
        <v>248</v>
      </c>
      <c r="B219" s="4">
        <v>264650.28000000003</v>
      </c>
      <c r="C219" s="4">
        <v>11062.61</v>
      </c>
      <c r="D219" s="4">
        <v>165455.09</v>
      </c>
      <c r="E219" s="4">
        <v>88132.58</v>
      </c>
      <c r="F219" s="4"/>
      <c r="G219" s="4">
        <v>3081834.25</v>
      </c>
      <c r="H219" s="4">
        <v>1962786.97</v>
      </c>
      <c r="I219" s="4">
        <v>833429.09999999905</v>
      </c>
      <c r="J219" s="4"/>
      <c r="K219" s="4">
        <v>285618.179999999</v>
      </c>
      <c r="L219" s="4"/>
      <c r="M219" s="4"/>
      <c r="N219" s="4"/>
      <c r="O219" s="4">
        <v>3346484.52999999</v>
      </c>
      <c r="P219" s="4"/>
      <c r="Q219" s="4">
        <v>0</v>
      </c>
      <c r="R219" s="4">
        <f t="shared" si="3"/>
        <v>0</v>
      </c>
      <c r="S219" s="4">
        <v>3346484.52999999</v>
      </c>
      <c r="T219" s="4"/>
      <c r="U219" s="4">
        <v>124768.45</v>
      </c>
      <c r="V219" s="4">
        <v>64036.32</v>
      </c>
      <c r="W219" s="4"/>
      <c r="X219" s="4"/>
      <c r="Y219" s="4"/>
      <c r="Z219" s="4">
        <v>60732.129999999903</v>
      </c>
      <c r="AA219" s="4"/>
      <c r="AB219" s="4"/>
      <c r="AC219" s="4"/>
      <c r="AD219" s="4"/>
      <c r="AE219" s="4"/>
      <c r="AF219" s="4">
        <v>283511.26</v>
      </c>
      <c r="AG219" s="4">
        <v>283511.26</v>
      </c>
      <c r="AH219" s="4"/>
      <c r="AI219" s="4"/>
      <c r="AJ219" s="4"/>
      <c r="AK219" s="4"/>
      <c r="AL219" s="4">
        <v>408279.71</v>
      </c>
      <c r="AM219" s="4"/>
      <c r="AN219" s="4">
        <v>2938204.8199999901</v>
      </c>
      <c r="AO219" s="4"/>
      <c r="AP219" s="4">
        <v>3346484.52999999</v>
      </c>
      <c r="AQ219" s="5"/>
      <c r="AR219" s="6">
        <v>545908.71999999904</v>
      </c>
      <c r="AS219" s="6">
        <v>353431.679999999</v>
      </c>
      <c r="AT219" s="6">
        <v>108275.039999999</v>
      </c>
      <c r="AU219" s="6">
        <v>84202</v>
      </c>
      <c r="AV219" s="6"/>
      <c r="AW219" s="6">
        <v>3223371.1499999901</v>
      </c>
      <c r="AX219" s="6">
        <v>2171871.8999999901</v>
      </c>
      <c r="AY219" s="6">
        <v>833429.09999999905</v>
      </c>
      <c r="AZ219" s="6"/>
      <c r="BA219" s="6">
        <v>218070.149999999</v>
      </c>
      <c r="BB219" s="6"/>
      <c r="BC219" s="6"/>
      <c r="BD219" s="4"/>
      <c r="BE219" s="6">
        <v>3769279.87</v>
      </c>
      <c r="BF219" s="6"/>
      <c r="BG219" s="6">
        <v>0</v>
      </c>
      <c r="BH219" s="6"/>
      <c r="BI219" s="6">
        <v>3769279.87</v>
      </c>
      <c r="BJ219" s="6"/>
      <c r="BK219" s="6">
        <v>256564.769999999</v>
      </c>
      <c r="BL219" s="6">
        <v>264470.45</v>
      </c>
      <c r="BM219" s="6"/>
      <c r="BN219" s="6"/>
      <c r="BO219" s="6"/>
      <c r="BP219" s="6">
        <v>-7905.68</v>
      </c>
      <c r="BQ219" s="6"/>
      <c r="BR219" s="6"/>
      <c r="BS219" s="6"/>
      <c r="BT219" s="6"/>
      <c r="BU219" s="6"/>
      <c r="BV219" s="6">
        <v>187861.799999999</v>
      </c>
      <c r="BW219" s="6">
        <v>187861.799999999</v>
      </c>
      <c r="BX219" s="6"/>
      <c r="BY219" s="6"/>
      <c r="BZ219" s="6"/>
      <c r="CA219" s="6"/>
      <c r="CB219" s="6">
        <v>444426.57</v>
      </c>
      <c r="CC219" s="6"/>
      <c r="CD219" s="6">
        <v>3324853.29999999</v>
      </c>
      <c r="CE219" s="6"/>
      <c r="CF219" s="6">
        <v>3769279.87</v>
      </c>
    </row>
    <row r="220" spans="1:84" ht="16.5" customHeight="1">
      <c r="A220" s="3" t="s">
        <v>249</v>
      </c>
      <c r="B220" s="4">
        <v>149709.829999999</v>
      </c>
      <c r="C220" s="4">
        <v>147435.929999999</v>
      </c>
      <c r="D220" s="4">
        <v>2273.9</v>
      </c>
      <c r="E220" s="4">
        <v>0</v>
      </c>
      <c r="F220" s="4"/>
      <c r="G220" s="4">
        <v>1948436.85</v>
      </c>
      <c r="H220" s="4">
        <v>1608113.37</v>
      </c>
      <c r="I220" s="4">
        <v>266774.28000000003</v>
      </c>
      <c r="J220" s="4"/>
      <c r="K220" s="4">
        <v>44739.26</v>
      </c>
      <c r="L220" s="4">
        <v>28809.9399999999</v>
      </c>
      <c r="M220" s="4"/>
      <c r="N220" s="4"/>
      <c r="O220" s="4">
        <v>2098146.6800000002</v>
      </c>
      <c r="P220" s="4"/>
      <c r="Q220" s="4">
        <v>0</v>
      </c>
      <c r="R220" s="4">
        <f t="shared" si="3"/>
        <v>0</v>
      </c>
      <c r="S220" s="4">
        <v>2098146.6800000002</v>
      </c>
      <c r="T220" s="4"/>
      <c r="U220" s="4">
        <v>129786.47</v>
      </c>
      <c r="V220" s="4">
        <v>128410.21</v>
      </c>
      <c r="W220" s="4"/>
      <c r="X220" s="4"/>
      <c r="Y220" s="4"/>
      <c r="Z220" s="4">
        <v>1376.26</v>
      </c>
      <c r="AA220" s="4">
        <v>0</v>
      </c>
      <c r="AB220" s="4"/>
      <c r="AC220" s="4"/>
      <c r="AD220" s="4"/>
      <c r="AE220" s="4"/>
      <c r="AF220" s="4">
        <v>362929.39</v>
      </c>
      <c r="AG220" s="4">
        <v>0</v>
      </c>
      <c r="AH220" s="4">
        <v>362929.39</v>
      </c>
      <c r="AI220" s="4"/>
      <c r="AJ220" s="4"/>
      <c r="AK220" s="4"/>
      <c r="AL220" s="4">
        <v>492715.859999999</v>
      </c>
      <c r="AM220" s="4"/>
      <c r="AN220" s="4">
        <v>1605430.82</v>
      </c>
      <c r="AO220" s="4"/>
      <c r="AP220" s="4">
        <v>2098146.6800000002</v>
      </c>
      <c r="AQ220" s="5"/>
      <c r="AR220" s="6">
        <v>75385.94</v>
      </c>
      <c r="AS220" s="6">
        <v>47304.879999999903</v>
      </c>
      <c r="AT220" s="6">
        <v>20825.740000000002</v>
      </c>
      <c r="AU220" s="6">
        <v>7255.3199999999897</v>
      </c>
      <c r="AV220" s="6"/>
      <c r="AW220" s="6">
        <v>2195532.6299999901</v>
      </c>
      <c r="AX220" s="6">
        <v>1849957.79</v>
      </c>
      <c r="AY220" s="6">
        <v>266774.28000000003</v>
      </c>
      <c r="AZ220" s="6"/>
      <c r="BA220" s="6">
        <v>49990.62</v>
      </c>
      <c r="BB220" s="6">
        <v>28809.9399999999</v>
      </c>
      <c r="BC220" s="6"/>
      <c r="BD220" s="4"/>
      <c r="BE220" s="6">
        <v>2270918.5699999901</v>
      </c>
      <c r="BF220" s="6"/>
      <c r="BG220" s="6">
        <v>0</v>
      </c>
      <c r="BH220" s="6"/>
      <c r="BI220" s="6">
        <v>2270918.5699999901</v>
      </c>
      <c r="BJ220" s="6"/>
      <c r="BK220" s="6">
        <v>43823.55</v>
      </c>
      <c r="BL220" s="6">
        <v>34887.379999999903</v>
      </c>
      <c r="BM220" s="6"/>
      <c r="BN220" s="6"/>
      <c r="BO220" s="6"/>
      <c r="BP220" s="6">
        <v>8936.17</v>
      </c>
      <c r="BQ220" s="6"/>
      <c r="BR220" s="6"/>
      <c r="BS220" s="6"/>
      <c r="BT220" s="6"/>
      <c r="BU220" s="6"/>
      <c r="BV220" s="6">
        <v>170854.95</v>
      </c>
      <c r="BW220" s="6"/>
      <c r="BX220" s="6">
        <v>170854.95</v>
      </c>
      <c r="BY220" s="6"/>
      <c r="BZ220" s="6"/>
      <c r="CA220" s="6"/>
      <c r="CB220" s="6">
        <v>214678.5</v>
      </c>
      <c r="CC220" s="6"/>
      <c r="CD220" s="6">
        <v>2056240.07</v>
      </c>
      <c r="CE220" s="6"/>
      <c r="CF220" s="6">
        <v>2270918.5699999901</v>
      </c>
    </row>
    <row r="221" spans="1:84" ht="16.5" customHeight="1">
      <c r="A221" s="3" t="s">
        <v>250</v>
      </c>
      <c r="B221" s="4">
        <v>9849643.3499999903</v>
      </c>
      <c r="C221" s="4">
        <v>428149.7</v>
      </c>
      <c r="D221" s="4">
        <v>744757.22999999905</v>
      </c>
      <c r="E221" s="4">
        <v>8676736.4199999906</v>
      </c>
      <c r="F221" s="4"/>
      <c r="G221" s="4">
        <v>32488628.34</v>
      </c>
      <c r="H221" s="4">
        <v>6492856.3600000003</v>
      </c>
      <c r="I221" s="4">
        <v>12099769.57</v>
      </c>
      <c r="J221" s="4">
        <v>9767526.25</v>
      </c>
      <c r="K221" s="4">
        <v>3206789.8399999901</v>
      </c>
      <c r="L221" s="4">
        <v>260481.39</v>
      </c>
      <c r="M221" s="4">
        <v>661204.93000000005</v>
      </c>
      <c r="N221" s="4"/>
      <c r="O221" s="4">
        <v>42338271.689999901</v>
      </c>
      <c r="P221" s="4"/>
      <c r="Q221" s="4">
        <v>0</v>
      </c>
      <c r="R221" s="4">
        <f t="shared" si="3"/>
        <v>0</v>
      </c>
      <c r="S221" s="4">
        <v>42338271.689999901</v>
      </c>
      <c r="T221" s="4"/>
      <c r="U221" s="4">
        <v>2040513.1</v>
      </c>
      <c r="V221" s="4">
        <v>1700203.6899999899</v>
      </c>
      <c r="W221" s="4"/>
      <c r="X221" s="4"/>
      <c r="Y221" s="4"/>
      <c r="Z221" s="4">
        <v>340309.40999999898</v>
      </c>
      <c r="AA221" s="4"/>
      <c r="AB221" s="4"/>
      <c r="AC221" s="4"/>
      <c r="AD221" s="4"/>
      <c r="AE221" s="4"/>
      <c r="AF221" s="4">
        <v>1112763.3999999899</v>
      </c>
      <c r="AG221" s="4">
        <v>1112763.3999999899</v>
      </c>
      <c r="AH221" s="4"/>
      <c r="AI221" s="4"/>
      <c r="AJ221" s="4"/>
      <c r="AK221" s="4"/>
      <c r="AL221" s="4">
        <v>3153276.5</v>
      </c>
      <c r="AM221" s="4"/>
      <c r="AN221" s="4">
        <v>39184995.189999901</v>
      </c>
      <c r="AO221" s="4"/>
      <c r="AP221" s="4">
        <v>42338271.689999901</v>
      </c>
      <c r="AQ221" s="5"/>
      <c r="AR221" s="6">
        <v>15450007.16</v>
      </c>
      <c r="AS221" s="6">
        <v>1534498.85</v>
      </c>
      <c r="AT221" s="6">
        <v>13915508.310000001</v>
      </c>
      <c r="AU221" s="6"/>
      <c r="AV221" s="6"/>
      <c r="AW221" s="6">
        <v>35599464.1199999</v>
      </c>
      <c r="AX221" s="6">
        <v>8597522.3800000008</v>
      </c>
      <c r="AY221" s="6">
        <v>13597408.48</v>
      </c>
      <c r="AZ221" s="6">
        <v>10626142.5399999</v>
      </c>
      <c r="BA221" s="6">
        <v>2197749.98</v>
      </c>
      <c r="BB221" s="6">
        <v>430423.64</v>
      </c>
      <c r="BC221" s="6">
        <v>150217.1</v>
      </c>
      <c r="BD221" s="4"/>
      <c r="BE221" s="6">
        <v>51049471.280000001</v>
      </c>
      <c r="BF221" s="6"/>
      <c r="BG221" s="6">
        <v>0</v>
      </c>
      <c r="BH221" s="6"/>
      <c r="BI221" s="6">
        <v>51049471.280000001</v>
      </c>
      <c r="BJ221" s="6"/>
      <c r="BK221" s="6">
        <v>3147154.52</v>
      </c>
      <c r="BL221" s="6">
        <v>2477535.29</v>
      </c>
      <c r="BM221" s="6"/>
      <c r="BN221" s="6"/>
      <c r="BO221" s="6"/>
      <c r="BP221" s="6">
        <v>669619.22999999905</v>
      </c>
      <c r="BQ221" s="6"/>
      <c r="BR221" s="6"/>
      <c r="BS221" s="6"/>
      <c r="BT221" s="6"/>
      <c r="BU221" s="6"/>
      <c r="BV221" s="6">
        <v>2160347.33</v>
      </c>
      <c r="BW221" s="6">
        <v>2160347.33</v>
      </c>
      <c r="BX221" s="6"/>
      <c r="BY221" s="6"/>
      <c r="BZ221" s="6"/>
      <c r="CA221" s="6"/>
      <c r="CB221" s="6">
        <v>5307501.8499999903</v>
      </c>
      <c r="CC221" s="6"/>
      <c r="CD221" s="6">
        <v>45741969.43</v>
      </c>
      <c r="CE221" s="6"/>
      <c r="CF221" s="6">
        <v>51049471.280000001</v>
      </c>
    </row>
    <row r="222" spans="1:84" ht="16.5" customHeight="1">
      <c r="A222" s="3" t="s">
        <v>251</v>
      </c>
      <c r="B222" s="4">
        <v>76805.199999999895</v>
      </c>
      <c r="C222" s="4">
        <v>4850.8299999999899</v>
      </c>
      <c r="D222" s="4">
        <v>413.88</v>
      </c>
      <c r="E222" s="4">
        <v>71540.490000000005</v>
      </c>
      <c r="F222" s="4"/>
      <c r="G222" s="4">
        <v>2755662.29999999</v>
      </c>
      <c r="H222" s="4">
        <v>1192692.02</v>
      </c>
      <c r="I222" s="4">
        <v>1408132.1799999899</v>
      </c>
      <c r="J222" s="4">
        <v>3060</v>
      </c>
      <c r="K222" s="4">
        <v>149664</v>
      </c>
      <c r="L222" s="4">
        <v>2114.0999999999899</v>
      </c>
      <c r="M222" s="4"/>
      <c r="N222" s="4"/>
      <c r="O222" s="4">
        <v>2832467.5</v>
      </c>
      <c r="P222" s="4"/>
      <c r="Q222" s="4">
        <v>0</v>
      </c>
      <c r="R222" s="4">
        <f t="shared" si="3"/>
        <v>0</v>
      </c>
      <c r="S222" s="4">
        <v>2832467.5</v>
      </c>
      <c r="T222" s="4"/>
      <c r="U222" s="4">
        <v>1131.5699999999899</v>
      </c>
      <c r="V222" s="4"/>
      <c r="W222" s="4"/>
      <c r="X222" s="4"/>
      <c r="Y222" s="4"/>
      <c r="Z222" s="4">
        <v>1131.5699999999899</v>
      </c>
      <c r="AA222" s="4"/>
      <c r="AB222" s="4"/>
      <c r="AC222" s="4"/>
      <c r="AD222" s="4"/>
      <c r="AE222" s="4"/>
      <c r="AF222" s="4">
        <v>211667.75</v>
      </c>
      <c r="AG222" s="4">
        <v>145018.87</v>
      </c>
      <c r="AH222" s="4">
        <v>66648.88</v>
      </c>
      <c r="AI222" s="4"/>
      <c r="AJ222" s="4"/>
      <c r="AK222" s="4"/>
      <c r="AL222" s="4">
        <v>212799.32</v>
      </c>
      <c r="AM222" s="4"/>
      <c r="AN222" s="4">
        <v>2619668.1800000002</v>
      </c>
      <c r="AO222" s="4"/>
      <c r="AP222" s="4">
        <v>2832467.5</v>
      </c>
      <c r="AQ222" s="5"/>
      <c r="AR222" s="6">
        <v>176434.85</v>
      </c>
      <c r="AS222" s="6">
        <v>86524.08</v>
      </c>
      <c r="AT222" s="6">
        <v>39390.059999999903</v>
      </c>
      <c r="AU222" s="6">
        <v>50520.709999999897</v>
      </c>
      <c r="AV222" s="6"/>
      <c r="AW222" s="6">
        <v>3136417.56</v>
      </c>
      <c r="AX222" s="6">
        <v>1539461.52</v>
      </c>
      <c r="AY222" s="6">
        <v>1425068.59</v>
      </c>
      <c r="AZ222" s="6">
        <v>3060</v>
      </c>
      <c r="BA222" s="6">
        <v>166713.35</v>
      </c>
      <c r="BB222" s="6">
        <v>2114.0999999999899</v>
      </c>
      <c r="BC222" s="6"/>
      <c r="BD222" s="4"/>
      <c r="BE222" s="6">
        <v>3312852.41</v>
      </c>
      <c r="BF222" s="6"/>
      <c r="BG222" s="6">
        <v>0</v>
      </c>
      <c r="BH222" s="6"/>
      <c r="BI222" s="6">
        <v>3312852.41</v>
      </c>
      <c r="BJ222" s="6"/>
      <c r="BK222" s="6">
        <v>97747.009999999893</v>
      </c>
      <c r="BL222" s="6">
        <v>86008.369999999893</v>
      </c>
      <c r="BM222" s="6"/>
      <c r="BN222" s="6"/>
      <c r="BO222" s="6"/>
      <c r="BP222" s="6">
        <v>11738.639999999899</v>
      </c>
      <c r="BQ222" s="6"/>
      <c r="BR222" s="6"/>
      <c r="BS222" s="6"/>
      <c r="BT222" s="6"/>
      <c r="BU222" s="6"/>
      <c r="BV222" s="6">
        <v>226939.899999999</v>
      </c>
      <c r="BW222" s="6">
        <v>162748.38</v>
      </c>
      <c r="BX222" s="6">
        <v>64191.519999999902</v>
      </c>
      <c r="BY222" s="6"/>
      <c r="BZ222" s="6"/>
      <c r="CA222" s="6"/>
      <c r="CB222" s="6">
        <v>324686.90999999898</v>
      </c>
      <c r="CC222" s="6"/>
      <c r="CD222" s="6">
        <v>2988165.5</v>
      </c>
      <c r="CE222" s="6"/>
      <c r="CF222" s="6">
        <v>3312852.41</v>
      </c>
    </row>
    <row r="223" spans="1:84" ht="16.5" customHeight="1">
      <c r="A223" s="2" t="s">
        <v>252</v>
      </c>
      <c r="B223" s="7">
        <v>287071.38</v>
      </c>
      <c r="C223" s="7">
        <v>125948.62</v>
      </c>
      <c r="D223" s="7">
        <v>159253.6</v>
      </c>
      <c r="E223" s="7">
        <v>1869.16</v>
      </c>
      <c r="F223" s="7"/>
      <c r="G223" s="7">
        <v>4030585.29</v>
      </c>
      <c r="H223" s="7">
        <v>1802356.5</v>
      </c>
      <c r="I223" s="7">
        <v>2080060.45</v>
      </c>
      <c r="J223" s="7">
        <v>65340.339999999902</v>
      </c>
      <c r="K223" s="7">
        <v>61440.93</v>
      </c>
      <c r="L223" s="7"/>
      <c r="M223" s="7">
        <v>21387.07</v>
      </c>
      <c r="N223" s="7"/>
      <c r="O223" s="7">
        <v>4317656.6699999897</v>
      </c>
      <c r="P223" s="7"/>
      <c r="Q223" s="7">
        <v>0</v>
      </c>
      <c r="R223" s="7">
        <f t="shared" si="3"/>
        <v>0</v>
      </c>
      <c r="S223" s="7">
        <v>4317656.6699999897</v>
      </c>
      <c r="T223" s="7"/>
      <c r="U223" s="7">
        <v>69710.91</v>
      </c>
      <c r="V223" s="7">
        <v>23590.25</v>
      </c>
      <c r="W223" s="7"/>
      <c r="X223" s="7"/>
      <c r="Y223" s="7"/>
      <c r="Z223" s="7">
        <v>46120.66</v>
      </c>
      <c r="AA223" s="7"/>
      <c r="AB223" s="7"/>
      <c r="AC223" s="7"/>
      <c r="AD223" s="7"/>
      <c r="AE223" s="7"/>
      <c r="AF223" s="7">
        <v>347607.84999999899</v>
      </c>
      <c r="AG223" s="7">
        <v>347607.84999999899</v>
      </c>
      <c r="AH223" s="7"/>
      <c r="AI223" s="7"/>
      <c r="AJ223" s="7"/>
      <c r="AK223" s="7"/>
      <c r="AL223" s="7">
        <v>417318.76</v>
      </c>
      <c r="AM223" s="7"/>
      <c r="AN223" s="7">
        <v>3900337.91</v>
      </c>
      <c r="AO223" s="7"/>
      <c r="AP223" s="7">
        <v>4317656.6699999897</v>
      </c>
      <c r="AQ223" s="8"/>
      <c r="AR223" s="9">
        <v>410076.299999999</v>
      </c>
      <c r="AS223" s="9">
        <v>89318.789999999906</v>
      </c>
      <c r="AT223" s="9">
        <v>319854.08000000002</v>
      </c>
      <c r="AU223" s="9">
        <v>903.42999999999904</v>
      </c>
      <c r="AV223" s="9"/>
      <c r="AW223" s="9">
        <v>4373223.9199999897</v>
      </c>
      <c r="AX223" s="9">
        <v>1920219.8999999899</v>
      </c>
      <c r="AY223" s="9">
        <v>2308046.6099999901</v>
      </c>
      <c r="AZ223" s="9">
        <v>65340.339999999902</v>
      </c>
      <c r="BA223" s="9">
        <v>58230</v>
      </c>
      <c r="BB223" s="9"/>
      <c r="BC223" s="9">
        <v>21387.07</v>
      </c>
      <c r="BD223" s="7"/>
      <c r="BE223" s="9">
        <v>4783300.2199999904</v>
      </c>
      <c r="BF223" s="9"/>
      <c r="BG223" s="9">
        <v>0</v>
      </c>
      <c r="BH223" s="9"/>
      <c r="BI223" s="9">
        <v>4783300.2199999904</v>
      </c>
      <c r="BJ223" s="9"/>
      <c r="BK223" s="9">
        <v>156646.579999999</v>
      </c>
      <c r="BL223" s="9">
        <v>66755.949999999895</v>
      </c>
      <c r="BM223" s="9"/>
      <c r="BN223" s="9"/>
      <c r="BO223" s="9"/>
      <c r="BP223" s="9">
        <v>89890.63</v>
      </c>
      <c r="BQ223" s="9"/>
      <c r="BR223" s="9"/>
      <c r="BS223" s="9"/>
      <c r="BT223" s="9"/>
      <c r="BU223" s="9"/>
      <c r="BV223" s="9">
        <v>224604.07</v>
      </c>
      <c r="BW223" s="9">
        <v>224604.07</v>
      </c>
      <c r="BX223" s="9"/>
      <c r="BY223" s="9"/>
      <c r="BZ223" s="9"/>
      <c r="CA223" s="9"/>
      <c r="CB223" s="9">
        <v>381250.65</v>
      </c>
      <c r="CC223" s="9"/>
      <c r="CD223" s="9">
        <v>4402049.57</v>
      </c>
      <c r="CE223" s="9"/>
      <c r="CF223" s="9">
        <v>4783300.2199999904</v>
      </c>
    </row>
    <row r="224" spans="1:84" ht="16.5" customHeight="1">
      <c r="A224" s="2" t="s">
        <v>253</v>
      </c>
      <c r="B224" s="7">
        <v>178818.45</v>
      </c>
      <c r="C224" s="7">
        <v>85255.77</v>
      </c>
      <c r="D224" s="7">
        <v>93562.679999999906</v>
      </c>
      <c r="E224" s="7">
        <v>0</v>
      </c>
      <c r="F224" s="7"/>
      <c r="G224" s="7">
        <v>2927011.54</v>
      </c>
      <c r="H224" s="7">
        <v>1460999.95</v>
      </c>
      <c r="I224" s="7">
        <v>441667.9</v>
      </c>
      <c r="J224" s="7">
        <v>704.66999999999905</v>
      </c>
      <c r="K224" s="7">
        <v>1023639.02</v>
      </c>
      <c r="L224" s="7">
        <v>0</v>
      </c>
      <c r="M224" s="7"/>
      <c r="N224" s="7"/>
      <c r="O224" s="7">
        <v>3105829.99</v>
      </c>
      <c r="P224" s="7"/>
      <c r="Q224" s="7">
        <v>0</v>
      </c>
      <c r="R224" s="7">
        <f t="shared" si="3"/>
        <v>0</v>
      </c>
      <c r="S224" s="7">
        <v>3105829.99</v>
      </c>
      <c r="T224" s="7"/>
      <c r="U224" s="7">
        <v>140987.149999999</v>
      </c>
      <c r="V224" s="7">
        <v>139399.239999999</v>
      </c>
      <c r="W224" s="7"/>
      <c r="X224" s="7"/>
      <c r="Y224" s="7"/>
      <c r="Z224" s="7">
        <v>1587.91</v>
      </c>
      <c r="AA224" s="7"/>
      <c r="AB224" s="7"/>
      <c r="AC224" s="7"/>
      <c r="AD224" s="7"/>
      <c r="AE224" s="7"/>
      <c r="AF224" s="7">
        <v>193309.07</v>
      </c>
      <c r="AG224" s="7">
        <v>193309.07</v>
      </c>
      <c r="AH224" s="7"/>
      <c r="AI224" s="7"/>
      <c r="AJ224" s="7"/>
      <c r="AK224" s="7"/>
      <c r="AL224" s="7">
        <v>334296.21999999898</v>
      </c>
      <c r="AM224" s="7"/>
      <c r="AN224" s="7">
        <v>2771533.77</v>
      </c>
      <c r="AO224" s="7"/>
      <c r="AP224" s="7">
        <v>3105829.99</v>
      </c>
      <c r="AQ224" s="8"/>
      <c r="AR224" s="9">
        <v>525588.95999999903</v>
      </c>
      <c r="AS224" s="9">
        <v>225930.14</v>
      </c>
      <c r="AT224" s="9">
        <v>280219.62</v>
      </c>
      <c r="AU224" s="9">
        <v>19439.2</v>
      </c>
      <c r="AV224" s="9"/>
      <c r="AW224" s="9">
        <v>3318626.8199999901</v>
      </c>
      <c r="AX224" s="9">
        <v>1856153.26</v>
      </c>
      <c r="AY224" s="9">
        <v>465483.9</v>
      </c>
      <c r="AZ224" s="9">
        <v>704.66999999999905</v>
      </c>
      <c r="BA224" s="9">
        <v>996284.98999999894</v>
      </c>
      <c r="BB224" s="9"/>
      <c r="BC224" s="9"/>
      <c r="BD224" s="7"/>
      <c r="BE224" s="9">
        <v>3844215.77999999</v>
      </c>
      <c r="BF224" s="9"/>
      <c r="BG224" s="9">
        <v>0</v>
      </c>
      <c r="BH224" s="9"/>
      <c r="BI224" s="9">
        <v>3844215.77999999</v>
      </c>
      <c r="BJ224" s="9"/>
      <c r="BK224" s="9">
        <v>192595.04</v>
      </c>
      <c r="BL224" s="9">
        <v>191131.62</v>
      </c>
      <c r="BM224" s="9"/>
      <c r="BN224" s="9"/>
      <c r="BO224" s="9"/>
      <c r="BP224" s="9">
        <v>1463.42</v>
      </c>
      <c r="BQ224" s="9"/>
      <c r="BR224" s="9"/>
      <c r="BS224" s="9"/>
      <c r="BT224" s="9"/>
      <c r="BU224" s="9"/>
      <c r="BV224" s="9">
        <v>173754.14</v>
      </c>
      <c r="BW224" s="9">
        <v>173754.14</v>
      </c>
      <c r="BX224" s="9"/>
      <c r="BY224" s="9"/>
      <c r="BZ224" s="9"/>
      <c r="CA224" s="9"/>
      <c r="CB224" s="9">
        <v>366349.179999999</v>
      </c>
      <c r="CC224" s="9"/>
      <c r="CD224" s="9">
        <v>3477866.6</v>
      </c>
      <c r="CE224" s="9"/>
      <c r="CF224" s="9">
        <v>3844215.77999999</v>
      </c>
    </row>
    <row r="225" spans="1:84" ht="16.5" customHeight="1">
      <c r="A225" s="2" t="s">
        <v>254</v>
      </c>
      <c r="B225" s="7">
        <v>559061.33999999904</v>
      </c>
      <c r="C225" s="7">
        <v>26102.1699999999</v>
      </c>
      <c r="D225" s="7">
        <v>278417.96999999898</v>
      </c>
      <c r="E225" s="7">
        <v>254541.2</v>
      </c>
      <c r="F225" s="7"/>
      <c r="G225" s="7">
        <v>2051893.35</v>
      </c>
      <c r="H225" s="7">
        <v>1535306.97</v>
      </c>
      <c r="I225" s="7">
        <v>327105.22999999899</v>
      </c>
      <c r="J225" s="7">
        <v>25200.799999999901</v>
      </c>
      <c r="K225" s="7">
        <v>164280.35</v>
      </c>
      <c r="L225" s="7"/>
      <c r="M225" s="7"/>
      <c r="N225" s="7"/>
      <c r="O225" s="7">
        <v>2610954.6899999902</v>
      </c>
      <c r="P225" s="7"/>
      <c r="Q225" s="7">
        <v>0</v>
      </c>
      <c r="R225" s="7">
        <f t="shared" si="3"/>
        <v>0</v>
      </c>
      <c r="S225" s="7">
        <v>2610954.6899999902</v>
      </c>
      <c r="T225" s="7"/>
      <c r="U225" s="7">
        <v>819683.79</v>
      </c>
      <c r="V225" s="7">
        <v>773033.77</v>
      </c>
      <c r="W225" s="7"/>
      <c r="X225" s="7"/>
      <c r="Y225" s="7"/>
      <c r="Z225" s="7">
        <v>46650.019999999902</v>
      </c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>
        <v>819683.79</v>
      </c>
      <c r="AM225" s="7"/>
      <c r="AN225" s="7">
        <v>1791270.8999999899</v>
      </c>
      <c r="AO225" s="7"/>
      <c r="AP225" s="7">
        <v>2610954.6899999902</v>
      </c>
      <c r="AQ225" s="8"/>
      <c r="AR225" s="9">
        <v>654205.65</v>
      </c>
      <c r="AS225" s="9">
        <v>59781.98</v>
      </c>
      <c r="AT225" s="9">
        <v>341968.46999999898</v>
      </c>
      <c r="AU225" s="9">
        <v>252455.2</v>
      </c>
      <c r="AV225" s="9"/>
      <c r="AW225" s="9">
        <v>2255887.2000000002</v>
      </c>
      <c r="AX225" s="9">
        <v>1730679.4399999899</v>
      </c>
      <c r="AY225" s="9">
        <v>327105.22999999899</v>
      </c>
      <c r="AZ225" s="9">
        <v>25200.799999999901</v>
      </c>
      <c r="BA225" s="9">
        <v>172901.73</v>
      </c>
      <c r="BB225" s="9"/>
      <c r="BC225" s="9"/>
      <c r="BD225" s="7"/>
      <c r="BE225" s="9">
        <v>2910092.85</v>
      </c>
      <c r="BF225" s="9"/>
      <c r="BG225" s="9">
        <v>0</v>
      </c>
      <c r="BH225" s="9"/>
      <c r="BI225" s="9">
        <v>2910092.85</v>
      </c>
      <c r="BJ225" s="9"/>
      <c r="BK225" s="9">
        <v>513931.95</v>
      </c>
      <c r="BL225" s="9">
        <v>435923.95</v>
      </c>
      <c r="BM225" s="9"/>
      <c r="BN225" s="9"/>
      <c r="BO225" s="9"/>
      <c r="BP225" s="9">
        <v>78008</v>
      </c>
      <c r="BQ225" s="9"/>
      <c r="BR225" s="9"/>
      <c r="BS225" s="9"/>
      <c r="BT225" s="9"/>
      <c r="BU225" s="9"/>
      <c r="BV225" s="9">
        <v>71681.089999999895</v>
      </c>
      <c r="BW225" s="9">
        <v>0</v>
      </c>
      <c r="BX225" s="9">
        <v>71681.089999999895</v>
      </c>
      <c r="BY225" s="9"/>
      <c r="BZ225" s="9"/>
      <c r="CA225" s="9"/>
      <c r="CB225" s="9">
        <v>585613.04</v>
      </c>
      <c r="CC225" s="9"/>
      <c r="CD225" s="9">
        <v>2324479.81</v>
      </c>
      <c r="CE225" s="9"/>
      <c r="CF225" s="9">
        <v>2910092.85</v>
      </c>
    </row>
    <row r="226" spans="1:84" ht="16.5" customHeight="1">
      <c r="A226" s="2" t="s">
        <v>255</v>
      </c>
      <c r="B226" s="7">
        <v>147710.579999999</v>
      </c>
      <c r="C226" s="7">
        <v>2320.94</v>
      </c>
      <c r="D226" s="7">
        <v>43804.019999999902</v>
      </c>
      <c r="E226" s="7">
        <v>101585.62</v>
      </c>
      <c r="F226" s="7"/>
      <c r="G226" s="7">
        <v>2225408.6800000002</v>
      </c>
      <c r="H226" s="7">
        <v>1209010.95</v>
      </c>
      <c r="I226" s="7">
        <v>671991.09999999905</v>
      </c>
      <c r="J226" s="7"/>
      <c r="K226" s="7">
        <v>344406.63</v>
      </c>
      <c r="L226" s="7"/>
      <c r="M226" s="7"/>
      <c r="N226" s="7"/>
      <c r="O226" s="7">
        <v>2373119.25999999</v>
      </c>
      <c r="P226" s="7"/>
      <c r="Q226" s="7">
        <v>0</v>
      </c>
      <c r="R226" s="7">
        <f t="shared" si="3"/>
        <v>0</v>
      </c>
      <c r="S226" s="7">
        <v>2373119.25999999</v>
      </c>
      <c r="T226" s="7"/>
      <c r="U226" s="7">
        <v>551701.31999999902</v>
      </c>
      <c r="V226" s="7">
        <v>504838.22999999899</v>
      </c>
      <c r="W226" s="7"/>
      <c r="X226" s="7"/>
      <c r="Y226" s="7"/>
      <c r="Z226" s="7">
        <v>46863.089999999902</v>
      </c>
      <c r="AA226" s="7"/>
      <c r="AB226" s="7"/>
      <c r="AC226" s="7"/>
      <c r="AD226" s="7"/>
      <c r="AE226" s="7"/>
      <c r="AF226" s="7">
        <v>641711.75</v>
      </c>
      <c r="AG226" s="7">
        <v>641711.75</v>
      </c>
      <c r="AH226" s="7"/>
      <c r="AI226" s="7"/>
      <c r="AJ226" s="7"/>
      <c r="AK226" s="7"/>
      <c r="AL226" s="7">
        <v>1193413.07</v>
      </c>
      <c r="AM226" s="7"/>
      <c r="AN226" s="7">
        <v>1179706.1899999899</v>
      </c>
      <c r="AO226" s="7"/>
      <c r="AP226" s="7">
        <v>2373119.25999999</v>
      </c>
      <c r="AQ226" s="8"/>
      <c r="AR226" s="9">
        <v>481557.45</v>
      </c>
      <c r="AS226" s="9">
        <v>86473.789999999906</v>
      </c>
      <c r="AT226" s="9">
        <v>247439.2</v>
      </c>
      <c r="AU226" s="9">
        <v>147644.459999999</v>
      </c>
      <c r="AV226" s="9"/>
      <c r="AW226" s="9">
        <v>2738554.73</v>
      </c>
      <c r="AX226" s="9">
        <v>1670173.3799999901</v>
      </c>
      <c r="AY226" s="9">
        <v>888390.63</v>
      </c>
      <c r="AZ226" s="9"/>
      <c r="BA226" s="9">
        <v>179990.72</v>
      </c>
      <c r="BB226" s="9"/>
      <c r="BC226" s="9"/>
      <c r="BD226" s="7"/>
      <c r="BE226" s="9">
        <v>3220112.18</v>
      </c>
      <c r="BF226" s="9"/>
      <c r="BG226" s="9">
        <v>0</v>
      </c>
      <c r="BH226" s="9"/>
      <c r="BI226" s="9">
        <v>3220112.18</v>
      </c>
      <c r="BJ226" s="9"/>
      <c r="BK226" s="9">
        <v>712033.43</v>
      </c>
      <c r="BL226" s="9">
        <v>641281</v>
      </c>
      <c r="BM226" s="9"/>
      <c r="BN226" s="9"/>
      <c r="BO226" s="9"/>
      <c r="BP226" s="9">
        <v>70752.429999999906</v>
      </c>
      <c r="BQ226" s="9"/>
      <c r="BR226" s="9"/>
      <c r="BS226" s="9"/>
      <c r="BT226" s="9"/>
      <c r="BU226" s="9"/>
      <c r="BV226" s="9">
        <v>585375.54</v>
      </c>
      <c r="BW226" s="9">
        <v>585375.54</v>
      </c>
      <c r="BX226" s="9"/>
      <c r="BY226" s="9"/>
      <c r="BZ226" s="9"/>
      <c r="CA226" s="9"/>
      <c r="CB226" s="9">
        <v>1297408.97</v>
      </c>
      <c r="CC226" s="9"/>
      <c r="CD226" s="9">
        <v>1922703.21</v>
      </c>
      <c r="CE226" s="9"/>
      <c r="CF226" s="9">
        <v>3220112.18</v>
      </c>
    </row>
    <row r="227" spans="1:84" ht="16.5" customHeight="1">
      <c r="A227" s="3" t="s">
        <v>256</v>
      </c>
      <c r="B227" s="4">
        <v>150265.35</v>
      </c>
      <c r="C227" s="4">
        <v>100453.41</v>
      </c>
      <c r="D227" s="4">
        <v>49811.94</v>
      </c>
      <c r="E227" s="4"/>
      <c r="F227" s="4"/>
      <c r="G227" s="4">
        <v>3240667.1899999902</v>
      </c>
      <c r="H227" s="4">
        <v>2036345.59</v>
      </c>
      <c r="I227" s="4">
        <v>1153019.1399999899</v>
      </c>
      <c r="J227" s="4"/>
      <c r="K227" s="4">
        <v>51302.459999999897</v>
      </c>
      <c r="L227" s="4"/>
      <c r="M227" s="4"/>
      <c r="N227" s="4"/>
      <c r="O227" s="4">
        <v>3390932.54</v>
      </c>
      <c r="P227" s="4"/>
      <c r="Q227" s="4">
        <v>0</v>
      </c>
      <c r="R227" s="4">
        <f t="shared" si="3"/>
        <v>0</v>
      </c>
      <c r="S227" s="4">
        <v>3390932.54</v>
      </c>
      <c r="T227" s="4"/>
      <c r="U227" s="4">
        <v>59507.44</v>
      </c>
      <c r="V227" s="4">
        <v>44569.849999999897</v>
      </c>
      <c r="W227" s="4"/>
      <c r="X227" s="4"/>
      <c r="Y227" s="4"/>
      <c r="Z227" s="4">
        <v>14937.59</v>
      </c>
      <c r="AA227" s="4"/>
      <c r="AB227" s="4"/>
      <c r="AC227" s="4"/>
      <c r="AD227" s="4"/>
      <c r="AE227" s="4"/>
      <c r="AF227" s="4">
        <v>235697.97</v>
      </c>
      <c r="AG227" s="4">
        <v>195419.799999999</v>
      </c>
      <c r="AH227" s="4">
        <v>40278.169999999896</v>
      </c>
      <c r="AI227" s="4"/>
      <c r="AJ227" s="4"/>
      <c r="AK227" s="4"/>
      <c r="AL227" s="4">
        <v>295205.40999999898</v>
      </c>
      <c r="AM227" s="4"/>
      <c r="AN227" s="4">
        <v>3095727.1299999901</v>
      </c>
      <c r="AO227" s="4"/>
      <c r="AP227" s="4">
        <v>3390932.54</v>
      </c>
      <c r="AQ227" s="5"/>
      <c r="AR227" s="6">
        <v>765516.52</v>
      </c>
      <c r="AS227" s="6">
        <v>299371.7</v>
      </c>
      <c r="AT227" s="6">
        <v>148822.82</v>
      </c>
      <c r="AU227" s="6">
        <v>317322</v>
      </c>
      <c r="AV227" s="6"/>
      <c r="AW227" s="6">
        <v>3462272.37</v>
      </c>
      <c r="AX227" s="6">
        <v>2234709.06</v>
      </c>
      <c r="AY227" s="6">
        <v>1153019.1399999899</v>
      </c>
      <c r="AZ227" s="6"/>
      <c r="BA227" s="6">
        <v>74544.169999999896</v>
      </c>
      <c r="BB227" s="6"/>
      <c r="BC227" s="6"/>
      <c r="BD227" s="4"/>
      <c r="BE227" s="6">
        <v>4227788.8899999904</v>
      </c>
      <c r="BF227" s="6"/>
      <c r="BG227" s="6">
        <v>0</v>
      </c>
      <c r="BH227" s="6"/>
      <c r="BI227" s="6">
        <v>4227788.8899999904</v>
      </c>
      <c r="BJ227" s="6"/>
      <c r="BK227" s="6">
        <v>66439.009999999893</v>
      </c>
      <c r="BL227" s="6">
        <v>45147.25</v>
      </c>
      <c r="BM227" s="6"/>
      <c r="BN227" s="6"/>
      <c r="BO227" s="6"/>
      <c r="BP227" s="6">
        <v>21291.7599999999</v>
      </c>
      <c r="BQ227" s="6"/>
      <c r="BR227" s="6"/>
      <c r="BS227" s="6"/>
      <c r="BT227" s="6"/>
      <c r="BU227" s="6"/>
      <c r="BV227" s="6">
        <v>150131.459999999</v>
      </c>
      <c r="BW227" s="6">
        <v>114436.28</v>
      </c>
      <c r="BX227" s="6">
        <v>35695.18</v>
      </c>
      <c r="BY227" s="6"/>
      <c r="BZ227" s="6"/>
      <c r="CA227" s="6"/>
      <c r="CB227" s="6">
        <v>216570.47</v>
      </c>
      <c r="CC227" s="6"/>
      <c r="CD227" s="6">
        <v>4011218.4199999901</v>
      </c>
      <c r="CE227" s="6"/>
      <c r="CF227" s="6">
        <v>4227788.8899999904</v>
      </c>
    </row>
    <row r="228" spans="1:84" ht="16.5" customHeight="1">
      <c r="A228" s="3" t="s">
        <v>257</v>
      </c>
      <c r="B228" s="4">
        <v>1546701.62</v>
      </c>
      <c r="C228" s="4">
        <v>1535835.86</v>
      </c>
      <c r="D228" s="4">
        <v>10865.76</v>
      </c>
      <c r="E228" s="4"/>
      <c r="F228" s="4"/>
      <c r="G228" s="4">
        <v>5723997.2199999904</v>
      </c>
      <c r="H228" s="4">
        <v>2086881.5</v>
      </c>
      <c r="I228" s="4">
        <v>3447600</v>
      </c>
      <c r="J228" s="4"/>
      <c r="K228" s="4">
        <v>189515.72</v>
      </c>
      <c r="L228" s="4"/>
      <c r="M228" s="4"/>
      <c r="N228" s="4"/>
      <c r="O228" s="4">
        <v>7270698.8399999896</v>
      </c>
      <c r="P228" s="4"/>
      <c r="Q228" s="4">
        <v>0</v>
      </c>
      <c r="R228" s="4">
        <f t="shared" si="3"/>
        <v>0</v>
      </c>
      <c r="S228" s="4">
        <v>7270698.8399999896</v>
      </c>
      <c r="T228" s="4"/>
      <c r="U228" s="4">
        <v>25618.6899999999</v>
      </c>
      <c r="V228" s="4"/>
      <c r="W228" s="4"/>
      <c r="X228" s="4"/>
      <c r="Y228" s="4"/>
      <c r="Z228" s="4">
        <v>25618.6899999999</v>
      </c>
      <c r="AA228" s="4"/>
      <c r="AB228" s="4"/>
      <c r="AC228" s="4"/>
      <c r="AD228" s="4"/>
      <c r="AE228" s="4"/>
      <c r="AF228" s="4">
        <v>167505.25</v>
      </c>
      <c r="AG228" s="4">
        <v>167505.25</v>
      </c>
      <c r="AH228" s="4"/>
      <c r="AI228" s="4"/>
      <c r="AJ228" s="4"/>
      <c r="AK228" s="4"/>
      <c r="AL228" s="4">
        <v>193123.94</v>
      </c>
      <c r="AM228" s="4"/>
      <c r="AN228" s="4">
        <v>7077574.9000000004</v>
      </c>
      <c r="AO228" s="4"/>
      <c r="AP228" s="4">
        <v>7270698.8399999896</v>
      </c>
      <c r="AQ228" s="5"/>
      <c r="AR228" s="6">
        <v>2403552.33</v>
      </c>
      <c r="AS228" s="6">
        <v>2373181.6499999901</v>
      </c>
      <c r="AT228" s="6">
        <v>30370.68</v>
      </c>
      <c r="AU228" s="6"/>
      <c r="AV228" s="6"/>
      <c r="AW228" s="6">
        <v>6120456.1600000001</v>
      </c>
      <c r="AX228" s="6">
        <v>2442327.2200000002</v>
      </c>
      <c r="AY228" s="6">
        <v>3486701.29999999</v>
      </c>
      <c r="AZ228" s="6"/>
      <c r="BA228" s="6">
        <v>191427.64</v>
      </c>
      <c r="BB228" s="6"/>
      <c r="BC228" s="6">
        <v>0</v>
      </c>
      <c r="BD228" s="4"/>
      <c r="BE228" s="6">
        <v>8524008.4900000002</v>
      </c>
      <c r="BF228" s="6"/>
      <c r="BG228" s="6">
        <v>0</v>
      </c>
      <c r="BH228" s="6"/>
      <c r="BI228" s="6">
        <v>8524008.4900000002</v>
      </c>
      <c r="BJ228" s="6"/>
      <c r="BK228" s="6">
        <v>50050.519999999902</v>
      </c>
      <c r="BL228" s="6">
        <v>17516.959999999901</v>
      </c>
      <c r="BM228" s="6"/>
      <c r="BN228" s="6"/>
      <c r="BO228" s="6"/>
      <c r="BP228" s="6">
        <v>32533.56</v>
      </c>
      <c r="BQ228" s="6"/>
      <c r="BR228" s="6"/>
      <c r="BS228" s="6"/>
      <c r="BT228" s="6"/>
      <c r="BU228" s="6"/>
      <c r="BV228" s="6">
        <v>145918.51</v>
      </c>
      <c r="BW228" s="6">
        <v>145918.51</v>
      </c>
      <c r="BX228" s="6"/>
      <c r="BY228" s="6"/>
      <c r="BZ228" s="6"/>
      <c r="CA228" s="6"/>
      <c r="CB228" s="6">
        <v>195969.03</v>
      </c>
      <c r="CC228" s="6"/>
      <c r="CD228" s="6">
        <v>8328039.46</v>
      </c>
      <c r="CE228" s="6"/>
      <c r="CF228" s="6">
        <v>8524008.4900000002</v>
      </c>
    </row>
    <row r="229" spans="1:84" ht="16.5" customHeight="1">
      <c r="A229" s="3" t="s">
        <v>258</v>
      </c>
      <c r="B229" s="4">
        <v>354804.9</v>
      </c>
      <c r="C229" s="4">
        <v>72156.619999999893</v>
      </c>
      <c r="D229" s="4">
        <v>52662.83</v>
      </c>
      <c r="E229" s="4">
        <v>229985.45</v>
      </c>
      <c r="F229" s="4"/>
      <c r="G229" s="4">
        <v>2825119.6699999901</v>
      </c>
      <c r="H229" s="4">
        <v>1477891.3899999899</v>
      </c>
      <c r="I229" s="4">
        <v>730675.28</v>
      </c>
      <c r="J229" s="4"/>
      <c r="K229" s="4">
        <v>616553</v>
      </c>
      <c r="L229" s="4"/>
      <c r="M229" s="4"/>
      <c r="N229" s="4"/>
      <c r="O229" s="4">
        <v>3179924.5699999901</v>
      </c>
      <c r="P229" s="4"/>
      <c r="Q229" s="4">
        <v>0</v>
      </c>
      <c r="R229" s="4">
        <f t="shared" si="3"/>
        <v>0</v>
      </c>
      <c r="S229" s="4">
        <v>3179924.5699999901</v>
      </c>
      <c r="T229" s="4"/>
      <c r="U229" s="4">
        <v>149936.64000000001</v>
      </c>
      <c r="V229" s="4">
        <v>137710.51</v>
      </c>
      <c r="W229" s="4"/>
      <c r="X229" s="4"/>
      <c r="Y229" s="4"/>
      <c r="Z229" s="4">
        <v>12226.129999999899</v>
      </c>
      <c r="AA229" s="4"/>
      <c r="AB229" s="4"/>
      <c r="AC229" s="4"/>
      <c r="AD229" s="4"/>
      <c r="AE229" s="4"/>
      <c r="AF229" s="4">
        <v>642433.06000000006</v>
      </c>
      <c r="AG229" s="4">
        <v>642433.06000000006</v>
      </c>
      <c r="AH229" s="4"/>
      <c r="AI229" s="4"/>
      <c r="AJ229" s="4"/>
      <c r="AK229" s="4"/>
      <c r="AL229" s="4">
        <v>792369.69999999902</v>
      </c>
      <c r="AM229" s="4"/>
      <c r="AN229" s="4">
        <v>2387554.87</v>
      </c>
      <c r="AO229" s="4"/>
      <c r="AP229" s="4">
        <v>3179924.5699999901</v>
      </c>
      <c r="AQ229" s="5"/>
      <c r="AR229" s="6">
        <v>530792.76</v>
      </c>
      <c r="AS229" s="6">
        <v>142414.19</v>
      </c>
      <c r="AT229" s="6">
        <v>158393.12</v>
      </c>
      <c r="AU229" s="6">
        <v>229985.45</v>
      </c>
      <c r="AV229" s="6"/>
      <c r="AW229" s="6">
        <v>3234993.87</v>
      </c>
      <c r="AX229" s="6">
        <v>1738219.9099999899</v>
      </c>
      <c r="AY229" s="6">
        <v>730675.28</v>
      </c>
      <c r="AZ229" s="6"/>
      <c r="BA229" s="6">
        <v>766098.68</v>
      </c>
      <c r="BB229" s="6"/>
      <c r="BC229" s="6"/>
      <c r="BD229" s="4"/>
      <c r="BE229" s="6">
        <v>3765786.6299999901</v>
      </c>
      <c r="BF229" s="6"/>
      <c r="BG229" s="6">
        <v>0</v>
      </c>
      <c r="BH229" s="6"/>
      <c r="BI229" s="6">
        <v>3765786.6299999901</v>
      </c>
      <c r="BJ229" s="6"/>
      <c r="BK229" s="6">
        <v>56441.23</v>
      </c>
      <c r="BL229" s="6">
        <v>46780.04</v>
      </c>
      <c r="BM229" s="6"/>
      <c r="BN229" s="6"/>
      <c r="BO229" s="6"/>
      <c r="BP229" s="6">
        <v>9661.19</v>
      </c>
      <c r="BQ229" s="6"/>
      <c r="BR229" s="6"/>
      <c r="BS229" s="6"/>
      <c r="BT229" s="6"/>
      <c r="BU229" s="6"/>
      <c r="BV229" s="6">
        <v>540732.42000000004</v>
      </c>
      <c r="BW229" s="6">
        <v>540732.42000000004</v>
      </c>
      <c r="BX229" s="6"/>
      <c r="BY229" s="6"/>
      <c r="BZ229" s="6"/>
      <c r="CA229" s="6"/>
      <c r="CB229" s="6">
        <v>597173.65</v>
      </c>
      <c r="CC229" s="6"/>
      <c r="CD229" s="6">
        <v>3168612.98</v>
      </c>
      <c r="CE229" s="6"/>
      <c r="CF229" s="6">
        <v>3765786.6299999901</v>
      </c>
    </row>
    <row r="230" spans="1:84" ht="16.5" customHeight="1">
      <c r="A230" s="3" t="s">
        <v>259</v>
      </c>
      <c r="B230" s="4">
        <v>820165.26</v>
      </c>
      <c r="C230" s="4">
        <v>538283.81000000006</v>
      </c>
      <c r="D230" s="4">
        <v>178096.34</v>
      </c>
      <c r="E230" s="4">
        <v>103785.11</v>
      </c>
      <c r="F230" s="4"/>
      <c r="G230" s="4">
        <v>10402950.5399999</v>
      </c>
      <c r="H230" s="4">
        <v>2660945.02</v>
      </c>
      <c r="I230" s="4">
        <v>6629402.2199999904</v>
      </c>
      <c r="J230" s="4"/>
      <c r="K230" s="4">
        <v>1112603.3</v>
      </c>
      <c r="L230" s="4"/>
      <c r="M230" s="4"/>
      <c r="N230" s="4"/>
      <c r="O230" s="4">
        <v>11223115.800000001</v>
      </c>
      <c r="P230" s="4"/>
      <c r="Q230" s="4">
        <v>0</v>
      </c>
      <c r="R230" s="4">
        <f t="shared" si="3"/>
        <v>0</v>
      </c>
      <c r="S230" s="4">
        <v>11223115.800000001</v>
      </c>
      <c r="T230" s="4"/>
      <c r="U230" s="4">
        <v>1140892.9399999899</v>
      </c>
      <c r="V230" s="4">
        <v>754420.70999999903</v>
      </c>
      <c r="W230" s="4"/>
      <c r="X230" s="4"/>
      <c r="Y230" s="4"/>
      <c r="Z230" s="4">
        <v>384637.34</v>
      </c>
      <c r="AA230" s="4"/>
      <c r="AB230" s="4">
        <v>1834.89</v>
      </c>
      <c r="AC230" s="4"/>
      <c r="AD230" s="4"/>
      <c r="AE230" s="4"/>
      <c r="AF230" s="4">
        <v>1388398.1</v>
      </c>
      <c r="AG230" s="4">
        <v>1388398.1</v>
      </c>
      <c r="AH230" s="4"/>
      <c r="AI230" s="4"/>
      <c r="AJ230" s="4"/>
      <c r="AK230" s="4"/>
      <c r="AL230" s="4">
        <v>2529291.04</v>
      </c>
      <c r="AM230" s="4"/>
      <c r="AN230" s="4">
        <v>8693824.7599999905</v>
      </c>
      <c r="AO230" s="4"/>
      <c r="AP230" s="4">
        <v>11223115.800000001</v>
      </c>
      <c r="AQ230" s="5"/>
      <c r="AR230" s="6">
        <v>905581.29</v>
      </c>
      <c r="AS230" s="6">
        <v>214388.519999999</v>
      </c>
      <c r="AT230" s="6">
        <v>587407.66</v>
      </c>
      <c r="AU230" s="6">
        <v>103785.11</v>
      </c>
      <c r="AV230" s="6"/>
      <c r="AW230" s="6">
        <v>11360386.27</v>
      </c>
      <c r="AX230" s="6">
        <v>3168586.35</v>
      </c>
      <c r="AY230" s="6">
        <v>6944000.6799999904</v>
      </c>
      <c r="AZ230" s="6"/>
      <c r="BA230" s="6">
        <v>1247799.1799999899</v>
      </c>
      <c r="BB230" s="6">
        <v>5.9999999999999901E-2</v>
      </c>
      <c r="BC230" s="6"/>
      <c r="BD230" s="4"/>
      <c r="BE230" s="6">
        <v>12265967.560000001</v>
      </c>
      <c r="BF230" s="6"/>
      <c r="BG230" s="6">
        <v>0</v>
      </c>
      <c r="BH230" s="6"/>
      <c r="BI230" s="6">
        <v>12265967.560000001</v>
      </c>
      <c r="BJ230" s="6"/>
      <c r="BK230" s="6">
        <v>1225705.1399999899</v>
      </c>
      <c r="BL230" s="6">
        <v>699686.58999999904</v>
      </c>
      <c r="BM230" s="6"/>
      <c r="BN230" s="6"/>
      <c r="BO230" s="6"/>
      <c r="BP230" s="6">
        <v>524183.65999999898</v>
      </c>
      <c r="BQ230" s="6"/>
      <c r="BR230" s="6">
        <v>1834.89</v>
      </c>
      <c r="BS230" s="6"/>
      <c r="BT230" s="6"/>
      <c r="BU230" s="6"/>
      <c r="BV230" s="6">
        <v>3019750.6899999902</v>
      </c>
      <c r="BW230" s="6">
        <v>3019750.6899999902</v>
      </c>
      <c r="BX230" s="6"/>
      <c r="BY230" s="6"/>
      <c r="BZ230" s="6"/>
      <c r="CA230" s="6"/>
      <c r="CB230" s="6">
        <v>4245455.83</v>
      </c>
      <c r="CC230" s="6"/>
      <c r="CD230" s="6">
        <v>8020511.7300000004</v>
      </c>
      <c r="CE230" s="6"/>
      <c r="CF230" s="6">
        <v>12265967.560000001</v>
      </c>
    </row>
    <row r="231" spans="1:84" ht="16.5" customHeight="1">
      <c r="A231" s="2" t="s">
        <v>260</v>
      </c>
      <c r="B231" s="7">
        <v>407289.739999999</v>
      </c>
      <c r="C231" s="7">
        <v>249296.51</v>
      </c>
      <c r="D231" s="7">
        <v>27061.31</v>
      </c>
      <c r="E231" s="7">
        <v>130931.92</v>
      </c>
      <c r="F231" s="7"/>
      <c r="G231" s="7">
        <v>3666604.8399999901</v>
      </c>
      <c r="H231" s="7">
        <v>1062393.3700000001</v>
      </c>
      <c r="I231" s="7">
        <v>2567688.5</v>
      </c>
      <c r="J231" s="7"/>
      <c r="K231" s="7">
        <v>27218.48</v>
      </c>
      <c r="L231" s="7">
        <v>7888.67</v>
      </c>
      <c r="M231" s="7">
        <v>1415.8199999999899</v>
      </c>
      <c r="N231" s="7"/>
      <c r="O231" s="7">
        <v>4073894.58</v>
      </c>
      <c r="P231" s="7"/>
      <c r="Q231" s="7">
        <v>0</v>
      </c>
      <c r="R231" s="7">
        <f t="shared" si="3"/>
        <v>0</v>
      </c>
      <c r="S231" s="7">
        <v>4073894.58</v>
      </c>
      <c r="T231" s="7"/>
      <c r="U231" s="7">
        <v>202578.41</v>
      </c>
      <c r="V231" s="7">
        <v>193948.959999999</v>
      </c>
      <c r="W231" s="7"/>
      <c r="X231" s="7"/>
      <c r="Y231" s="7"/>
      <c r="Z231" s="7">
        <v>8629.4500000000007</v>
      </c>
      <c r="AA231" s="7"/>
      <c r="AB231" s="7"/>
      <c r="AC231" s="7"/>
      <c r="AD231" s="7"/>
      <c r="AE231" s="7"/>
      <c r="AF231" s="7">
        <v>248256.489999999</v>
      </c>
      <c r="AG231" s="7">
        <v>156791.769999999</v>
      </c>
      <c r="AH231" s="7">
        <v>91464.72</v>
      </c>
      <c r="AI231" s="7"/>
      <c r="AJ231" s="7"/>
      <c r="AK231" s="7"/>
      <c r="AL231" s="7">
        <v>450834.9</v>
      </c>
      <c r="AM231" s="7"/>
      <c r="AN231" s="7">
        <v>3623059.68</v>
      </c>
      <c r="AO231" s="7"/>
      <c r="AP231" s="7">
        <v>4073894.58</v>
      </c>
      <c r="AQ231" s="8"/>
      <c r="AR231" s="9">
        <v>720006.53</v>
      </c>
      <c r="AS231" s="9">
        <v>369810.71</v>
      </c>
      <c r="AT231" s="9">
        <v>40956.889999999898</v>
      </c>
      <c r="AU231" s="9">
        <v>309238.929999999</v>
      </c>
      <c r="AV231" s="9"/>
      <c r="AW231" s="9">
        <v>4096595.3599999901</v>
      </c>
      <c r="AX231" s="9">
        <v>1334009.07</v>
      </c>
      <c r="AY231" s="9">
        <v>2715118.75999999</v>
      </c>
      <c r="AZ231" s="9"/>
      <c r="BA231" s="9">
        <v>27251.72</v>
      </c>
      <c r="BB231" s="9">
        <v>7888.67</v>
      </c>
      <c r="BC231" s="9">
        <v>12327.139999999899</v>
      </c>
      <c r="BD231" s="7"/>
      <c r="BE231" s="9">
        <v>4816601.8899999904</v>
      </c>
      <c r="BF231" s="9"/>
      <c r="BG231" s="9">
        <v>0</v>
      </c>
      <c r="BH231" s="9"/>
      <c r="BI231" s="9">
        <v>4816601.8899999904</v>
      </c>
      <c r="BJ231" s="9"/>
      <c r="BK231" s="9">
        <v>523515.929999999</v>
      </c>
      <c r="BL231" s="9">
        <v>513027.53</v>
      </c>
      <c r="BM231" s="9"/>
      <c r="BN231" s="9"/>
      <c r="BO231" s="9"/>
      <c r="BP231" s="9">
        <v>10488.4</v>
      </c>
      <c r="BQ231" s="9"/>
      <c r="BR231" s="9"/>
      <c r="BS231" s="9"/>
      <c r="BT231" s="9"/>
      <c r="BU231" s="9"/>
      <c r="BV231" s="9">
        <v>236222.549999999</v>
      </c>
      <c r="BW231" s="9">
        <v>116594.00999999901</v>
      </c>
      <c r="BX231" s="9">
        <v>119628.539999999</v>
      </c>
      <c r="BY231" s="9"/>
      <c r="BZ231" s="9"/>
      <c r="CA231" s="9"/>
      <c r="CB231" s="9">
        <v>759738.47999999905</v>
      </c>
      <c r="CC231" s="9"/>
      <c r="CD231" s="9">
        <v>4056863.41</v>
      </c>
      <c r="CE231" s="9"/>
      <c r="CF231" s="9">
        <v>4816601.8899999904</v>
      </c>
    </row>
    <row r="232" spans="1:84" ht="16.5" customHeight="1">
      <c r="A232" s="2" t="s">
        <v>261</v>
      </c>
      <c r="B232" s="7">
        <v>119775.2</v>
      </c>
      <c r="C232" s="7">
        <v>1822.52</v>
      </c>
      <c r="D232" s="7">
        <v>116421.2</v>
      </c>
      <c r="E232" s="7">
        <v>1531.48</v>
      </c>
      <c r="F232" s="7"/>
      <c r="G232" s="7">
        <v>1906939.32</v>
      </c>
      <c r="H232" s="7">
        <v>1320930.03</v>
      </c>
      <c r="I232" s="7">
        <v>557341.19999999902</v>
      </c>
      <c r="J232" s="7"/>
      <c r="K232" s="7">
        <v>26418.09</v>
      </c>
      <c r="L232" s="7">
        <v>2250</v>
      </c>
      <c r="M232" s="7"/>
      <c r="N232" s="7"/>
      <c r="O232" s="7">
        <v>2026714.52</v>
      </c>
      <c r="P232" s="7"/>
      <c r="Q232" s="7">
        <v>0</v>
      </c>
      <c r="R232" s="7">
        <f t="shared" si="3"/>
        <v>0</v>
      </c>
      <c r="S232" s="7">
        <v>2026714.52</v>
      </c>
      <c r="T232" s="7"/>
      <c r="U232" s="7">
        <v>110214.00999999901</v>
      </c>
      <c r="V232" s="7">
        <v>96533.929999999906</v>
      </c>
      <c r="W232" s="7"/>
      <c r="X232" s="7"/>
      <c r="Y232" s="7"/>
      <c r="Z232" s="7">
        <v>13680.08</v>
      </c>
      <c r="AA232" s="7"/>
      <c r="AB232" s="7"/>
      <c r="AC232" s="7"/>
      <c r="AD232" s="7"/>
      <c r="AE232" s="7"/>
      <c r="AF232" s="7">
        <v>331700.59000000003</v>
      </c>
      <c r="AG232" s="7">
        <v>330157.799999999</v>
      </c>
      <c r="AH232" s="7">
        <v>1542.79</v>
      </c>
      <c r="AI232" s="7"/>
      <c r="AJ232" s="7"/>
      <c r="AK232" s="7"/>
      <c r="AL232" s="7">
        <v>441914.59999999899</v>
      </c>
      <c r="AM232" s="7"/>
      <c r="AN232" s="7">
        <v>1584799.9199999899</v>
      </c>
      <c r="AO232" s="7"/>
      <c r="AP232" s="7">
        <v>2026714.52</v>
      </c>
      <c r="AQ232" s="8"/>
      <c r="AR232" s="9">
        <v>165729.149999999</v>
      </c>
      <c r="AS232" s="9">
        <v>45014.459999999897</v>
      </c>
      <c r="AT232" s="9">
        <v>19183.209999999901</v>
      </c>
      <c r="AU232" s="9">
        <v>101531.48</v>
      </c>
      <c r="AV232" s="9"/>
      <c r="AW232" s="9">
        <v>2035141.77</v>
      </c>
      <c r="AX232" s="9">
        <v>1447950.3</v>
      </c>
      <c r="AY232" s="9">
        <v>558881.19999999902</v>
      </c>
      <c r="AZ232" s="9"/>
      <c r="BA232" s="9">
        <v>26060.27</v>
      </c>
      <c r="BB232" s="9">
        <v>2250</v>
      </c>
      <c r="BC232" s="9"/>
      <c r="BD232" s="7"/>
      <c r="BE232" s="9">
        <v>2200870.9199999901</v>
      </c>
      <c r="BF232" s="9"/>
      <c r="BG232" s="9">
        <v>0</v>
      </c>
      <c r="BH232" s="9"/>
      <c r="BI232" s="9">
        <v>2200870.9199999901</v>
      </c>
      <c r="BJ232" s="9"/>
      <c r="BK232" s="9">
        <v>126011.5</v>
      </c>
      <c r="BL232" s="9">
        <v>124460.03</v>
      </c>
      <c r="BM232" s="9"/>
      <c r="BN232" s="9"/>
      <c r="BO232" s="9"/>
      <c r="BP232" s="9">
        <v>1551.47</v>
      </c>
      <c r="BQ232" s="9"/>
      <c r="BR232" s="9"/>
      <c r="BS232" s="9"/>
      <c r="BT232" s="9"/>
      <c r="BU232" s="9"/>
      <c r="BV232" s="9">
        <v>194782.01</v>
      </c>
      <c r="BW232" s="9">
        <v>194782.01</v>
      </c>
      <c r="BX232" s="9"/>
      <c r="BY232" s="9"/>
      <c r="BZ232" s="9"/>
      <c r="CA232" s="9"/>
      <c r="CB232" s="9">
        <v>320793.51</v>
      </c>
      <c r="CC232" s="9"/>
      <c r="CD232" s="9">
        <v>1880077.4099999899</v>
      </c>
      <c r="CE232" s="9"/>
      <c r="CF232" s="9">
        <v>2200870.9199999901</v>
      </c>
    </row>
    <row r="233" spans="1:84" ht="16.5" customHeight="1">
      <c r="A233" s="2" t="s">
        <v>262</v>
      </c>
      <c r="B233" s="7">
        <v>601056.44999999902</v>
      </c>
      <c r="C233" s="7">
        <v>17603.23</v>
      </c>
      <c r="D233" s="7">
        <v>82916.419999999896</v>
      </c>
      <c r="E233" s="7">
        <v>500536.799999999</v>
      </c>
      <c r="F233" s="7"/>
      <c r="G233" s="7">
        <v>2681110.27999999</v>
      </c>
      <c r="H233" s="7">
        <v>1522007.37</v>
      </c>
      <c r="I233" s="7">
        <v>642041.87</v>
      </c>
      <c r="J233" s="7">
        <v>15292.6</v>
      </c>
      <c r="K233" s="7">
        <v>501768.44</v>
      </c>
      <c r="L233" s="7"/>
      <c r="M233" s="7"/>
      <c r="N233" s="7"/>
      <c r="O233" s="7">
        <v>3282166.73</v>
      </c>
      <c r="P233" s="7"/>
      <c r="Q233" s="7">
        <v>0</v>
      </c>
      <c r="R233" s="7">
        <f t="shared" si="3"/>
        <v>0</v>
      </c>
      <c r="S233" s="7">
        <v>3282166.73</v>
      </c>
      <c r="T233" s="7"/>
      <c r="U233" s="7">
        <v>427739.799999999</v>
      </c>
      <c r="V233" s="7">
        <v>380463.34999999899</v>
      </c>
      <c r="W233" s="7"/>
      <c r="X233" s="7"/>
      <c r="Y233" s="7"/>
      <c r="Z233" s="7">
        <v>47276.449999999903</v>
      </c>
      <c r="AA233" s="7"/>
      <c r="AB233" s="7"/>
      <c r="AC233" s="7"/>
      <c r="AD233" s="7"/>
      <c r="AE233" s="7"/>
      <c r="AF233" s="7">
        <v>198560.04</v>
      </c>
      <c r="AG233" s="7">
        <v>19116.72</v>
      </c>
      <c r="AH233" s="7">
        <v>179443.32</v>
      </c>
      <c r="AI233" s="7"/>
      <c r="AJ233" s="7"/>
      <c r="AK233" s="7"/>
      <c r="AL233" s="7">
        <v>626299.83999999904</v>
      </c>
      <c r="AM233" s="7"/>
      <c r="AN233" s="7">
        <v>2655866.89</v>
      </c>
      <c r="AO233" s="7"/>
      <c r="AP233" s="7">
        <v>3282166.73</v>
      </c>
      <c r="AQ233" s="8"/>
      <c r="AR233" s="9">
        <v>920144.45999999903</v>
      </c>
      <c r="AS233" s="9">
        <v>57775.33</v>
      </c>
      <c r="AT233" s="9">
        <v>57338.559999999903</v>
      </c>
      <c r="AU233" s="9">
        <v>805030.56999999902</v>
      </c>
      <c r="AV233" s="9"/>
      <c r="AW233" s="9">
        <v>3152047.56</v>
      </c>
      <c r="AX233" s="9">
        <v>1851378.6399999899</v>
      </c>
      <c r="AY233" s="9">
        <v>717041.87</v>
      </c>
      <c r="AZ233" s="9">
        <v>15292.6</v>
      </c>
      <c r="BA233" s="9">
        <v>568334.44999999902</v>
      </c>
      <c r="BB233" s="9"/>
      <c r="BC233" s="9"/>
      <c r="BD233" s="7"/>
      <c r="BE233" s="9">
        <v>4072192.02</v>
      </c>
      <c r="BF233" s="9"/>
      <c r="BG233" s="9">
        <v>0</v>
      </c>
      <c r="BH233" s="9"/>
      <c r="BI233" s="9">
        <v>4072192.02</v>
      </c>
      <c r="BJ233" s="9"/>
      <c r="BK233" s="9">
        <v>303868.97999999899</v>
      </c>
      <c r="BL233" s="9">
        <v>277933.59999999899</v>
      </c>
      <c r="BM233" s="9"/>
      <c r="BN233" s="9"/>
      <c r="BO233" s="9"/>
      <c r="BP233" s="9">
        <v>25935.38</v>
      </c>
      <c r="BQ233" s="9"/>
      <c r="BR233" s="9"/>
      <c r="BS233" s="9"/>
      <c r="BT233" s="9"/>
      <c r="BU233" s="9"/>
      <c r="BV233" s="9">
        <v>115148.039999999</v>
      </c>
      <c r="BW233" s="9">
        <v>18807.36</v>
      </c>
      <c r="BX233" s="9">
        <v>96340.679999999906</v>
      </c>
      <c r="BY233" s="9"/>
      <c r="BZ233" s="9"/>
      <c r="CA233" s="9"/>
      <c r="CB233" s="9">
        <v>419017.02</v>
      </c>
      <c r="CC233" s="9"/>
      <c r="CD233" s="9">
        <v>3653175</v>
      </c>
      <c r="CE233" s="9"/>
      <c r="CF233" s="9">
        <v>4072192.02</v>
      </c>
    </row>
    <row r="234" spans="1:84" ht="16.5" customHeight="1">
      <c r="A234" s="2" t="s">
        <v>263</v>
      </c>
      <c r="B234" s="7">
        <v>263118.97999999899</v>
      </c>
      <c r="C234" s="7">
        <v>110206.81</v>
      </c>
      <c r="D234" s="7">
        <v>146112.81</v>
      </c>
      <c r="E234" s="7">
        <v>6799.3599999999897</v>
      </c>
      <c r="F234" s="7"/>
      <c r="G234" s="7">
        <v>2760475.6899999902</v>
      </c>
      <c r="H234" s="7">
        <v>1839751.57</v>
      </c>
      <c r="I234" s="7">
        <v>867724.35999999905</v>
      </c>
      <c r="J234" s="7"/>
      <c r="K234" s="7">
        <v>52999.76</v>
      </c>
      <c r="L234" s="7"/>
      <c r="M234" s="7"/>
      <c r="N234" s="7"/>
      <c r="O234" s="7">
        <v>3023594.6699999901</v>
      </c>
      <c r="P234" s="7"/>
      <c r="Q234" s="7">
        <v>0</v>
      </c>
      <c r="R234" s="7">
        <f t="shared" si="3"/>
        <v>0</v>
      </c>
      <c r="S234" s="7">
        <v>3023594.6699999901</v>
      </c>
      <c r="T234" s="7"/>
      <c r="U234" s="7">
        <v>60675.76</v>
      </c>
      <c r="V234" s="7"/>
      <c r="W234" s="7"/>
      <c r="X234" s="7"/>
      <c r="Y234" s="7"/>
      <c r="Z234" s="7">
        <v>60675.76</v>
      </c>
      <c r="AA234" s="7"/>
      <c r="AB234" s="7"/>
      <c r="AC234" s="7"/>
      <c r="AD234" s="7"/>
      <c r="AE234" s="7"/>
      <c r="AF234" s="7">
        <v>295110.2</v>
      </c>
      <c r="AG234" s="7">
        <v>295110.2</v>
      </c>
      <c r="AH234" s="7"/>
      <c r="AI234" s="7"/>
      <c r="AJ234" s="7"/>
      <c r="AK234" s="7"/>
      <c r="AL234" s="7">
        <v>355785.96</v>
      </c>
      <c r="AM234" s="7"/>
      <c r="AN234" s="7">
        <v>2667808.71</v>
      </c>
      <c r="AO234" s="7"/>
      <c r="AP234" s="7">
        <v>3023594.6699999901</v>
      </c>
      <c r="AQ234" s="8"/>
      <c r="AR234" s="9">
        <v>914488.58999999904</v>
      </c>
      <c r="AS234" s="9">
        <v>239140.519999999</v>
      </c>
      <c r="AT234" s="9">
        <v>668359.93999999901</v>
      </c>
      <c r="AU234" s="9">
        <v>6988.13</v>
      </c>
      <c r="AV234" s="9"/>
      <c r="AW234" s="9">
        <v>3801414.85</v>
      </c>
      <c r="AX234" s="9">
        <v>2583418.52</v>
      </c>
      <c r="AY234" s="9">
        <v>1153966.8500000001</v>
      </c>
      <c r="AZ234" s="9"/>
      <c r="BA234" s="9">
        <v>64029.48</v>
      </c>
      <c r="BB234" s="9"/>
      <c r="BC234" s="9"/>
      <c r="BD234" s="7"/>
      <c r="BE234" s="9">
        <v>4715903.4400000004</v>
      </c>
      <c r="BF234" s="9"/>
      <c r="BG234" s="9">
        <v>0</v>
      </c>
      <c r="BH234" s="9"/>
      <c r="BI234" s="9">
        <v>4715903.4400000004</v>
      </c>
      <c r="BJ234" s="9"/>
      <c r="BK234" s="9">
        <v>84638.720000000001</v>
      </c>
      <c r="BL234" s="9">
        <v>77416.36</v>
      </c>
      <c r="BM234" s="9"/>
      <c r="BN234" s="9"/>
      <c r="BO234" s="9"/>
      <c r="BP234" s="9">
        <v>7222.3599999999897</v>
      </c>
      <c r="BQ234" s="9"/>
      <c r="BR234" s="9"/>
      <c r="BS234" s="9"/>
      <c r="BT234" s="9"/>
      <c r="BU234" s="9"/>
      <c r="BV234" s="9">
        <v>244110.2</v>
      </c>
      <c r="BW234" s="9">
        <v>244110.2</v>
      </c>
      <c r="BX234" s="9"/>
      <c r="BY234" s="9"/>
      <c r="BZ234" s="9"/>
      <c r="CA234" s="9"/>
      <c r="CB234" s="9">
        <v>328748.91999999899</v>
      </c>
      <c r="CC234" s="9"/>
      <c r="CD234" s="9">
        <v>4387154.5199999902</v>
      </c>
      <c r="CE234" s="9"/>
      <c r="CF234" s="9">
        <v>4715903.4400000004</v>
      </c>
    </row>
    <row r="235" spans="1:84" ht="16.5" customHeight="1">
      <c r="A235" s="3" t="s">
        <v>264</v>
      </c>
      <c r="B235" s="4">
        <v>122300.50999999901</v>
      </c>
      <c r="C235" s="4">
        <v>80853.089999999895</v>
      </c>
      <c r="D235" s="4"/>
      <c r="E235" s="4">
        <v>41447.419999999896</v>
      </c>
      <c r="F235" s="4"/>
      <c r="G235" s="4">
        <v>1974521.46</v>
      </c>
      <c r="H235" s="4">
        <v>860205.91</v>
      </c>
      <c r="I235" s="4">
        <v>1095207.3600000001</v>
      </c>
      <c r="J235" s="4"/>
      <c r="K235" s="4">
        <v>16026.35</v>
      </c>
      <c r="L235" s="4">
        <v>3081.84</v>
      </c>
      <c r="M235" s="4"/>
      <c r="N235" s="4"/>
      <c r="O235" s="4">
        <v>2096821.97</v>
      </c>
      <c r="P235" s="4"/>
      <c r="Q235" s="4">
        <v>0</v>
      </c>
      <c r="R235" s="4">
        <f t="shared" si="3"/>
        <v>0</v>
      </c>
      <c r="S235" s="4">
        <v>2096821.97</v>
      </c>
      <c r="T235" s="4"/>
      <c r="U235" s="4">
        <v>69719.210000000006</v>
      </c>
      <c r="V235" s="4">
        <v>60264.519999999902</v>
      </c>
      <c r="W235" s="4"/>
      <c r="X235" s="4"/>
      <c r="Y235" s="4"/>
      <c r="Z235" s="4">
        <v>9454.69</v>
      </c>
      <c r="AA235" s="4"/>
      <c r="AB235" s="4"/>
      <c r="AC235" s="4"/>
      <c r="AD235" s="4"/>
      <c r="AE235" s="4"/>
      <c r="AF235" s="4">
        <v>248976.32</v>
      </c>
      <c r="AG235" s="4">
        <v>248976.32</v>
      </c>
      <c r="AH235" s="4"/>
      <c r="AI235" s="4"/>
      <c r="AJ235" s="4"/>
      <c r="AK235" s="4"/>
      <c r="AL235" s="4">
        <v>318695.53000000003</v>
      </c>
      <c r="AM235" s="4"/>
      <c r="AN235" s="4">
        <v>1778126.4399999899</v>
      </c>
      <c r="AO235" s="4"/>
      <c r="AP235" s="4">
        <v>2096821.97</v>
      </c>
      <c r="AQ235" s="5"/>
      <c r="AR235" s="6">
        <v>419845.549999999</v>
      </c>
      <c r="AS235" s="6">
        <v>419125.549999999</v>
      </c>
      <c r="AT235" s="6"/>
      <c r="AU235" s="6">
        <v>720</v>
      </c>
      <c r="AV235" s="6"/>
      <c r="AW235" s="6">
        <v>2328408.48</v>
      </c>
      <c r="AX235" s="6">
        <v>1212996.6100000001</v>
      </c>
      <c r="AY235" s="6">
        <v>1095207.3600000001</v>
      </c>
      <c r="AZ235" s="6"/>
      <c r="BA235" s="6">
        <v>17122.6699999999</v>
      </c>
      <c r="BB235" s="6">
        <v>3081.84</v>
      </c>
      <c r="BC235" s="6"/>
      <c r="BD235" s="4"/>
      <c r="BE235" s="6">
        <v>2748254.02999999</v>
      </c>
      <c r="BF235" s="6"/>
      <c r="BG235" s="6">
        <v>0</v>
      </c>
      <c r="BH235" s="6"/>
      <c r="BI235" s="6">
        <v>2748254.02999999</v>
      </c>
      <c r="BJ235" s="6"/>
      <c r="BK235" s="6">
        <v>65575.16</v>
      </c>
      <c r="BL235" s="6">
        <v>65575.16</v>
      </c>
      <c r="BM235" s="6"/>
      <c r="BN235" s="6"/>
      <c r="BO235" s="6"/>
      <c r="BP235" s="6"/>
      <c r="BQ235" s="6"/>
      <c r="BR235" s="6"/>
      <c r="BS235" s="6"/>
      <c r="BT235" s="6"/>
      <c r="BU235" s="6"/>
      <c r="BV235" s="6">
        <v>153928.579999999</v>
      </c>
      <c r="BW235" s="6">
        <v>153928.579999999</v>
      </c>
      <c r="BX235" s="6"/>
      <c r="BY235" s="6"/>
      <c r="BZ235" s="6"/>
      <c r="CA235" s="6"/>
      <c r="CB235" s="6">
        <v>219503.739999999</v>
      </c>
      <c r="CC235" s="6"/>
      <c r="CD235" s="6">
        <v>2528750.29</v>
      </c>
      <c r="CE235" s="6"/>
      <c r="CF235" s="6">
        <v>2748254.02999999</v>
      </c>
    </row>
    <row r="236" spans="1:84" ht="16.5" customHeight="1">
      <c r="A236" s="3" t="s">
        <v>265</v>
      </c>
      <c r="B236" s="4">
        <v>472689.91999999899</v>
      </c>
      <c r="C236" s="4">
        <v>264654.22999999899</v>
      </c>
      <c r="D236" s="4">
        <v>30628.81</v>
      </c>
      <c r="E236" s="4">
        <v>177406.88</v>
      </c>
      <c r="F236" s="4"/>
      <c r="G236" s="4">
        <v>2887711.14</v>
      </c>
      <c r="H236" s="4">
        <v>1456722.26</v>
      </c>
      <c r="I236" s="4">
        <v>1379091.81</v>
      </c>
      <c r="J236" s="4"/>
      <c r="K236" s="4">
        <v>1920.98</v>
      </c>
      <c r="L236" s="4">
        <v>46302.849999999897</v>
      </c>
      <c r="M236" s="4">
        <v>3673.2399999999898</v>
      </c>
      <c r="N236" s="4"/>
      <c r="O236" s="4">
        <v>3360401.06</v>
      </c>
      <c r="P236" s="4"/>
      <c r="Q236" s="4">
        <v>0</v>
      </c>
      <c r="R236" s="4">
        <f t="shared" si="3"/>
        <v>0</v>
      </c>
      <c r="S236" s="4">
        <v>3360401.06</v>
      </c>
      <c r="T236" s="4"/>
      <c r="U236" s="4">
        <v>7929.68</v>
      </c>
      <c r="V236" s="4">
        <v>7929.68</v>
      </c>
      <c r="W236" s="4"/>
      <c r="X236" s="4"/>
      <c r="Y236" s="4"/>
      <c r="Z236" s="4"/>
      <c r="AA236" s="4"/>
      <c r="AB236" s="4"/>
      <c r="AC236" s="4"/>
      <c r="AD236" s="4"/>
      <c r="AE236" s="4"/>
      <c r="AF236" s="4">
        <v>126796.74</v>
      </c>
      <c r="AG236" s="4"/>
      <c r="AH236" s="4">
        <v>126796.74</v>
      </c>
      <c r="AI236" s="4"/>
      <c r="AJ236" s="4"/>
      <c r="AK236" s="4"/>
      <c r="AL236" s="4">
        <v>134726.42000000001</v>
      </c>
      <c r="AM236" s="4"/>
      <c r="AN236" s="4">
        <v>3225674.64</v>
      </c>
      <c r="AO236" s="4"/>
      <c r="AP236" s="4">
        <v>3360401.06</v>
      </c>
      <c r="AQ236" s="5"/>
      <c r="AR236" s="6">
        <v>633451.68000000005</v>
      </c>
      <c r="AS236" s="6">
        <v>502746.31</v>
      </c>
      <c r="AT236" s="6">
        <v>130705.37</v>
      </c>
      <c r="AU236" s="6"/>
      <c r="AV236" s="6"/>
      <c r="AW236" s="6">
        <v>3155304.56</v>
      </c>
      <c r="AX236" s="6">
        <v>1637116.1899999899</v>
      </c>
      <c r="AY236" s="6">
        <v>1441091.81</v>
      </c>
      <c r="AZ236" s="6"/>
      <c r="BA236" s="6">
        <v>52679.709999999897</v>
      </c>
      <c r="BB236" s="6">
        <v>300</v>
      </c>
      <c r="BC236" s="6">
        <v>24116.8499999999</v>
      </c>
      <c r="BD236" s="4"/>
      <c r="BE236" s="6">
        <v>3788756.24</v>
      </c>
      <c r="BF236" s="6"/>
      <c r="BG236" s="6">
        <v>0</v>
      </c>
      <c r="BH236" s="6"/>
      <c r="BI236" s="6">
        <v>3788756.24</v>
      </c>
      <c r="BJ236" s="6"/>
      <c r="BK236" s="6">
        <v>197320.209999999</v>
      </c>
      <c r="BL236" s="6">
        <v>194070.209999999</v>
      </c>
      <c r="BM236" s="6"/>
      <c r="BN236" s="6"/>
      <c r="BO236" s="6"/>
      <c r="BP236" s="6">
        <v>3250</v>
      </c>
      <c r="BQ236" s="6"/>
      <c r="BR236" s="6"/>
      <c r="BS236" s="6"/>
      <c r="BT236" s="6"/>
      <c r="BU236" s="6"/>
      <c r="BV236" s="6">
        <v>125050.95</v>
      </c>
      <c r="BW236" s="6"/>
      <c r="BX236" s="6">
        <v>125050.95</v>
      </c>
      <c r="BY236" s="6"/>
      <c r="BZ236" s="6"/>
      <c r="CA236" s="6"/>
      <c r="CB236" s="6">
        <v>322371.15999999898</v>
      </c>
      <c r="CC236" s="6"/>
      <c r="CD236" s="6">
        <v>3466385.08</v>
      </c>
      <c r="CE236" s="6"/>
      <c r="CF236" s="6">
        <v>3788756.24</v>
      </c>
    </row>
    <row r="237" spans="1:84" ht="16.5" customHeight="1">
      <c r="A237" s="3" t="s">
        <v>266</v>
      </c>
      <c r="B237" s="4">
        <v>3880303.8999999901</v>
      </c>
      <c r="C237" s="4">
        <v>35999.739999999903</v>
      </c>
      <c r="D237" s="4">
        <v>149024.109999999</v>
      </c>
      <c r="E237" s="4">
        <v>3695280.04999999</v>
      </c>
      <c r="F237" s="4"/>
      <c r="G237" s="4">
        <v>9389359.6899999902</v>
      </c>
      <c r="H237" s="4">
        <v>1504560.4399999899</v>
      </c>
      <c r="I237" s="4">
        <v>1460801.5</v>
      </c>
      <c r="J237" s="4"/>
      <c r="K237" s="4">
        <v>6423997.6600000001</v>
      </c>
      <c r="L237" s="4"/>
      <c r="M237" s="4">
        <v>8.99999999999999E-2</v>
      </c>
      <c r="N237" s="4"/>
      <c r="O237" s="4">
        <v>13269663.59</v>
      </c>
      <c r="P237" s="4"/>
      <c r="Q237" s="4">
        <v>0</v>
      </c>
      <c r="R237" s="4">
        <f t="shared" si="3"/>
        <v>0</v>
      </c>
      <c r="S237" s="4">
        <v>13269663.59</v>
      </c>
      <c r="T237" s="4"/>
      <c r="U237" s="4">
        <v>1305831.1100000001</v>
      </c>
      <c r="V237" s="4">
        <v>1248216.6699999899</v>
      </c>
      <c r="W237" s="4"/>
      <c r="X237" s="4"/>
      <c r="Y237" s="4"/>
      <c r="Z237" s="4">
        <v>51364.75</v>
      </c>
      <c r="AA237" s="4"/>
      <c r="AB237" s="4">
        <v>6249.6899999999896</v>
      </c>
      <c r="AC237" s="4"/>
      <c r="AD237" s="4"/>
      <c r="AE237" s="4"/>
      <c r="AF237" s="4">
        <v>1077476.29</v>
      </c>
      <c r="AG237" s="4">
        <v>640284.22999999905</v>
      </c>
      <c r="AH237" s="4">
        <v>437192.06</v>
      </c>
      <c r="AI237" s="4"/>
      <c r="AJ237" s="4"/>
      <c r="AK237" s="4"/>
      <c r="AL237" s="4">
        <v>2383307.3999999901</v>
      </c>
      <c r="AM237" s="4"/>
      <c r="AN237" s="4">
        <v>10886356.189999901</v>
      </c>
      <c r="AO237" s="4"/>
      <c r="AP237" s="4">
        <v>13269663.59</v>
      </c>
      <c r="AQ237" s="5"/>
      <c r="AR237" s="6">
        <v>5752090.5199999902</v>
      </c>
      <c r="AS237" s="6">
        <v>612249.9</v>
      </c>
      <c r="AT237" s="6">
        <v>786690.78</v>
      </c>
      <c r="AU237" s="6">
        <v>4353149.8399999896</v>
      </c>
      <c r="AV237" s="6"/>
      <c r="AW237" s="6">
        <v>10881341.5</v>
      </c>
      <c r="AX237" s="6">
        <v>1621597.5</v>
      </c>
      <c r="AY237" s="6">
        <v>1460801.5</v>
      </c>
      <c r="AZ237" s="6"/>
      <c r="BA237" s="6">
        <v>7798942.4100000001</v>
      </c>
      <c r="BB237" s="6"/>
      <c r="BC237" s="6">
        <v>8.99999999999999E-2</v>
      </c>
      <c r="BD237" s="4"/>
      <c r="BE237" s="6">
        <v>16633432.02</v>
      </c>
      <c r="BF237" s="6"/>
      <c r="BG237" s="6">
        <v>0</v>
      </c>
      <c r="BH237" s="6"/>
      <c r="BI237" s="6">
        <v>16633432.02</v>
      </c>
      <c r="BJ237" s="6"/>
      <c r="BK237" s="6">
        <v>1240066.1899999899</v>
      </c>
      <c r="BL237" s="6">
        <v>1130082.4299999899</v>
      </c>
      <c r="BM237" s="6"/>
      <c r="BN237" s="6"/>
      <c r="BO237" s="6"/>
      <c r="BP237" s="6">
        <v>109672.899999999</v>
      </c>
      <c r="BQ237" s="6"/>
      <c r="BR237" s="6">
        <v>310.86</v>
      </c>
      <c r="BS237" s="6"/>
      <c r="BT237" s="6"/>
      <c r="BU237" s="6"/>
      <c r="BV237" s="6">
        <v>996073.09999999905</v>
      </c>
      <c r="BW237" s="6">
        <v>561858.18999999901</v>
      </c>
      <c r="BX237" s="6">
        <v>434214.90999999898</v>
      </c>
      <c r="BY237" s="6"/>
      <c r="BZ237" s="6"/>
      <c r="CA237" s="6"/>
      <c r="CB237" s="6">
        <v>2236139.29</v>
      </c>
      <c r="CC237" s="6"/>
      <c r="CD237" s="6">
        <v>14397292.73</v>
      </c>
      <c r="CE237" s="6"/>
      <c r="CF237" s="6">
        <v>16633432.02</v>
      </c>
    </row>
    <row r="238" spans="1:84" ht="16.5" customHeight="1">
      <c r="A238" s="3" t="s">
        <v>267</v>
      </c>
      <c r="B238" s="4">
        <v>33519617.43</v>
      </c>
      <c r="C238" s="4">
        <v>32229894.350000001</v>
      </c>
      <c r="D238" s="4">
        <v>348781.46</v>
      </c>
      <c r="E238" s="4">
        <v>940941.62</v>
      </c>
      <c r="F238" s="4"/>
      <c r="G238" s="4">
        <v>54139924.140000001</v>
      </c>
      <c r="H238" s="4">
        <v>10116750.130000001</v>
      </c>
      <c r="I238" s="4">
        <v>25803567.219999898</v>
      </c>
      <c r="J238" s="4">
        <v>8643565.6099999901</v>
      </c>
      <c r="K238" s="4">
        <v>9173553.4299999904</v>
      </c>
      <c r="L238" s="4"/>
      <c r="M238" s="4">
        <v>402487.75</v>
      </c>
      <c r="N238" s="4"/>
      <c r="O238" s="4">
        <v>87659541.569999903</v>
      </c>
      <c r="P238" s="4"/>
      <c r="Q238" s="4">
        <v>0</v>
      </c>
      <c r="R238" s="4">
        <f t="shared" si="3"/>
        <v>0</v>
      </c>
      <c r="S238" s="4">
        <v>87659541.569999903</v>
      </c>
      <c r="T238" s="4"/>
      <c r="U238" s="4">
        <v>2358909</v>
      </c>
      <c r="V238" s="4">
        <v>2286976.41</v>
      </c>
      <c r="W238" s="4"/>
      <c r="X238" s="4"/>
      <c r="Y238" s="4"/>
      <c r="Z238" s="4">
        <v>71932.589999999895</v>
      </c>
      <c r="AA238" s="4"/>
      <c r="AB238" s="4"/>
      <c r="AC238" s="4"/>
      <c r="AD238" s="4"/>
      <c r="AE238" s="4"/>
      <c r="AF238" s="4">
        <v>5915756.0899999896</v>
      </c>
      <c r="AG238" s="4">
        <v>5138121.0999999903</v>
      </c>
      <c r="AH238" s="4">
        <v>777634.98999999894</v>
      </c>
      <c r="AI238" s="4"/>
      <c r="AJ238" s="4"/>
      <c r="AK238" s="4"/>
      <c r="AL238" s="4">
        <v>8274665.0899999896</v>
      </c>
      <c r="AM238" s="4"/>
      <c r="AN238" s="4">
        <v>79384876.480000004</v>
      </c>
      <c r="AO238" s="4"/>
      <c r="AP238" s="4">
        <v>87659541.569999903</v>
      </c>
      <c r="AQ238" s="5"/>
      <c r="AR238" s="6">
        <v>48560016.689999901</v>
      </c>
      <c r="AS238" s="6">
        <v>46600700.030000001</v>
      </c>
      <c r="AT238" s="6">
        <v>1089525.03</v>
      </c>
      <c r="AU238" s="6">
        <v>869791.63</v>
      </c>
      <c r="AV238" s="6"/>
      <c r="AW238" s="6">
        <v>63337796.829999901</v>
      </c>
      <c r="AX238" s="6">
        <v>14840986.810000001</v>
      </c>
      <c r="AY238" s="6">
        <v>27425691.379999898</v>
      </c>
      <c r="AZ238" s="6">
        <v>9914437.3699999899</v>
      </c>
      <c r="BA238" s="6">
        <v>10419413.35</v>
      </c>
      <c r="BB238" s="6"/>
      <c r="BC238" s="6">
        <v>737267.92</v>
      </c>
      <c r="BD238" s="4"/>
      <c r="BE238" s="6">
        <v>111897813.52</v>
      </c>
      <c r="BF238" s="6"/>
      <c r="BG238" s="6">
        <v>0</v>
      </c>
      <c r="BH238" s="6"/>
      <c r="BI238" s="6">
        <v>111897813.52</v>
      </c>
      <c r="BJ238" s="6"/>
      <c r="BK238" s="6">
        <v>4602290.95</v>
      </c>
      <c r="BL238" s="6">
        <v>3997999.89</v>
      </c>
      <c r="BM238" s="6"/>
      <c r="BN238" s="6"/>
      <c r="BO238" s="6"/>
      <c r="BP238" s="6">
        <v>591199.37</v>
      </c>
      <c r="BQ238" s="6"/>
      <c r="BR238" s="6">
        <v>13091.69</v>
      </c>
      <c r="BS238" s="6"/>
      <c r="BT238" s="6"/>
      <c r="BU238" s="6"/>
      <c r="BV238" s="6">
        <v>4109611.71</v>
      </c>
      <c r="BW238" s="6">
        <v>3378988.87</v>
      </c>
      <c r="BX238" s="6">
        <v>730622.83999999904</v>
      </c>
      <c r="BY238" s="6"/>
      <c r="BZ238" s="6"/>
      <c r="CA238" s="6"/>
      <c r="CB238" s="6">
        <v>8711902.6600000001</v>
      </c>
      <c r="CC238" s="6"/>
      <c r="CD238" s="6">
        <v>103185910.86</v>
      </c>
      <c r="CE238" s="6"/>
      <c r="CF238" s="6">
        <v>111897813.52</v>
      </c>
    </row>
    <row r="239" spans="1:84" ht="16.5" customHeight="1">
      <c r="A239" s="2" t="s">
        <v>268</v>
      </c>
      <c r="B239" s="7">
        <v>44288.79</v>
      </c>
      <c r="C239" s="7">
        <v>5348.02</v>
      </c>
      <c r="D239" s="7">
        <v>38940.769999999902</v>
      </c>
      <c r="E239" s="7"/>
      <c r="F239" s="7"/>
      <c r="G239" s="7">
        <v>3070083.0699999901</v>
      </c>
      <c r="H239" s="7">
        <v>1765992.05</v>
      </c>
      <c r="I239" s="7">
        <v>1264190.5</v>
      </c>
      <c r="J239" s="7"/>
      <c r="K239" s="7">
        <v>38713.779999999897</v>
      </c>
      <c r="L239" s="7">
        <v>1186.74</v>
      </c>
      <c r="M239" s="7"/>
      <c r="N239" s="7"/>
      <c r="O239" s="7">
        <v>3114371.8599999901</v>
      </c>
      <c r="P239" s="7"/>
      <c r="Q239" s="7">
        <v>0</v>
      </c>
      <c r="R239" s="7">
        <f t="shared" si="3"/>
        <v>0</v>
      </c>
      <c r="S239" s="7">
        <v>3114371.8599999901</v>
      </c>
      <c r="T239" s="7"/>
      <c r="U239" s="7">
        <v>37679.11</v>
      </c>
      <c r="V239" s="7">
        <v>37679.11</v>
      </c>
      <c r="W239" s="7"/>
      <c r="X239" s="7"/>
      <c r="Y239" s="7"/>
      <c r="Z239" s="7"/>
      <c r="AA239" s="7"/>
      <c r="AB239" s="7"/>
      <c r="AC239" s="7"/>
      <c r="AD239" s="7"/>
      <c r="AE239" s="7"/>
      <c r="AF239" s="7">
        <v>105977.149999999</v>
      </c>
      <c r="AG239" s="7">
        <v>105977.149999999</v>
      </c>
      <c r="AH239" s="7"/>
      <c r="AI239" s="7"/>
      <c r="AJ239" s="7"/>
      <c r="AK239" s="7"/>
      <c r="AL239" s="7">
        <v>143656.26</v>
      </c>
      <c r="AM239" s="7"/>
      <c r="AN239" s="7">
        <v>2970715.6</v>
      </c>
      <c r="AO239" s="7"/>
      <c r="AP239" s="7">
        <v>3114371.8599999901</v>
      </c>
      <c r="AQ239" s="8"/>
      <c r="AR239" s="9">
        <v>178770.07</v>
      </c>
      <c r="AS239" s="9">
        <v>6275.0699999999897</v>
      </c>
      <c r="AT239" s="9">
        <v>97495</v>
      </c>
      <c r="AU239" s="9">
        <v>75000</v>
      </c>
      <c r="AV239" s="9"/>
      <c r="AW239" s="9">
        <v>3276117</v>
      </c>
      <c r="AX239" s="9">
        <v>1824461.51</v>
      </c>
      <c r="AY239" s="9">
        <v>1403409.9099999899</v>
      </c>
      <c r="AZ239" s="9"/>
      <c r="BA239" s="9">
        <v>47058.839999999902</v>
      </c>
      <c r="BB239" s="9">
        <v>1186.74</v>
      </c>
      <c r="BC239" s="9"/>
      <c r="BD239" s="7"/>
      <c r="BE239" s="9">
        <v>3454887.0699999901</v>
      </c>
      <c r="BF239" s="9"/>
      <c r="BG239" s="9">
        <v>0</v>
      </c>
      <c r="BH239" s="9"/>
      <c r="BI239" s="9">
        <v>3454887.0699999901</v>
      </c>
      <c r="BJ239" s="9"/>
      <c r="BK239" s="9">
        <v>8591.7800000000007</v>
      </c>
      <c r="BL239" s="9">
        <v>8591.7800000000007</v>
      </c>
      <c r="BM239" s="9"/>
      <c r="BN239" s="9"/>
      <c r="BO239" s="9"/>
      <c r="BP239" s="9"/>
      <c r="BQ239" s="9"/>
      <c r="BR239" s="9"/>
      <c r="BS239" s="9"/>
      <c r="BT239" s="9"/>
      <c r="BU239" s="9"/>
      <c r="BV239" s="9">
        <v>31375.889999999901</v>
      </c>
      <c r="BW239" s="9">
        <v>31375.889999999901</v>
      </c>
      <c r="BX239" s="9">
        <v>0</v>
      </c>
      <c r="BY239" s="9"/>
      <c r="BZ239" s="9"/>
      <c r="CA239" s="9"/>
      <c r="CB239" s="9">
        <v>39967.669999999896</v>
      </c>
      <c r="CC239" s="9"/>
      <c r="CD239" s="9">
        <v>3414919.3999999901</v>
      </c>
      <c r="CE239" s="9"/>
      <c r="CF239" s="9">
        <v>3454887.0699999901</v>
      </c>
    </row>
    <row r="240" spans="1:84" ht="16.5" customHeight="1">
      <c r="A240" s="2" t="s">
        <v>269</v>
      </c>
      <c r="B240" s="7">
        <v>303389.28000000003</v>
      </c>
      <c r="C240" s="7">
        <v>298966.59000000003</v>
      </c>
      <c r="D240" s="7"/>
      <c r="E240" s="7">
        <v>4422.6899999999896</v>
      </c>
      <c r="F240" s="7"/>
      <c r="G240" s="7">
        <v>1438239.3899999899</v>
      </c>
      <c r="H240" s="7">
        <v>960553.82999999903</v>
      </c>
      <c r="I240" s="7">
        <v>461473.7</v>
      </c>
      <c r="J240" s="7"/>
      <c r="K240" s="7">
        <v>16211.86</v>
      </c>
      <c r="L240" s="7"/>
      <c r="M240" s="7"/>
      <c r="N240" s="7"/>
      <c r="O240" s="7">
        <v>1741628.6699999899</v>
      </c>
      <c r="P240" s="7"/>
      <c r="Q240" s="7">
        <v>0</v>
      </c>
      <c r="R240" s="7">
        <f t="shared" si="3"/>
        <v>0</v>
      </c>
      <c r="S240" s="7">
        <v>1741628.6699999899</v>
      </c>
      <c r="T240" s="7"/>
      <c r="U240" s="7">
        <v>72588.539999999906</v>
      </c>
      <c r="V240" s="7">
        <v>52459.43</v>
      </c>
      <c r="W240" s="7"/>
      <c r="X240" s="7"/>
      <c r="Y240" s="7"/>
      <c r="Z240" s="7">
        <v>20128.79</v>
      </c>
      <c r="AA240" s="7"/>
      <c r="AB240" s="7">
        <v>0.32</v>
      </c>
      <c r="AC240" s="7"/>
      <c r="AD240" s="7"/>
      <c r="AE240" s="7"/>
      <c r="AF240" s="7">
        <v>30896.86</v>
      </c>
      <c r="AG240" s="7">
        <v>13019.969999999899</v>
      </c>
      <c r="AH240" s="7">
        <v>17876.889999999901</v>
      </c>
      <c r="AI240" s="7"/>
      <c r="AJ240" s="7"/>
      <c r="AK240" s="7"/>
      <c r="AL240" s="7">
        <v>103485.399999999</v>
      </c>
      <c r="AM240" s="7"/>
      <c r="AN240" s="7">
        <v>1638143.27</v>
      </c>
      <c r="AO240" s="7"/>
      <c r="AP240" s="7">
        <v>1741628.6699999899</v>
      </c>
      <c r="AQ240" s="8"/>
      <c r="AR240" s="9">
        <v>561164.31000000006</v>
      </c>
      <c r="AS240" s="9">
        <v>551291.20999999903</v>
      </c>
      <c r="AT240" s="9">
        <v>866</v>
      </c>
      <c r="AU240" s="9">
        <v>9007.1</v>
      </c>
      <c r="AV240" s="9"/>
      <c r="AW240" s="9">
        <v>1639772.6499999899</v>
      </c>
      <c r="AX240" s="9">
        <v>1089329.83</v>
      </c>
      <c r="AY240" s="9">
        <v>532647.18000000005</v>
      </c>
      <c r="AZ240" s="9"/>
      <c r="BA240" s="9">
        <v>17795.639999999901</v>
      </c>
      <c r="BB240" s="9"/>
      <c r="BC240" s="9"/>
      <c r="BD240" s="7"/>
      <c r="BE240" s="9">
        <v>2200936.96</v>
      </c>
      <c r="BF240" s="9"/>
      <c r="BG240" s="9">
        <v>0</v>
      </c>
      <c r="BH240" s="9"/>
      <c r="BI240" s="9">
        <v>2200936.96</v>
      </c>
      <c r="BJ240" s="9"/>
      <c r="BK240" s="9">
        <v>161943.72</v>
      </c>
      <c r="BL240" s="9">
        <v>129810.399999999</v>
      </c>
      <c r="BM240" s="9"/>
      <c r="BN240" s="9"/>
      <c r="BO240" s="9"/>
      <c r="BP240" s="9">
        <v>32133.32</v>
      </c>
      <c r="BQ240" s="9"/>
      <c r="BR240" s="9"/>
      <c r="BS240" s="9"/>
      <c r="BT240" s="9"/>
      <c r="BU240" s="9"/>
      <c r="BV240" s="9">
        <v>262156.97999999899</v>
      </c>
      <c r="BW240" s="9">
        <v>11649.76</v>
      </c>
      <c r="BX240" s="9">
        <v>250507.22</v>
      </c>
      <c r="BY240" s="9"/>
      <c r="BZ240" s="9"/>
      <c r="CA240" s="9"/>
      <c r="CB240" s="9">
        <v>424100.7</v>
      </c>
      <c r="CC240" s="9"/>
      <c r="CD240" s="9">
        <v>1776836.26</v>
      </c>
      <c r="CE240" s="9"/>
      <c r="CF240" s="9">
        <v>2200936.96</v>
      </c>
    </row>
    <row r="241" spans="1:84" ht="16.5" customHeight="1">
      <c r="A241" s="2" t="s">
        <v>270</v>
      </c>
      <c r="B241" s="7">
        <v>263221.07</v>
      </c>
      <c r="C241" s="7">
        <v>93882.419999999896</v>
      </c>
      <c r="D241" s="7">
        <v>168937.82</v>
      </c>
      <c r="E241" s="7">
        <v>400.82999999999902</v>
      </c>
      <c r="F241" s="7"/>
      <c r="G241" s="7">
        <v>3226948.96</v>
      </c>
      <c r="H241" s="7">
        <v>1609508.36</v>
      </c>
      <c r="I241" s="7">
        <v>1102916.1499999899</v>
      </c>
      <c r="J241" s="7"/>
      <c r="K241" s="7">
        <v>476778.02</v>
      </c>
      <c r="L241" s="7">
        <v>32252.43</v>
      </c>
      <c r="M241" s="7">
        <v>5494</v>
      </c>
      <c r="N241" s="7"/>
      <c r="O241" s="7">
        <v>3490170.02999999</v>
      </c>
      <c r="P241" s="7"/>
      <c r="Q241" s="7">
        <v>0</v>
      </c>
      <c r="R241" s="7">
        <f t="shared" si="3"/>
        <v>0</v>
      </c>
      <c r="S241" s="7">
        <v>3490170.02999999</v>
      </c>
      <c r="T241" s="7"/>
      <c r="U241" s="7">
        <v>75714.850000000006</v>
      </c>
      <c r="V241" s="7">
        <v>39044.489999999903</v>
      </c>
      <c r="W241" s="7"/>
      <c r="X241" s="7"/>
      <c r="Y241" s="7"/>
      <c r="Z241" s="7">
        <v>36670.36</v>
      </c>
      <c r="AA241" s="7"/>
      <c r="AB241" s="7"/>
      <c r="AC241" s="7"/>
      <c r="AD241" s="7"/>
      <c r="AE241" s="7"/>
      <c r="AF241" s="7">
        <v>392778.31</v>
      </c>
      <c r="AG241" s="7">
        <v>34762.050000000003</v>
      </c>
      <c r="AH241" s="7">
        <v>358016.26</v>
      </c>
      <c r="AI241" s="7"/>
      <c r="AJ241" s="7"/>
      <c r="AK241" s="7"/>
      <c r="AL241" s="7">
        <v>468493.15999999898</v>
      </c>
      <c r="AM241" s="7"/>
      <c r="AN241" s="7">
        <v>3021676.87</v>
      </c>
      <c r="AO241" s="7"/>
      <c r="AP241" s="7">
        <v>3490170.02999999</v>
      </c>
      <c r="AQ241" s="8"/>
      <c r="AR241" s="9">
        <v>57682.12</v>
      </c>
      <c r="AS241" s="9">
        <v>22233.4399999999</v>
      </c>
      <c r="AT241" s="9">
        <v>35123.709999999897</v>
      </c>
      <c r="AU241" s="9">
        <v>324.97000000000003</v>
      </c>
      <c r="AV241" s="9"/>
      <c r="AW241" s="9">
        <v>3610138.43</v>
      </c>
      <c r="AX241" s="9">
        <v>2058595.6599999899</v>
      </c>
      <c r="AY241" s="9">
        <v>1026939.15</v>
      </c>
      <c r="AZ241" s="9"/>
      <c r="BA241" s="9">
        <v>442889.28</v>
      </c>
      <c r="BB241" s="9">
        <v>5494</v>
      </c>
      <c r="BC241" s="9">
        <v>76220.339999999895</v>
      </c>
      <c r="BD241" s="7"/>
      <c r="BE241" s="9">
        <v>3667820.54999999</v>
      </c>
      <c r="BF241" s="9"/>
      <c r="BG241" s="9">
        <v>0</v>
      </c>
      <c r="BH241" s="9"/>
      <c r="BI241" s="9">
        <v>3667820.54999999</v>
      </c>
      <c r="BJ241" s="9"/>
      <c r="BK241" s="9">
        <v>12504.2</v>
      </c>
      <c r="BL241" s="9">
        <v>1294.2</v>
      </c>
      <c r="BM241" s="9"/>
      <c r="BN241" s="9"/>
      <c r="BO241" s="9"/>
      <c r="BP241" s="9">
        <v>11210</v>
      </c>
      <c r="BQ241" s="9"/>
      <c r="BR241" s="9"/>
      <c r="BS241" s="9"/>
      <c r="BT241" s="9"/>
      <c r="BU241" s="9"/>
      <c r="BV241" s="9">
        <v>584464.39</v>
      </c>
      <c r="BW241" s="9">
        <v>242797.89</v>
      </c>
      <c r="BX241" s="9">
        <v>341666.5</v>
      </c>
      <c r="BY241" s="9"/>
      <c r="BZ241" s="9"/>
      <c r="CA241" s="9"/>
      <c r="CB241" s="9">
        <v>596968.58999999904</v>
      </c>
      <c r="CC241" s="9"/>
      <c r="CD241" s="9">
        <v>3070851.96</v>
      </c>
      <c r="CE241" s="9"/>
      <c r="CF241" s="9">
        <v>3667820.54999999</v>
      </c>
    </row>
    <row r="242" spans="1:84" ht="16.5" customHeight="1">
      <c r="A242" s="2" t="s">
        <v>271</v>
      </c>
      <c r="B242" s="7">
        <v>830713.18</v>
      </c>
      <c r="C242" s="7">
        <v>806370.56</v>
      </c>
      <c r="D242" s="7">
        <v>3342.6199999999899</v>
      </c>
      <c r="E242" s="7">
        <v>21000</v>
      </c>
      <c r="F242" s="7"/>
      <c r="G242" s="7">
        <v>3013113.95</v>
      </c>
      <c r="H242" s="7">
        <v>1677774.62</v>
      </c>
      <c r="I242" s="7">
        <v>1062608.46</v>
      </c>
      <c r="J242" s="7"/>
      <c r="K242" s="7">
        <v>272542.71000000002</v>
      </c>
      <c r="L242" s="7">
        <v>188.16</v>
      </c>
      <c r="M242" s="7"/>
      <c r="N242" s="7"/>
      <c r="O242" s="7">
        <v>3843827.1299999901</v>
      </c>
      <c r="P242" s="7"/>
      <c r="Q242" s="7">
        <v>0</v>
      </c>
      <c r="R242" s="7">
        <f t="shared" si="3"/>
        <v>0</v>
      </c>
      <c r="S242" s="7">
        <v>3843827.1299999901</v>
      </c>
      <c r="T242" s="7"/>
      <c r="U242" s="7">
        <v>40727.01</v>
      </c>
      <c r="V242" s="7">
        <v>26899.779999999901</v>
      </c>
      <c r="W242" s="7"/>
      <c r="X242" s="7"/>
      <c r="Y242" s="7"/>
      <c r="Z242" s="7">
        <v>13827.23</v>
      </c>
      <c r="AA242" s="7"/>
      <c r="AB242" s="7"/>
      <c r="AC242" s="7"/>
      <c r="AD242" s="7"/>
      <c r="AE242" s="7"/>
      <c r="AF242" s="7">
        <v>442797.37</v>
      </c>
      <c r="AG242" s="7">
        <v>233908.67</v>
      </c>
      <c r="AH242" s="7">
        <v>208888.7</v>
      </c>
      <c r="AI242" s="7"/>
      <c r="AJ242" s="7"/>
      <c r="AK242" s="7"/>
      <c r="AL242" s="7">
        <v>483524.38</v>
      </c>
      <c r="AM242" s="7"/>
      <c r="AN242" s="7">
        <v>3360302.75</v>
      </c>
      <c r="AO242" s="7"/>
      <c r="AP242" s="7">
        <v>3843827.1299999901</v>
      </c>
      <c r="AQ242" s="8"/>
      <c r="AR242" s="9">
        <v>1286132.5</v>
      </c>
      <c r="AS242" s="9">
        <v>1140511.04</v>
      </c>
      <c r="AT242" s="9">
        <v>124621.46</v>
      </c>
      <c r="AU242" s="9">
        <v>21000</v>
      </c>
      <c r="AV242" s="9"/>
      <c r="AW242" s="9">
        <v>3531144.81</v>
      </c>
      <c r="AX242" s="9">
        <v>1728315.8</v>
      </c>
      <c r="AY242" s="9">
        <v>1377626.3</v>
      </c>
      <c r="AZ242" s="9"/>
      <c r="BA242" s="9">
        <v>425202.71</v>
      </c>
      <c r="BB242" s="9"/>
      <c r="BC242" s="9"/>
      <c r="BD242" s="7"/>
      <c r="BE242" s="9">
        <v>4817277.3099999903</v>
      </c>
      <c r="BF242" s="9"/>
      <c r="BG242" s="9">
        <v>0</v>
      </c>
      <c r="BH242" s="9"/>
      <c r="BI242" s="9">
        <v>4817277.3099999903</v>
      </c>
      <c r="BJ242" s="9"/>
      <c r="BK242" s="9">
        <v>120201.72</v>
      </c>
      <c r="BL242" s="9">
        <v>70657.639999999898</v>
      </c>
      <c r="BM242" s="9"/>
      <c r="BN242" s="9"/>
      <c r="BO242" s="9"/>
      <c r="BP242" s="9">
        <v>49544.08</v>
      </c>
      <c r="BQ242" s="9"/>
      <c r="BR242" s="9"/>
      <c r="BS242" s="9"/>
      <c r="BT242" s="9"/>
      <c r="BU242" s="9"/>
      <c r="BV242" s="9">
        <v>283328.799999999</v>
      </c>
      <c r="BW242" s="9">
        <v>93092.309999999896</v>
      </c>
      <c r="BX242" s="9">
        <v>190236.489999999</v>
      </c>
      <c r="BY242" s="9"/>
      <c r="BZ242" s="9"/>
      <c r="CA242" s="9"/>
      <c r="CB242" s="9">
        <v>403530.52</v>
      </c>
      <c r="CC242" s="9"/>
      <c r="CD242" s="9">
        <v>4413746.79</v>
      </c>
      <c r="CE242" s="9"/>
      <c r="CF242" s="9">
        <v>4817277.3099999903</v>
      </c>
    </row>
    <row r="243" spans="1:84" ht="16.5" customHeight="1">
      <c r="A243" s="3" t="s">
        <v>272</v>
      </c>
      <c r="B243" s="4">
        <v>120993.14</v>
      </c>
      <c r="C243" s="4">
        <v>65445.989999999903</v>
      </c>
      <c r="D243" s="4">
        <v>46724.9</v>
      </c>
      <c r="E243" s="4">
        <v>8822.25</v>
      </c>
      <c r="F243" s="4"/>
      <c r="G243" s="4">
        <v>5833887.8499999903</v>
      </c>
      <c r="H243" s="4">
        <v>2148402.06</v>
      </c>
      <c r="I243" s="4">
        <v>3358533.79999999</v>
      </c>
      <c r="J243" s="4"/>
      <c r="K243" s="4">
        <v>326951.989999999</v>
      </c>
      <c r="L243" s="4"/>
      <c r="M243" s="4"/>
      <c r="N243" s="4"/>
      <c r="O243" s="4">
        <v>5954880.9900000002</v>
      </c>
      <c r="P243" s="4"/>
      <c r="Q243" s="4">
        <v>0</v>
      </c>
      <c r="R243" s="4">
        <f t="shared" si="3"/>
        <v>0</v>
      </c>
      <c r="S243" s="4">
        <v>5954880.9900000002</v>
      </c>
      <c r="T243" s="4"/>
      <c r="U243" s="4">
        <v>39381.870000000003</v>
      </c>
      <c r="V243" s="4">
        <v>15747.69</v>
      </c>
      <c r="W243" s="4"/>
      <c r="X243" s="4"/>
      <c r="Y243" s="4"/>
      <c r="Z243" s="4">
        <v>23634.18</v>
      </c>
      <c r="AA243" s="4"/>
      <c r="AB243" s="4"/>
      <c r="AC243" s="4"/>
      <c r="AD243" s="4"/>
      <c r="AE243" s="4"/>
      <c r="AF243" s="4">
        <v>1425715.1399999899</v>
      </c>
      <c r="AG243" s="4">
        <v>714434.45999999903</v>
      </c>
      <c r="AH243" s="4">
        <v>711280.68</v>
      </c>
      <c r="AI243" s="4"/>
      <c r="AJ243" s="4"/>
      <c r="AK243" s="4"/>
      <c r="AL243" s="4">
        <v>1465097.01</v>
      </c>
      <c r="AM243" s="4"/>
      <c r="AN243" s="4">
        <v>4489783.9800000004</v>
      </c>
      <c r="AO243" s="4"/>
      <c r="AP243" s="4">
        <v>5954880.9900000002</v>
      </c>
      <c r="AQ243" s="5"/>
      <c r="AR243" s="6">
        <v>234352.54</v>
      </c>
      <c r="AS243" s="6">
        <v>138922.64000000001</v>
      </c>
      <c r="AT243" s="6">
        <v>86026.949999999895</v>
      </c>
      <c r="AU243" s="6">
        <v>9402.9500000000007</v>
      </c>
      <c r="AV243" s="6"/>
      <c r="AW243" s="6">
        <v>6197111.8600000003</v>
      </c>
      <c r="AX243" s="6">
        <v>2285612.62</v>
      </c>
      <c r="AY243" s="6">
        <v>3604739.1899999902</v>
      </c>
      <c r="AZ243" s="6"/>
      <c r="BA243" s="6">
        <v>297166.049999999</v>
      </c>
      <c r="BB243" s="6">
        <v>9594</v>
      </c>
      <c r="BC243" s="6"/>
      <c r="BD243" s="4"/>
      <c r="BE243" s="6">
        <v>6431464.4000000004</v>
      </c>
      <c r="BF243" s="6"/>
      <c r="BG243" s="6">
        <v>0</v>
      </c>
      <c r="BH243" s="6"/>
      <c r="BI243" s="6">
        <v>6431464.4000000004</v>
      </c>
      <c r="BJ243" s="6"/>
      <c r="BK243" s="6">
        <v>207674.049999999</v>
      </c>
      <c r="BL243" s="6">
        <v>174072.69</v>
      </c>
      <c r="BM243" s="6"/>
      <c r="BN243" s="6"/>
      <c r="BO243" s="6"/>
      <c r="BP243" s="6">
        <v>33601.360000000001</v>
      </c>
      <c r="BQ243" s="6"/>
      <c r="BR243" s="6"/>
      <c r="BS243" s="6"/>
      <c r="BT243" s="6"/>
      <c r="BU243" s="6"/>
      <c r="BV243" s="6">
        <v>1454768.95</v>
      </c>
      <c r="BW243" s="6">
        <v>491750.22999999899</v>
      </c>
      <c r="BX243" s="6">
        <v>963018.71999999904</v>
      </c>
      <c r="BY243" s="6"/>
      <c r="BZ243" s="6"/>
      <c r="CA243" s="6"/>
      <c r="CB243" s="6">
        <v>1662443</v>
      </c>
      <c r="CC243" s="6"/>
      <c r="CD243" s="6">
        <v>4769021.4000000004</v>
      </c>
      <c r="CE243" s="6"/>
      <c r="CF243" s="6">
        <v>6431464.4000000004</v>
      </c>
    </row>
    <row r="244" spans="1:84" ht="16.5" customHeight="1">
      <c r="A244" s="3" t="s">
        <v>273</v>
      </c>
      <c r="B244" s="4">
        <v>4361147.0099999905</v>
      </c>
      <c r="C244" s="4">
        <v>854241.68999999901</v>
      </c>
      <c r="D244" s="4">
        <v>1135809.02</v>
      </c>
      <c r="E244" s="4">
        <v>2371096.29999999</v>
      </c>
      <c r="F244" s="4"/>
      <c r="G244" s="4">
        <v>52819033.780000001</v>
      </c>
      <c r="H244" s="4">
        <v>7418268.2000000002</v>
      </c>
      <c r="I244" s="4">
        <v>11910303.2899999</v>
      </c>
      <c r="J244" s="4">
        <v>2223777.98</v>
      </c>
      <c r="K244" s="4">
        <v>31266684.309999902</v>
      </c>
      <c r="L244" s="4"/>
      <c r="M244" s="4"/>
      <c r="N244" s="4"/>
      <c r="O244" s="4">
        <v>57180180.789999902</v>
      </c>
      <c r="P244" s="4"/>
      <c r="Q244" s="4">
        <v>0</v>
      </c>
      <c r="R244" s="4">
        <f t="shared" si="3"/>
        <v>0</v>
      </c>
      <c r="S244" s="4">
        <v>57180180.789999902</v>
      </c>
      <c r="T244" s="4"/>
      <c r="U244" s="4">
        <v>3433124.46</v>
      </c>
      <c r="V244" s="4">
        <v>3383970.93</v>
      </c>
      <c r="W244" s="4"/>
      <c r="X244" s="4"/>
      <c r="Y244" s="4"/>
      <c r="Z244" s="4">
        <v>49153.529999999897</v>
      </c>
      <c r="AA244" s="4"/>
      <c r="AB244" s="4"/>
      <c r="AC244" s="4"/>
      <c r="AD244" s="4"/>
      <c r="AE244" s="4"/>
      <c r="AF244" s="4">
        <v>6804659.2800000003</v>
      </c>
      <c r="AG244" s="4">
        <v>6804659.2800000003</v>
      </c>
      <c r="AH244" s="4"/>
      <c r="AI244" s="4"/>
      <c r="AJ244" s="4"/>
      <c r="AK244" s="4"/>
      <c r="AL244" s="4">
        <v>10237783.74</v>
      </c>
      <c r="AM244" s="4"/>
      <c r="AN244" s="4">
        <v>46942397.0499999</v>
      </c>
      <c r="AO244" s="4"/>
      <c r="AP244" s="4">
        <v>57180180.789999902</v>
      </c>
      <c r="AQ244" s="5"/>
      <c r="AR244" s="6">
        <v>6518573.9100000001</v>
      </c>
      <c r="AS244" s="6">
        <v>2455158.04</v>
      </c>
      <c r="AT244" s="6">
        <v>4063415.87</v>
      </c>
      <c r="AU244" s="6"/>
      <c r="AV244" s="6"/>
      <c r="AW244" s="6">
        <v>57969251.460000001</v>
      </c>
      <c r="AX244" s="6">
        <v>8558558.3599999901</v>
      </c>
      <c r="AY244" s="6">
        <v>12356141.529999901</v>
      </c>
      <c r="AZ244" s="6">
        <v>2403846.4399999902</v>
      </c>
      <c r="BA244" s="6">
        <v>34650705.130000003</v>
      </c>
      <c r="BB244" s="6"/>
      <c r="BC244" s="6"/>
      <c r="BD244" s="4"/>
      <c r="BE244" s="6">
        <v>64487825.3699999</v>
      </c>
      <c r="BF244" s="6"/>
      <c r="BG244" s="6">
        <v>0</v>
      </c>
      <c r="BH244" s="6"/>
      <c r="BI244" s="6">
        <v>64487825.3699999</v>
      </c>
      <c r="BJ244" s="6"/>
      <c r="BK244" s="6">
        <v>2485616.91</v>
      </c>
      <c r="BL244" s="6">
        <v>1852550.5</v>
      </c>
      <c r="BM244" s="6"/>
      <c r="BN244" s="6"/>
      <c r="BO244" s="6"/>
      <c r="BP244" s="6">
        <v>633066.41</v>
      </c>
      <c r="BQ244" s="6"/>
      <c r="BR244" s="6"/>
      <c r="BS244" s="6"/>
      <c r="BT244" s="6">
        <v>0</v>
      </c>
      <c r="BU244" s="6"/>
      <c r="BV244" s="6">
        <v>6642453.5300000003</v>
      </c>
      <c r="BW244" s="6">
        <v>6642453.5300000003</v>
      </c>
      <c r="BX244" s="6"/>
      <c r="BY244" s="6"/>
      <c r="BZ244" s="6"/>
      <c r="CA244" s="6"/>
      <c r="CB244" s="6">
        <v>9128070.4399999902</v>
      </c>
      <c r="CC244" s="6"/>
      <c r="CD244" s="6">
        <v>55359754.93</v>
      </c>
      <c r="CE244" s="6"/>
      <c r="CF244" s="6">
        <v>64487825.3699999</v>
      </c>
    </row>
    <row r="245" spans="1:84" ht="16.5" customHeight="1">
      <c r="A245" s="3" t="s">
        <v>274</v>
      </c>
      <c r="B245" s="4">
        <v>1597279.86</v>
      </c>
      <c r="C245" s="4">
        <v>1399349.53</v>
      </c>
      <c r="D245" s="4">
        <v>141930.329999999</v>
      </c>
      <c r="E245" s="4">
        <v>56000</v>
      </c>
      <c r="F245" s="4"/>
      <c r="G245" s="4">
        <v>8228818.2199999904</v>
      </c>
      <c r="H245" s="4">
        <v>2625544.50999999</v>
      </c>
      <c r="I245" s="4">
        <v>4002698.9199999901</v>
      </c>
      <c r="J245" s="4">
        <v>79553.869999999893</v>
      </c>
      <c r="K245" s="4">
        <v>1521020.9199999899</v>
      </c>
      <c r="L245" s="4"/>
      <c r="M245" s="4"/>
      <c r="N245" s="4"/>
      <c r="O245" s="4">
        <v>9826098.0800000001</v>
      </c>
      <c r="P245" s="4"/>
      <c r="Q245" s="4">
        <v>0</v>
      </c>
      <c r="R245" s="4">
        <f t="shared" si="3"/>
        <v>0</v>
      </c>
      <c r="S245" s="4">
        <v>9826098.0800000001</v>
      </c>
      <c r="T245" s="4"/>
      <c r="U245" s="4">
        <v>195624.56</v>
      </c>
      <c r="V245" s="4">
        <v>133449</v>
      </c>
      <c r="W245" s="4"/>
      <c r="X245" s="4"/>
      <c r="Y245" s="4"/>
      <c r="Z245" s="4">
        <v>62175.559999999903</v>
      </c>
      <c r="AA245" s="4"/>
      <c r="AB245" s="4"/>
      <c r="AC245" s="4"/>
      <c r="AD245" s="4"/>
      <c r="AE245" s="4"/>
      <c r="AF245" s="4">
        <v>761354.57999999903</v>
      </c>
      <c r="AG245" s="4">
        <v>761354.57999999903</v>
      </c>
      <c r="AH245" s="4"/>
      <c r="AI245" s="4"/>
      <c r="AJ245" s="4"/>
      <c r="AK245" s="4"/>
      <c r="AL245" s="4">
        <v>956979.14</v>
      </c>
      <c r="AM245" s="4"/>
      <c r="AN245" s="4">
        <v>8869118.9399999902</v>
      </c>
      <c r="AO245" s="4"/>
      <c r="AP245" s="4">
        <v>9826098.0800000001</v>
      </c>
      <c r="AQ245" s="5"/>
      <c r="AR245" s="6">
        <v>3708637.77999999</v>
      </c>
      <c r="AS245" s="6">
        <v>490859.31</v>
      </c>
      <c r="AT245" s="6">
        <v>896434.56</v>
      </c>
      <c r="AU245" s="6">
        <v>2321343.91</v>
      </c>
      <c r="AV245" s="6"/>
      <c r="AW245" s="6">
        <v>10602002.970000001</v>
      </c>
      <c r="AX245" s="6">
        <v>3180983.18</v>
      </c>
      <c r="AY245" s="6">
        <v>4233258.4699999904</v>
      </c>
      <c r="AZ245" s="6">
        <v>79553.869999999893</v>
      </c>
      <c r="BA245" s="6">
        <v>3108207.45</v>
      </c>
      <c r="BB245" s="6"/>
      <c r="BC245" s="6"/>
      <c r="BD245" s="4"/>
      <c r="BE245" s="6">
        <v>14310640.75</v>
      </c>
      <c r="BF245" s="6"/>
      <c r="BG245" s="6">
        <v>0</v>
      </c>
      <c r="BH245" s="6"/>
      <c r="BI245" s="6">
        <v>14310640.75</v>
      </c>
      <c r="BJ245" s="6"/>
      <c r="BK245" s="6">
        <v>612067.80000000005</v>
      </c>
      <c r="BL245" s="6">
        <v>531859.72999999905</v>
      </c>
      <c r="BM245" s="6"/>
      <c r="BN245" s="6"/>
      <c r="BO245" s="6"/>
      <c r="BP245" s="6">
        <v>77795.309999999896</v>
      </c>
      <c r="BQ245" s="6"/>
      <c r="BR245" s="6">
        <v>2412.7600000000002</v>
      </c>
      <c r="BS245" s="6"/>
      <c r="BT245" s="6"/>
      <c r="BU245" s="6"/>
      <c r="BV245" s="6">
        <v>2864680.24</v>
      </c>
      <c r="BW245" s="6">
        <v>1195165.01</v>
      </c>
      <c r="BX245" s="6"/>
      <c r="BY245" s="6"/>
      <c r="BZ245" s="6">
        <v>1669515.23</v>
      </c>
      <c r="CA245" s="6"/>
      <c r="CB245" s="6">
        <v>3476748.04</v>
      </c>
      <c r="CC245" s="6"/>
      <c r="CD245" s="6">
        <v>10833892.710000001</v>
      </c>
      <c r="CE245" s="6"/>
      <c r="CF245" s="6">
        <v>14310640.75</v>
      </c>
    </row>
    <row r="246" spans="1:84" ht="16.5" customHeight="1">
      <c r="A246" s="3" t="s">
        <v>275</v>
      </c>
      <c r="B246" s="4">
        <v>22678.95</v>
      </c>
      <c r="C246" s="4">
        <v>13414.03</v>
      </c>
      <c r="D246" s="4">
        <v>8714.94</v>
      </c>
      <c r="E246" s="4">
        <v>549.98</v>
      </c>
      <c r="F246" s="4"/>
      <c r="G246" s="4">
        <v>1443264.95</v>
      </c>
      <c r="H246" s="4">
        <v>997150.10999999905</v>
      </c>
      <c r="I246" s="4">
        <v>414980.31</v>
      </c>
      <c r="J246" s="4"/>
      <c r="K246" s="4">
        <v>31134.529999999901</v>
      </c>
      <c r="L246" s="4"/>
      <c r="M246" s="4"/>
      <c r="N246" s="4"/>
      <c r="O246" s="4">
        <v>1465943.8999999899</v>
      </c>
      <c r="P246" s="4"/>
      <c r="Q246" s="4">
        <v>0</v>
      </c>
      <c r="R246" s="4">
        <f t="shared" si="3"/>
        <v>0</v>
      </c>
      <c r="S246" s="4">
        <v>1465943.8999999899</v>
      </c>
      <c r="T246" s="4"/>
      <c r="U246" s="4">
        <v>35103.79</v>
      </c>
      <c r="V246" s="4">
        <v>26657.81</v>
      </c>
      <c r="W246" s="4"/>
      <c r="X246" s="4"/>
      <c r="Y246" s="4"/>
      <c r="Z246" s="4">
        <v>8445.9799999999905</v>
      </c>
      <c r="AA246" s="4"/>
      <c r="AB246" s="4"/>
      <c r="AC246" s="4"/>
      <c r="AD246" s="4"/>
      <c r="AE246" s="4"/>
      <c r="AF246" s="4">
        <v>200009.299999999</v>
      </c>
      <c r="AG246" s="4">
        <v>200009.299999999</v>
      </c>
      <c r="AH246" s="4"/>
      <c r="AI246" s="4"/>
      <c r="AJ246" s="4"/>
      <c r="AK246" s="4"/>
      <c r="AL246" s="4">
        <v>235113.09</v>
      </c>
      <c r="AM246" s="4"/>
      <c r="AN246" s="4">
        <v>1230830.81</v>
      </c>
      <c r="AO246" s="4"/>
      <c r="AP246" s="4">
        <v>1465943.8999999899</v>
      </c>
      <c r="AQ246" s="5"/>
      <c r="AR246" s="6">
        <v>331169.859999999</v>
      </c>
      <c r="AS246" s="6">
        <v>26362.720000000001</v>
      </c>
      <c r="AT246" s="6">
        <v>212254.25</v>
      </c>
      <c r="AU246" s="6">
        <v>92552.889999999898</v>
      </c>
      <c r="AV246" s="6"/>
      <c r="AW246" s="6">
        <v>1769944.81</v>
      </c>
      <c r="AX246" s="6">
        <v>1325780.54</v>
      </c>
      <c r="AY246" s="6">
        <v>414980.31</v>
      </c>
      <c r="AZ246" s="6"/>
      <c r="BA246" s="6">
        <v>29183.959999999901</v>
      </c>
      <c r="BB246" s="6"/>
      <c r="BC246" s="6"/>
      <c r="BD246" s="4"/>
      <c r="BE246" s="6">
        <v>2101114.6699999901</v>
      </c>
      <c r="BF246" s="6"/>
      <c r="BG246" s="6">
        <v>0</v>
      </c>
      <c r="BH246" s="6"/>
      <c r="BI246" s="6">
        <v>2101114.6699999901</v>
      </c>
      <c r="BJ246" s="6"/>
      <c r="BK246" s="6">
        <v>91367.91</v>
      </c>
      <c r="BL246" s="6">
        <v>66379.91</v>
      </c>
      <c r="BM246" s="6"/>
      <c r="BN246" s="6"/>
      <c r="BO246" s="6"/>
      <c r="BP246" s="6">
        <v>24988</v>
      </c>
      <c r="BQ246" s="6"/>
      <c r="BR246" s="6"/>
      <c r="BS246" s="6"/>
      <c r="BT246" s="6"/>
      <c r="BU246" s="6"/>
      <c r="BV246" s="6">
        <v>141868.859999999</v>
      </c>
      <c r="BW246" s="6">
        <v>141868.859999999</v>
      </c>
      <c r="BX246" s="6"/>
      <c r="BY246" s="6"/>
      <c r="BZ246" s="6"/>
      <c r="CA246" s="6"/>
      <c r="CB246" s="6">
        <v>233236.769999999</v>
      </c>
      <c r="CC246" s="6"/>
      <c r="CD246" s="6">
        <v>1867877.8999999899</v>
      </c>
      <c r="CE246" s="6"/>
      <c r="CF246" s="6">
        <v>2101114.6699999901</v>
      </c>
    </row>
    <row r="247" spans="1:84" ht="16.5" customHeight="1">
      <c r="A247" s="2" t="s">
        <v>276</v>
      </c>
      <c r="B247" s="7">
        <v>291724.63</v>
      </c>
      <c r="C247" s="7">
        <v>215198.519999999</v>
      </c>
      <c r="D247" s="7">
        <v>76033.5</v>
      </c>
      <c r="E247" s="7">
        <v>492.61</v>
      </c>
      <c r="F247" s="7"/>
      <c r="G247" s="7">
        <v>5434247.3399999896</v>
      </c>
      <c r="H247" s="7">
        <v>1759336.1899999899</v>
      </c>
      <c r="I247" s="7">
        <v>2658930.02</v>
      </c>
      <c r="J247" s="7">
        <v>5.45</v>
      </c>
      <c r="K247" s="7">
        <v>1015975.68</v>
      </c>
      <c r="L247" s="7">
        <v>0</v>
      </c>
      <c r="M247" s="7"/>
      <c r="N247" s="7"/>
      <c r="O247" s="7">
        <v>5725971.9699999904</v>
      </c>
      <c r="P247" s="7"/>
      <c r="Q247" s="7">
        <v>0</v>
      </c>
      <c r="R247" s="7">
        <f t="shared" si="3"/>
        <v>0</v>
      </c>
      <c r="S247" s="7">
        <v>5725971.9699999904</v>
      </c>
      <c r="T247" s="7"/>
      <c r="U247" s="7">
        <v>10190.48</v>
      </c>
      <c r="V247" s="7">
        <v>3315.53</v>
      </c>
      <c r="W247" s="7"/>
      <c r="X247" s="7"/>
      <c r="Y247" s="7"/>
      <c r="Z247" s="7">
        <v>6874.9499999999898</v>
      </c>
      <c r="AA247" s="7"/>
      <c r="AB247" s="7"/>
      <c r="AC247" s="7"/>
      <c r="AD247" s="7"/>
      <c r="AE247" s="7"/>
      <c r="AF247" s="7">
        <v>93163.85</v>
      </c>
      <c r="AG247" s="7">
        <v>93163.85</v>
      </c>
      <c r="AH247" s="7"/>
      <c r="AI247" s="7"/>
      <c r="AJ247" s="7"/>
      <c r="AK247" s="7"/>
      <c r="AL247" s="7">
        <v>103354.33</v>
      </c>
      <c r="AM247" s="7"/>
      <c r="AN247" s="7">
        <v>5622617.6399999904</v>
      </c>
      <c r="AO247" s="7"/>
      <c r="AP247" s="7">
        <v>5725971.9699999904</v>
      </c>
      <c r="AQ247" s="8"/>
      <c r="AR247" s="9">
        <v>689523.48999999894</v>
      </c>
      <c r="AS247" s="9">
        <v>638081.83999999904</v>
      </c>
      <c r="AT247" s="9">
        <v>51441.65</v>
      </c>
      <c r="AU247" s="9"/>
      <c r="AV247" s="9"/>
      <c r="AW247" s="9">
        <v>6498399.7400000002</v>
      </c>
      <c r="AX247" s="9">
        <v>1900923.8799999901</v>
      </c>
      <c r="AY247" s="9">
        <v>3422179.87</v>
      </c>
      <c r="AZ247" s="9"/>
      <c r="BA247" s="9">
        <v>1175295.99</v>
      </c>
      <c r="BB247" s="9"/>
      <c r="BC247" s="9"/>
      <c r="BD247" s="7"/>
      <c r="BE247" s="9">
        <v>7187923.2300000004</v>
      </c>
      <c r="BF247" s="9"/>
      <c r="BG247" s="9">
        <v>0</v>
      </c>
      <c r="BH247" s="9"/>
      <c r="BI247" s="9">
        <v>7187923.2300000004</v>
      </c>
      <c r="BJ247" s="9"/>
      <c r="BK247" s="9">
        <v>9140.9500000000007</v>
      </c>
      <c r="BL247" s="9">
        <v>6472.9799999999896</v>
      </c>
      <c r="BM247" s="9"/>
      <c r="BN247" s="9"/>
      <c r="BO247" s="9"/>
      <c r="BP247" s="9">
        <v>2667.9699999999898</v>
      </c>
      <c r="BQ247" s="9"/>
      <c r="BR247" s="9"/>
      <c r="BS247" s="9"/>
      <c r="BT247" s="9"/>
      <c r="BU247" s="9"/>
      <c r="BV247" s="9">
        <v>85601.669999999896</v>
      </c>
      <c r="BW247" s="9">
        <v>85601.669999999896</v>
      </c>
      <c r="BX247" s="9"/>
      <c r="BY247" s="9"/>
      <c r="BZ247" s="9"/>
      <c r="CA247" s="9"/>
      <c r="CB247" s="9">
        <v>94742.619999999893</v>
      </c>
      <c r="CC247" s="9"/>
      <c r="CD247" s="9">
        <v>7093180.6100000003</v>
      </c>
      <c r="CE247" s="9"/>
      <c r="CF247" s="9">
        <v>7187923.2300000004</v>
      </c>
    </row>
    <row r="248" spans="1:84" ht="16.5" customHeight="1">
      <c r="A248" s="2" t="s">
        <v>277</v>
      </c>
      <c r="B248" s="7">
        <v>1199184.56</v>
      </c>
      <c r="C248" s="7">
        <v>1150580.02</v>
      </c>
      <c r="D248" s="7">
        <v>48604.519999999902</v>
      </c>
      <c r="E248" s="7">
        <v>0.02</v>
      </c>
      <c r="F248" s="7"/>
      <c r="G248" s="7">
        <v>3553426.0699999901</v>
      </c>
      <c r="H248" s="7">
        <v>1652093.3</v>
      </c>
      <c r="I248" s="7">
        <v>1711237.1</v>
      </c>
      <c r="J248" s="7"/>
      <c r="K248" s="7">
        <v>187860.41</v>
      </c>
      <c r="L248" s="7">
        <v>2235.2600000000002</v>
      </c>
      <c r="M248" s="7"/>
      <c r="N248" s="7"/>
      <c r="O248" s="7">
        <v>4752610.6299999896</v>
      </c>
      <c r="P248" s="7"/>
      <c r="Q248" s="7">
        <v>0</v>
      </c>
      <c r="R248" s="7">
        <f t="shared" si="3"/>
        <v>0</v>
      </c>
      <c r="S248" s="7">
        <v>4752610.6299999896</v>
      </c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>
        <v>765933.03</v>
      </c>
      <c r="AG248" s="7">
        <v>750399.56</v>
      </c>
      <c r="AH248" s="7">
        <v>15533.469999999899</v>
      </c>
      <c r="AI248" s="7"/>
      <c r="AJ248" s="7"/>
      <c r="AK248" s="7"/>
      <c r="AL248" s="7">
        <v>765933.03</v>
      </c>
      <c r="AM248" s="7"/>
      <c r="AN248" s="7">
        <v>3986677.6</v>
      </c>
      <c r="AO248" s="7"/>
      <c r="AP248" s="7">
        <v>4752610.6299999896</v>
      </c>
      <c r="AQ248" s="8"/>
      <c r="AR248" s="9">
        <v>925086.98999999894</v>
      </c>
      <c r="AS248" s="9">
        <v>727348.10999999905</v>
      </c>
      <c r="AT248" s="9">
        <v>197738.859999999</v>
      </c>
      <c r="AU248" s="9">
        <v>0.02</v>
      </c>
      <c r="AV248" s="9"/>
      <c r="AW248" s="9">
        <v>4020564.52999999</v>
      </c>
      <c r="AX248" s="9">
        <v>1786300.51</v>
      </c>
      <c r="AY248" s="9">
        <v>1893436.6399999899</v>
      </c>
      <c r="AZ248" s="9"/>
      <c r="BA248" s="9">
        <v>338592.12</v>
      </c>
      <c r="BB248" s="9">
        <v>2235.2600000000002</v>
      </c>
      <c r="BC248" s="9"/>
      <c r="BD248" s="7"/>
      <c r="BE248" s="9">
        <v>4945651.5199999902</v>
      </c>
      <c r="BF248" s="9"/>
      <c r="BG248" s="9">
        <v>0</v>
      </c>
      <c r="BH248" s="9"/>
      <c r="BI248" s="9">
        <v>4945651.5199999902</v>
      </c>
      <c r="BJ248" s="9"/>
      <c r="BK248" s="9">
        <v>87942.279999999897</v>
      </c>
      <c r="BL248" s="9">
        <v>84692.279999999897</v>
      </c>
      <c r="BM248" s="9"/>
      <c r="BN248" s="9"/>
      <c r="BO248" s="9"/>
      <c r="BP248" s="9">
        <v>3250</v>
      </c>
      <c r="BQ248" s="9"/>
      <c r="BR248" s="9"/>
      <c r="BS248" s="9"/>
      <c r="BT248" s="9"/>
      <c r="BU248" s="9"/>
      <c r="BV248" s="9">
        <v>807359.22999999905</v>
      </c>
      <c r="BW248" s="9">
        <v>786992.84999999905</v>
      </c>
      <c r="BX248" s="9">
        <v>20366.38</v>
      </c>
      <c r="BY248" s="9"/>
      <c r="BZ248" s="9"/>
      <c r="CA248" s="9"/>
      <c r="CB248" s="9">
        <v>895301.51</v>
      </c>
      <c r="CC248" s="9"/>
      <c r="CD248" s="9">
        <v>4050350.00999999</v>
      </c>
      <c r="CE248" s="9"/>
      <c r="CF248" s="9">
        <v>4945651.5199999902</v>
      </c>
    </row>
    <row r="249" spans="1:84" ht="16.5" customHeight="1">
      <c r="A249" s="2" t="s">
        <v>278</v>
      </c>
      <c r="B249" s="7">
        <v>692072.35999999905</v>
      </c>
      <c r="C249" s="7">
        <v>622379.06999999902</v>
      </c>
      <c r="D249" s="7">
        <v>69645.279999999897</v>
      </c>
      <c r="E249" s="7">
        <v>48.009999999999899</v>
      </c>
      <c r="F249" s="7"/>
      <c r="G249" s="7">
        <v>4600133.79</v>
      </c>
      <c r="H249" s="7">
        <v>2415289.3399999901</v>
      </c>
      <c r="I249" s="7">
        <v>1004889.13</v>
      </c>
      <c r="J249" s="7"/>
      <c r="K249" s="7">
        <v>1166641.75</v>
      </c>
      <c r="L249" s="7">
        <v>13313.57</v>
      </c>
      <c r="M249" s="7"/>
      <c r="N249" s="7"/>
      <c r="O249" s="7">
        <v>5292206.1500000004</v>
      </c>
      <c r="P249" s="7"/>
      <c r="Q249" s="7">
        <v>0</v>
      </c>
      <c r="R249" s="7">
        <f t="shared" si="3"/>
        <v>0</v>
      </c>
      <c r="S249" s="7">
        <v>5292206.1500000004</v>
      </c>
      <c r="T249" s="7"/>
      <c r="U249" s="7">
        <v>545527.04000000004</v>
      </c>
      <c r="V249" s="7">
        <v>529793.43999999901</v>
      </c>
      <c r="W249" s="7"/>
      <c r="X249" s="7"/>
      <c r="Y249" s="7"/>
      <c r="Z249" s="7">
        <v>15733.6</v>
      </c>
      <c r="AA249" s="7"/>
      <c r="AB249" s="7"/>
      <c r="AC249" s="7"/>
      <c r="AD249" s="7"/>
      <c r="AE249" s="7"/>
      <c r="AF249" s="7">
        <v>2415151.9500000002</v>
      </c>
      <c r="AG249" s="7">
        <v>715247.43999999901</v>
      </c>
      <c r="AH249" s="7">
        <v>1699904.51</v>
      </c>
      <c r="AI249" s="7"/>
      <c r="AJ249" s="7"/>
      <c r="AK249" s="7"/>
      <c r="AL249" s="7">
        <v>2960678.99</v>
      </c>
      <c r="AM249" s="7"/>
      <c r="AN249" s="7">
        <v>2331527.16</v>
      </c>
      <c r="AO249" s="7"/>
      <c r="AP249" s="7">
        <v>5292206.1500000004</v>
      </c>
      <c r="AQ249" s="8"/>
      <c r="AR249" s="9">
        <v>1072556.33</v>
      </c>
      <c r="AS249" s="9">
        <v>991266.81999999902</v>
      </c>
      <c r="AT249" s="9">
        <v>81062.100000000006</v>
      </c>
      <c r="AU249" s="9">
        <v>227.41</v>
      </c>
      <c r="AV249" s="9"/>
      <c r="AW249" s="9">
        <v>5305430.2999999896</v>
      </c>
      <c r="AX249" s="9">
        <v>2509444.3199999901</v>
      </c>
      <c r="AY249" s="9">
        <v>1392575.4399999899</v>
      </c>
      <c r="AZ249" s="9"/>
      <c r="BA249" s="9">
        <v>1390096.97</v>
      </c>
      <c r="BB249" s="9">
        <v>13313.57</v>
      </c>
      <c r="BC249" s="9"/>
      <c r="BD249" s="7"/>
      <c r="BE249" s="9">
        <v>6377986.6299999896</v>
      </c>
      <c r="BF249" s="9"/>
      <c r="BG249" s="9">
        <v>0</v>
      </c>
      <c r="BH249" s="9"/>
      <c r="BI249" s="9">
        <v>6377986.6299999896</v>
      </c>
      <c r="BJ249" s="9"/>
      <c r="BK249" s="9">
        <v>627508.18999999901</v>
      </c>
      <c r="BL249" s="9">
        <v>594138.19999999902</v>
      </c>
      <c r="BM249" s="9"/>
      <c r="BN249" s="9"/>
      <c r="BO249" s="9"/>
      <c r="BP249" s="9">
        <v>33369.989999999903</v>
      </c>
      <c r="BQ249" s="9"/>
      <c r="BR249" s="9"/>
      <c r="BS249" s="9"/>
      <c r="BT249" s="9"/>
      <c r="BU249" s="9"/>
      <c r="BV249" s="9">
        <v>1982462.97</v>
      </c>
      <c r="BW249" s="9">
        <v>689331.69999999902</v>
      </c>
      <c r="BX249" s="9">
        <v>1293131.27</v>
      </c>
      <c r="BY249" s="9"/>
      <c r="BZ249" s="9"/>
      <c r="CA249" s="9"/>
      <c r="CB249" s="9">
        <v>2609971.16</v>
      </c>
      <c r="CC249" s="9"/>
      <c r="CD249" s="9">
        <v>3768015.47</v>
      </c>
      <c r="CE249" s="9"/>
      <c r="CF249" s="9">
        <v>6377986.6299999896</v>
      </c>
    </row>
    <row r="250" spans="1:84" ht="16.5" customHeight="1">
      <c r="A250" s="2" t="s">
        <v>279</v>
      </c>
      <c r="B250" s="7">
        <v>14369266.689999901</v>
      </c>
      <c r="C250" s="7">
        <v>1365152.78</v>
      </c>
      <c r="D250" s="7">
        <v>2297034.54999999</v>
      </c>
      <c r="E250" s="7">
        <v>10707079.359999901</v>
      </c>
      <c r="F250" s="7"/>
      <c r="G250" s="7">
        <v>119240831.36</v>
      </c>
      <c r="H250" s="7">
        <v>14145018.640000001</v>
      </c>
      <c r="I250" s="7">
        <v>26038595.690000001</v>
      </c>
      <c r="J250" s="7"/>
      <c r="K250" s="7">
        <v>79057217.030000001</v>
      </c>
      <c r="L250" s="7"/>
      <c r="M250" s="7"/>
      <c r="N250" s="7"/>
      <c r="O250" s="7">
        <v>133610098.05</v>
      </c>
      <c r="P250" s="7"/>
      <c r="Q250" s="7">
        <v>0</v>
      </c>
      <c r="R250" s="7">
        <f t="shared" si="3"/>
        <v>0</v>
      </c>
      <c r="S250" s="7">
        <v>133610098.05</v>
      </c>
      <c r="T250" s="7"/>
      <c r="U250" s="7">
        <v>11831788.5</v>
      </c>
      <c r="V250" s="7">
        <v>10967411.6</v>
      </c>
      <c r="W250" s="7"/>
      <c r="X250" s="7"/>
      <c r="Y250" s="7"/>
      <c r="Z250" s="7">
        <v>565689.93999999901</v>
      </c>
      <c r="AA250" s="7"/>
      <c r="AB250" s="7">
        <v>298686.96000000002</v>
      </c>
      <c r="AC250" s="7"/>
      <c r="AD250" s="7"/>
      <c r="AE250" s="7"/>
      <c r="AF250" s="7">
        <v>28577107.379999898</v>
      </c>
      <c r="AG250" s="7">
        <v>14926341.359999901</v>
      </c>
      <c r="AH250" s="7">
        <v>13650766.02</v>
      </c>
      <c r="AI250" s="7"/>
      <c r="AJ250" s="7"/>
      <c r="AK250" s="7"/>
      <c r="AL250" s="7">
        <v>40408895.880000003</v>
      </c>
      <c r="AM250" s="7"/>
      <c r="AN250" s="7">
        <v>93201202.170000002</v>
      </c>
      <c r="AO250" s="7"/>
      <c r="AP250" s="7">
        <v>133610098.05</v>
      </c>
      <c r="AQ250" s="8"/>
      <c r="AR250" s="9">
        <v>28841623.620000001</v>
      </c>
      <c r="AS250" s="9">
        <v>5540130.6100000003</v>
      </c>
      <c r="AT250" s="9">
        <v>7365008.1600000001</v>
      </c>
      <c r="AU250" s="9">
        <v>15936484.85</v>
      </c>
      <c r="AV250" s="9"/>
      <c r="AW250" s="9">
        <v>167616973.31999901</v>
      </c>
      <c r="AX250" s="9">
        <v>18902624.420000002</v>
      </c>
      <c r="AY250" s="9">
        <v>37491322.009999901</v>
      </c>
      <c r="AZ250" s="9"/>
      <c r="BA250" s="9">
        <v>111223026.89</v>
      </c>
      <c r="BB250" s="9"/>
      <c r="BC250" s="9"/>
      <c r="BD250" s="7"/>
      <c r="BE250" s="9">
        <v>196458596.94</v>
      </c>
      <c r="BF250" s="9"/>
      <c r="BG250" s="9">
        <v>0</v>
      </c>
      <c r="BH250" s="9"/>
      <c r="BI250" s="9">
        <v>196458596.94</v>
      </c>
      <c r="BJ250" s="9"/>
      <c r="BK250" s="9">
        <v>11548370.560000001</v>
      </c>
      <c r="BL250" s="9">
        <v>9445001.5899999905</v>
      </c>
      <c r="BM250" s="9"/>
      <c r="BN250" s="9"/>
      <c r="BO250" s="9"/>
      <c r="BP250" s="9">
        <v>1582041.1599999899</v>
      </c>
      <c r="BQ250" s="9"/>
      <c r="BR250" s="9">
        <v>521327.81</v>
      </c>
      <c r="BS250" s="9"/>
      <c r="BT250" s="9"/>
      <c r="BU250" s="9"/>
      <c r="BV250" s="9">
        <v>50567295.189999901</v>
      </c>
      <c r="BW250" s="9">
        <v>9099234.3000000007</v>
      </c>
      <c r="BX250" s="9">
        <v>16050743.439999901</v>
      </c>
      <c r="BY250" s="9"/>
      <c r="BZ250" s="9">
        <v>25417317.449999899</v>
      </c>
      <c r="CA250" s="9"/>
      <c r="CB250" s="9">
        <v>62115665.75</v>
      </c>
      <c r="CC250" s="9"/>
      <c r="CD250" s="9">
        <v>134342931.19</v>
      </c>
      <c r="CE250" s="9"/>
      <c r="CF250" s="9">
        <v>196458596.94</v>
      </c>
    </row>
    <row r="251" spans="1:84" ht="16.5" customHeight="1">
      <c r="A251" s="3" t="s">
        <v>280</v>
      </c>
      <c r="B251" s="4">
        <v>895609.4</v>
      </c>
      <c r="C251" s="4">
        <v>265217.90000000002</v>
      </c>
      <c r="D251" s="4">
        <v>589052.41</v>
      </c>
      <c r="E251" s="4">
        <v>41339.089999999902</v>
      </c>
      <c r="F251" s="4"/>
      <c r="G251" s="4">
        <v>4961350.25</v>
      </c>
      <c r="H251" s="4">
        <v>2653825.98</v>
      </c>
      <c r="I251" s="4">
        <v>2192411.2400000002</v>
      </c>
      <c r="J251" s="4"/>
      <c r="K251" s="4">
        <v>115113.03</v>
      </c>
      <c r="L251" s="4"/>
      <c r="M251" s="4"/>
      <c r="N251" s="4"/>
      <c r="O251" s="4">
        <v>5856959.6500000004</v>
      </c>
      <c r="P251" s="4"/>
      <c r="Q251" s="4">
        <v>0</v>
      </c>
      <c r="R251" s="4">
        <f t="shared" si="3"/>
        <v>0</v>
      </c>
      <c r="S251" s="4">
        <v>5856959.6500000004</v>
      </c>
      <c r="T251" s="4"/>
      <c r="U251" s="4">
        <v>97853.21</v>
      </c>
      <c r="V251" s="4">
        <v>46841.169999999896</v>
      </c>
      <c r="W251" s="4"/>
      <c r="X251" s="4"/>
      <c r="Y251" s="4"/>
      <c r="Z251" s="4">
        <v>51012.04</v>
      </c>
      <c r="AA251" s="4"/>
      <c r="AB251" s="4"/>
      <c r="AC251" s="4"/>
      <c r="AD251" s="4"/>
      <c r="AE251" s="4"/>
      <c r="AF251" s="4">
        <v>757979.01</v>
      </c>
      <c r="AG251" s="4">
        <v>757979.01</v>
      </c>
      <c r="AH251" s="4"/>
      <c r="AI251" s="4"/>
      <c r="AJ251" s="4"/>
      <c r="AK251" s="4"/>
      <c r="AL251" s="4">
        <v>855832.21999999904</v>
      </c>
      <c r="AM251" s="4"/>
      <c r="AN251" s="4">
        <v>5001127.4299999904</v>
      </c>
      <c r="AO251" s="4"/>
      <c r="AP251" s="4">
        <v>5856959.6500000004</v>
      </c>
      <c r="AQ251" s="5"/>
      <c r="AR251" s="6">
        <v>1706433.75</v>
      </c>
      <c r="AS251" s="6">
        <v>634697.14</v>
      </c>
      <c r="AT251" s="6">
        <v>1071736.6100000001</v>
      </c>
      <c r="AU251" s="6"/>
      <c r="AV251" s="6"/>
      <c r="AW251" s="6">
        <v>5463891</v>
      </c>
      <c r="AX251" s="6">
        <v>2987049.6099999901</v>
      </c>
      <c r="AY251" s="6">
        <v>2345120.1800000002</v>
      </c>
      <c r="AZ251" s="6"/>
      <c r="BA251" s="6">
        <v>131721.209999999</v>
      </c>
      <c r="BB251" s="6"/>
      <c r="BC251" s="6"/>
      <c r="BD251" s="4"/>
      <c r="BE251" s="6">
        <v>7170324.75</v>
      </c>
      <c r="BF251" s="6"/>
      <c r="BG251" s="6">
        <v>0</v>
      </c>
      <c r="BH251" s="6"/>
      <c r="BI251" s="6">
        <v>7170324.75</v>
      </c>
      <c r="BJ251" s="6"/>
      <c r="BK251" s="6">
        <v>324499.53999999899</v>
      </c>
      <c r="BL251" s="6">
        <v>187788.89</v>
      </c>
      <c r="BM251" s="6"/>
      <c r="BN251" s="6"/>
      <c r="BO251" s="6"/>
      <c r="BP251" s="6">
        <v>136710.649999999</v>
      </c>
      <c r="BQ251" s="6"/>
      <c r="BR251" s="6"/>
      <c r="BS251" s="6"/>
      <c r="BT251" s="6"/>
      <c r="BU251" s="6"/>
      <c r="BV251" s="6">
        <v>649738.91</v>
      </c>
      <c r="BW251" s="6">
        <v>649738.91</v>
      </c>
      <c r="BX251" s="6"/>
      <c r="BY251" s="6"/>
      <c r="BZ251" s="6"/>
      <c r="CA251" s="6"/>
      <c r="CB251" s="6">
        <v>974238.44999999902</v>
      </c>
      <c r="CC251" s="6"/>
      <c r="CD251" s="6">
        <v>6196086.2999999896</v>
      </c>
      <c r="CE251" s="6"/>
      <c r="CF251" s="6">
        <v>7170324.75</v>
      </c>
    </row>
    <row r="252" spans="1:84" ht="16.5" customHeight="1">
      <c r="A252" s="3" t="s">
        <v>281</v>
      </c>
      <c r="B252" s="4">
        <v>147559.78</v>
      </c>
      <c r="C252" s="4">
        <v>7125.27</v>
      </c>
      <c r="D252" s="4">
        <v>140434.51</v>
      </c>
      <c r="E252" s="4"/>
      <c r="F252" s="4"/>
      <c r="G252" s="4">
        <v>4199763.71</v>
      </c>
      <c r="H252" s="4">
        <v>1978809.1799999899</v>
      </c>
      <c r="I252" s="4">
        <v>2182351.64</v>
      </c>
      <c r="J252" s="4"/>
      <c r="K252" s="4">
        <v>38602.889999999898</v>
      </c>
      <c r="L252" s="4"/>
      <c r="M252" s="4"/>
      <c r="N252" s="4"/>
      <c r="O252" s="4">
        <v>4347323.49</v>
      </c>
      <c r="P252" s="4"/>
      <c r="Q252" s="4">
        <v>0</v>
      </c>
      <c r="R252" s="4">
        <f t="shared" si="3"/>
        <v>0</v>
      </c>
      <c r="S252" s="4">
        <v>4347323.49</v>
      </c>
      <c r="T252" s="4"/>
      <c r="U252" s="4">
        <v>35504.019999999902</v>
      </c>
      <c r="V252" s="4">
        <v>10825.719999999899</v>
      </c>
      <c r="W252" s="4"/>
      <c r="X252" s="4"/>
      <c r="Y252" s="4"/>
      <c r="Z252" s="4">
        <v>24678.299999999901</v>
      </c>
      <c r="AA252" s="4"/>
      <c r="AB252" s="4"/>
      <c r="AC252" s="4"/>
      <c r="AD252" s="4"/>
      <c r="AE252" s="4"/>
      <c r="AF252" s="4">
        <v>1063985.4099999899</v>
      </c>
      <c r="AG252" s="4">
        <v>1063985.4099999899</v>
      </c>
      <c r="AH252" s="4"/>
      <c r="AI252" s="4"/>
      <c r="AJ252" s="4"/>
      <c r="AK252" s="4"/>
      <c r="AL252" s="4">
        <v>1099489.4299999899</v>
      </c>
      <c r="AM252" s="4"/>
      <c r="AN252" s="4">
        <v>3247834.06</v>
      </c>
      <c r="AO252" s="4"/>
      <c r="AP252" s="4">
        <v>4347323.49</v>
      </c>
      <c r="AQ252" s="5"/>
      <c r="AR252" s="6">
        <v>471719.63</v>
      </c>
      <c r="AS252" s="6">
        <v>31353.81</v>
      </c>
      <c r="AT252" s="6">
        <v>440365.82</v>
      </c>
      <c r="AU252" s="6"/>
      <c r="AV252" s="6"/>
      <c r="AW252" s="6">
        <v>4396163.08</v>
      </c>
      <c r="AX252" s="6">
        <v>2109747.4900000002</v>
      </c>
      <c r="AY252" s="6">
        <v>2233663.77</v>
      </c>
      <c r="AZ252" s="6"/>
      <c r="BA252" s="6">
        <v>52751.82</v>
      </c>
      <c r="BB252" s="6"/>
      <c r="BC252" s="6"/>
      <c r="BD252" s="4"/>
      <c r="BE252" s="6">
        <v>4867882.71</v>
      </c>
      <c r="BF252" s="6"/>
      <c r="BG252" s="6">
        <v>0</v>
      </c>
      <c r="BH252" s="6"/>
      <c r="BI252" s="6">
        <v>4867882.71</v>
      </c>
      <c r="BJ252" s="6"/>
      <c r="BK252" s="6">
        <v>74370.169999999896</v>
      </c>
      <c r="BL252" s="6">
        <v>7112.0699999999897</v>
      </c>
      <c r="BM252" s="6"/>
      <c r="BN252" s="6"/>
      <c r="BO252" s="6"/>
      <c r="BP252" s="6">
        <v>67258.100000000006</v>
      </c>
      <c r="BQ252" s="6"/>
      <c r="BR252" s="6"/>
      <c r="BS252" s="6"/>
      <c r="BT252" s="6"/>
      <c r="BU252" s="6"/>
      <c r="BV252" s="6">
        <v>894194.23999999894</v>
      </c>
      <c r="BW252" s="6">
        <v>894194.23999999894</v>
      </c>
      <c r="BX252" s="6"/>
      <c r="BY252" s="6"/>
      <c r="BZ252" s="6"/>
      <c r="CA252" s="6"/>
      <c r="CB252" s="6">
        <v>968564.41</v>
      </c>
      <c r="CC252" s="6"/>
      <c r="CD252" s="6">
        <v>3899318.29999999</v>
      </c>
      <c r="CE252" s="6"/>
      <c r="CF252" s="6">
        <v>4867882.71</v>
      </c>
    </row>
    <row r="253" spans="1:84" ht="16.5" customHeight="1">
      <c r="A253" s="3" t="s">
        <v>282</v>
      </c>
      <c r="B253" s="4">
        <v>336933.78</v>
      </c>
      <c r="C253" s="4">
        <v>58262.51</v>
      </c>
      <c r="D253" s="4">
        <v>278550.90000000002</v>
      </c>
      <c r="E253" s="4">
        <v>120.37</v>
      </c>
      <c r="F253" s="4"/>
      <c r="G253" s="4">
        <v>11863829.27</v>
      </c>
      <c r="H253" s="4">
        <v>5959245.1399999904</v>
      </c>
      <c r="I253" s="4">
        <v>4716998.28</v>
      </c>
      <c r="J253" s="4"/>
      <c r="K253" s="4">
        <v>1042755.72</v>
      </c>
      <c r="L253" s="4">
        <v>144827.94</v>
      </c>
      <c r="M253" s="4">
        <v>2.1899999999999902</v>
      </c>
      <c r="N253" s="4"/>
      <c r="O253" s="4">
        <v>12200763.050000001</v>
      </c>
      <c r="P253" s="4"/>
      <c r="Q253" s="4">
        <v>0</v>
      </c>
      <c r="R253" s="4">
        <f t="shared" si="3"/>
        <v>0</v>
      </c>
      <c r="S253" s="4">
        <v>12200763.050000001</v>
      </c>
      <c r="T253" s="4"/>
      <c r="U253" s="4">
        <v>989600.68999999901</v>
      </c>
      <c r="V253" s="4">
        <v>989600.68999999901</v>
      </c>
      <c r="W253" s="4"/>
      <c r="X253" s="4"/>
      <c r="Y253" s="4"/>
      <c r="Z253" s="4"/>
      <c r="AA253" s="4"/>
      <c r="AB253" s="4"/>
      <c r="AC253" s="4"/>
      <c r="AD253" s="4"/>
      <c r="AE253" s="4"/>
      <c r="AF253" s="4">
        <v>496713.28</v>
      </c>
      <c r="AG253" s="4">
        <v>496713.28</v>
      </c>
      <c r="AH253" s="4"/>
      <c r="AI253" s="4"/>
      <c r="AJ253" s="4"/>
      <c r="AK253" s="4"/>
      <c r="AL253" s="4">
        <v>1486313.97</v>
      </c>
      <c r="AM253" s="4"/>
      <c r="AN253" s="4">
        <v>10714449.08</v>
      </c>
      <c r="AO253" s="4"/>
      <c r="AP253" s="4">
        <v>12200763.050000001</v>
      </c>
      <c r="AQ253" s="5"/>
      <c r="AR253" s="6">
        <v>870830.76</v>
      </c>
      <c r="AS253" s="6">
        <v>254879.62</v>
      </c>
      <c r="AT253" s="6">
        <v>602425.82999999903</v>
      </c>
      <c r="AU253" s="6">
        <v>13525.309999999899</v>
      </c>
      <c r="AV253" s="6"/>
      <c r="AW253" s="6">
        <v>15667272.6</v>
      </c>
      <c r="AX253" s="6">
        <v>5253492.87</v>
      </c>
      <c r="AY253" s="6">
        <v>9378137.6199999899</v>
      </c>
      <c r="AZ253" s="6"/>
      <c r="BA253" s="6">
        <v>890811.97999999905</v>
      </c>
      <c r="BB253" s="6">
        <v>144827.94</v>
      </c>
      <c r="BC253" s="6">
        <v>2.1899999999999902</v>
      </c>
      <c r="BD253" s="4"/>
      <c r="BE253" s="6">
        <v>16538103.359999901</v>
      </c>
      <c r="BF253" s="6"/>
      <c r="BG253" s="6">
        <v>0</v>
      </c>
      <c r="BH253" s="6"/>
      <c r="BI253" s="6">
        <v>16538103.359999901</v>
      </c>
      <c r="BJ253" s="6"/>
      <c r="BK253" s="6">
        <v>24400</v>
      </c>
      <c r="BL253" s="6">
        <v>24400</v>
      </c>
      <c r="BM253" s="6"/>
      <c r="BN253" s="6"/>
      <c r="BO253" s="6"/>
      <c r="BP253" s="6"/>
      <c r="BQ253" s="6"/>
      <c r="BR253" s="6"/>
      <c r="BS253" s="6"/>
      <c r="BT253" s="6"/>
      <c r="BU253" s="6"/>
      <c r="BV253" s="6">
        <v>456089.9</v>
      </c>
      <c r="BW253" s="6">
        <v>456089.9</v>
      </c>
      <c r="BX253" s="6"/>
      <c r="BY253" s="6"/>
      <c r="BZ253" s="6"/>
      <c r="CA253" s="6"/>
      <c r="CB253" s="6">
        <v>480489.9</v>
      </c>
      <c r="CC253" s="6"/>
      <c r="CD253" s="6">
        <v>16057613.460000001</v>
      </c>
      <c r="CE253" s="6"/>
      <c r="CF253" s="6">
        <v>16538103.359999901</v>
      </c>
    </row>
    <row r="254" spans="1:84" ht="16.5" customHeight="1">
      <c r="A254" s="3" t="s">
        <v>283</v>
      </c>
      <c r="B254" s="4">
        <v>472781.82</v>
      </c>
      <c r="C254" s="4">
        <v>71270.460000000006</v>
      </c>
      <c r="D254" s="4">
        <v>196068.679999999</v>
      </c>
      <c r="E254" s="4">
        <v>205442.679999999</v>
      </c>
      <c r="F254" s="4"/>
      <c r="G254" s="4">
        <v>4295770.99</v>
      </c>
      <c r="H254" s="4">
        <v>1569398.5</v>
      </c>
      <c r="I254" s="4">
        <v>179749.29</v>
      </c>
      <c r="J254" s="4">
        <v>1716386.3899999899</v>
      </c>
      <c r="K254" s="4">
        <v>476401.77</v>
      </c>
      <c r="L254" s="4">
        <v>25501.279999999901</v>
      </c>
      <c r="M254" s="4">
        <v>328333.76</v>
      </c>
      <c r="N254" s="4"/>
      <c r="O254" s="4">
        <v>4768552.8099999903</v>
      </c>
      <c r="P254" s="4"/>
      <c r="Q254" s="4">
        <v>0</v>
      </c>
      <c r="R254" s="4">
        <f t="shared" si="3"/>
        <v>0</v>
      </c>
      <c r="S254" s="4">
        <v>4768552.8099999903</v>
      </c>
      <c r="T254" s="4"/>
      <c r="U254" s="4">
        <v>232929.489999999</v>
      </c>
      <c r="V254" s="4">
        <v>205729.38</v>
      </c>
      <c r="W254" s="4">
        <v>0</v>
      </c>
      <c r="X254" s="4"/>
      <c r="Y254" s="4"/>
      <c r="Z254" s="4">
        <v>27200.11</v>
      </c>
      <c r="AA254" s="4"/>
      <c r="AB254" s="4"/>
      <c r="AC254" s="4"/>
      <c r="AD254" s="4"/>
      <c r="AE254" s="4"/>
      <c r="AF254" s="4">
        <v>599149.89</v>
      </c>
      <c r="AG254" s="4">
        <v>282268.40999999898</v>
      </c>
      <c r="AH254" s="4">
        <v>316881.47999999899</v>
      </c>
      <c r="AI254" s="4"/>
      <c r="AJ254" s="4"/>
      <c r="AK254" s="4"/>
      <c r="AL254" s="4">
        <v>832079.38</v>
      </c>
      <c r="AM254" s="4"/>
      <c r="AN254" s="4">
        <v>3936473.43</v>
      </c>
      <c r="AO254" s="4"/>
      <c r="AP254" s="4">
        <v>4768552.8099999903</v>
      </c>
      <c r="AQ254" s="5"/>
      <c r="AR254" s="6">
        <v>632632.78</v>
      </c>
      <c r="AS254" s="6">
        <v>162249.23000000001</v>
      </c>
      <c r="AT254" s="6">
        <v>320213.929999999</v>
      </c>
      <c r="AU254" s="6">
        <v>150169.62</v>
      </c>
      <c r="AV254" s="6"/>
      <c r="AW254" s="6">
        <v>4907732.4800000004</v>
      </c>
      <c r="AX254" s="6">
        <v>2045911.51</v>
      </c>
      <c r="AY254" s="6">
        <v>243541.739999999</v>
      </c>
      <c r="AZ254" s="6">
        <v>1883947.45</v>
      </c>
      <c r="BA254" s="6">
        <v>638950.96999999904</v>
      </c>
      <c r="BB254" s="6">
        <v>26618.91</v>
      </c>
      <c r="BC254" s="6">
        <v>68761.899999999907</v>
      </c>
      <c r="BD254" s="4"/>
      <c r="BE254" s="6">
        <v>5540365.2599999905</v>
      </c>
      <c r="BF254" s="6"/>
      <c r="BG254" s="6">
        <v>0</v>
      </c>
      <c r="BH254" s="6"/>
      <c r="BI254" s="6">
        <v>5540365.2599999905</v>
      </c>
      <c r="BJ254" s="6"/>
      <c r="BK254" s="6">
        <v>496617.71</v>
      </c>
      <c r="BL254" s="6">
        <v>446069.02</v>
      </c>
      <c r="BM254" s="6"/>
      <c r="BN254" s="6"/>
      <c r="BO254" s="6"/>
      <c r="BP254" s="6">
        <v>50548.69</v>
      </c>
      <c r="BQ254" s="6"/>
      <c r="BR254" s="6"/>
      <c r="BS254" s="6"/>
      <c r="BT254" s="6"/>
      <c r="BU254" s="6"/>
      <c r="BV254" s="6">
        <v>925373.52</v>
      </c>
      <c r="BW254" s="6">
        <v>925373.52</v>
      </c>
      <c r="BX254" s="6"/>
      <c r="BY254" s="6"/>
      <c r="BZ254" s="6"/>
      <c r="CA254" s="6"/>
      <c r="CB254" s="6">
        <v>1421991.23</v>
      </c>
      <c r="CC254" s="6"/>
      <c r="CD254" s="6">
        <v>4118374.02999999</v>
      </c>
      <c r="CE254" s="6"/>
      <c r="CF254" s="6">
        <v>5540365.2599999905</v>
      </c>
    </row>
    <row r="255" spans="1:84" ht="16.5" customHeight="1">
      <c r="A255" s="2" t="s">
        <v>284</v>
      </c>
      <c r="B255" s="7">
        <v>107511.97</v>
      </c>
      <c r="C255" s="7">
        <v>20851.63</v>
      </c>
      <c r="D255" s="7">
        <v>86660.339999999895</v>
      </c>
      <c r="E255" s="7">
        <v>0</v>
      </c>
      <c r="F255" s="7"/>
      <c r="G255" s="7">
        <v>2792603.96</v>
      </c>
      <c r="H255" s="7">
        <v>1520852</v>
      </c>
      <c r="I255" s="7">
        <v>1244044.3600000001</v>
      </c>
      <c r="J255" s="7"/>
      <c r="K255" s="7">
        <v>8364.8199999999906</v>
      </c>
      <c r="L255" s="7">
        <v>19342.779999999901</v>
      </c>
      <c r="M255" s="7"/>
      <c r="N255" s="7"/>
      <c r="O255" s="7">
        <v>2900115.93</v>
      </c>
      <c r="P255" s="7"/>
      <c r="Q255" s="7">
        <v>0</v>
      </c>
      <c r="R255" s="7">
        <f t="shared" si="3"/>
        <v>0</v>
      </c>
      <c r="S255" s="7">
        <v>2900115.93</v>
      </c>
      <c r="T255" s="7"/>
      <c r="U255" s="7">
        <v>12790.03</v>
      </c>
      <c r="V255" s="7">
        <v>2847.27</v>
      </c>
      <c r="W255" s="7"/>
      <c r="X255" s="7"/>
      <c r="Y255" s="7"/>
      <c r="Z255" s="7">
        <v>9942.76</v>
      </c>
      <c r="AA255" s="7"/>
      <c r="AB255" s="7"/>
      <c r="AC255" s="7"/>
      <c r="AD255" s="7"/>
      <c r="AE255" s="7"/>
      <c r="AF255" s="7">
        <v>136287.72</v>
      </c>
      <c r="AG255" s="7">
        <v>136278.79</v>
      </c>
      <c r="AH255" s="7">
        <v>8.9299999999999908</v>
      </c>
      <c r="AI255" s="7"/>
      <c r="AJ255" s="7"/>
      <c r="AK255" s="7"/>
      <c r="AL255" s="7">
        <v>149077.75</v>
      </c>
      <c r="AM255" s="7"/>
      <c r="AN255" s="7">
        <v>2751038.18</v>
      </c>
      <c r="AO255" s="7"/>
      <c r="AP255" s="7">
        <v>2900115.93</v>
      </c>
      <c r="AQ255" s="8"/>
      <c r="AR255" s="9">
        <v>183285.609999999</v>
      </c>
      <c r="AS255" s="9">
        <v>62066.089999999902</v>
      </c>
      <c r="AT255" s="9">
        <v>121219.52</v>
      </c>
      <c r="AU255" s="9">
        <v>0</v>
      </c>
      <c r="AV255" s="9"/>
      <c r="AW255" s="9">
        <v>3001475.04</v>
      </c>
      <c r="AX255" s="9">
        <v>1670459.06</v>
      </c>
      <c r="AY255" s="9">
        <v>1299187.3600000001</v>
      </c>
      <c r="AZ255" s="9"/>
      <c r="BA255" s="9">
        <v>12485.84</v>
      </c>
      <c r="BB255" s="9">
        <v>19342.779999999901</v>
      </c>
      <c r="BC255" s="9"/>
      <c r="BD255" s="7"/>
      <c r="BE255" s="9">
        <v>3184760.6499999901</v>
      </c>
      <c r="BF255" s="9"/>
      <c r="BG255" s="9">
        <v>0</v>
      </c>
      <c r="BH255" s="9"/>
      <c r="BI255" s="9">
        <v>3184760.6499999901</v>
      </c>
      <c r="BJ255" s="9"/>
      <c r="BK255" s="9">
        <v>32374.279999999901</v>
      </c>
      <c r="BL255" s="9">
        <v>20003.330000000002</v>
      </c>
      <c r="BM255" s="9"/>
      <c r="BN255" s="9"/>
      <c r="BO255" s="9"/>
      <c r="BP255" s="9">
        <v>12370.95</v>
      </c>
      <c r="BQ255" s="9"/>
      <c r="BR255" s="9"/>
      <c r="BS255" s="9"/>
      <c r="BT255" s="9"/>
      <c r="BU255" s="9"/>
      <c r="BV255" s="9">
        <v>109242.23</v>
      </c>
      <c r="BW255" s="9">
        <v>109233.31</v>
      </c>
      <c r="BX255" s="9">
        <v>8.9199999999999893</v>
      </c>
      <c r="BY255" s="9"/>
      <c r="BZ255" s="9"/>
      <c r="CA255" s="9"/>
      <c r="CB255" s="9">
        <v>141616.51</v>
      </c>
      <c r="CC255" s="9"/>
      <c r="CD255" s="9">
        <v>3043144.14</v>
      </c>
      <c r="CE255" s="9"/>
      <c r="CF255" s="9">
        <v>3184760.6499999901</v>
      </c>
    </row>
    <row r="256" spans="1:84" ht="16.5" customHeight="1">
      <c r="A256" s="2" t="s">
        <v>285</v>
      </c>
      <c r="B256" s="7">
        <v>243475.149999999</v>
      </c>
      <c r="C256" s="7">
        <v>31157.8499999999</v>
      </c>
      <c r="D256" s="7">
        <v>212317.299999999</v>
      </c>
      <c r="E256" s="7">
        <v>0</v>
      </c>
      <c r="F256" s="7"/>
      <c r="G256" s="7">
        <v>2190169.8399999901</v>
      </c>
      <c r="H256" s="7">
        <v>1252954.97</v>
      </c>
      <c r="I256" s="7">
        <v>922823.10999999905</v>
      </c>
      <c r="J256" s="7"/>
      <c r="K256" s="7">
        <v>11038.87</v>
      </c>
      <c r="L256" s="7">
        <v>3352.8899999999899</v>
      </c>
      <c r="M256" s="7"/>
      <c r="N256" s="7"/>
      <c r="O256" s="7">
        <v>2433644.9900000002</v>
      </c>
      <c r="P256" s="7"/>
      <c r="Q256" s="7">
        <v>0</v>
      </c>
      <c r="R256" s="7">
        <f t="shared" si="3"/>
        <v>0</v>
      </c>
      <c r="S256" s="7">
        <v>2433644.9900000002</v>
      </c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>
        <v>95457.809999999896</v>
      </c>
      <c r="AG256" s="7"/>
      <c r="AH256" s="7">
        <v>95457.809999999896</v>
      </c>
      <c r="AI256" s="7"/>
      <c r="AJ256" s="7"/>
      <c r="AK256" s="7"/>
      <c r="AL256" s="7">
        <v>95457.809999999896</v>
      </c>
      <c r="AM256" s="7"/>
      <c r="AN256" s="7">
        <v>2338187.1800000002</v>
      </c>
      <c r="AO256" s="7"/>
      <c r="AP256" s="7">
        <v>2433644.9900000002</v>
      </c>
      <c r="AQ256" s="8"/>
      <c r="AR256" s="9">
        <v>1505432.27</v>
      </c>
      <c r="AS256" s="9">
        <v>381578.03999999899</v>
      </c>
      <c r="AT256" s="9">
        <v>211854.23</v>
      </c>
      <c r="AU256" s="9">
        <v>912000</v>
      </c>
      <c r="AV256" s="9"/>
      <c r="AW256" s="9">
        <v>2475280.00999999</v>
      </c>
      <c r="AX256" s="9">
        <v>1447150.22</v>
      </c>
      <c r="AY256" s="9">
        <v>1011989.11</v>
      </c>
      <c r="AZ256" s="9"/>
      <c r="BA256" s="9">
        <v>12787.79</v>
      </c>
      <c r="BB256" s="9">
        <v>3352.8899999999899</v>
      </c>
      <c r="BC256" s="9"/>
      <c r="BD256" s="7"/>
      <c r="BE256" s="9">
        <v>3980712.27999999</v>
      </c>
      <c r="BF256" s="9"/>
      <c r="BG256" s="9">
        <v>0</v>
      </c>
      <c r="BH256" s="9"/>
      <c r="BI256" s="9">
        <v>3980712.27999999</v>
      </c>
      <c r="BJ256" s="9"/>
      <c r="BK256" s="9">
        <v>1170802.29</v>
      </c>
      <c r="BL256" s="9">
        <v>1158407.3799999901</v>
      </c>
      <c r="BM256" s="9"/>
      <c r="BN256" s="9"/>
      <c r="BO256" s="9"/>
      <c r="BP256" s="9">
        <v>12394.91</v>
      </c>
      <c r="BQ256" s="9"/>
      <c r="BR256" s="9"/>
      <c r="BS256" s="9"/>
      <c r="BT256" s="9"/>
      <c r="BU256" s="9"/>
      <c r="BV256" s="9">
        <v>176551.579999999</v>
      </c>
      <c r="BW256" s="9"/>
      <c r="BX256" s="9">
        <v>176551.579999999</v>
      </c>
      <c r="BY256" s="9"/>
      <c r="BZ256" s="9"/>
      <c r="CA256" s="9"/>
      <c r="CB256" s="9">
        <v>1347353.87</v>
      </c>
      <c r="CC256" s="9"/>
      <c r="CD256" s="9">
        <v>2633358.41</v>
      </c>
      <c r="CE256" s="9"/>
      <c r="CF256" s="9">
        <v>3980712.27999999</v>
      </c>
    </row>
    <row r="257" spans="1:84" ht="16.5" customHeight="1">
      <c r="A257" s="2" t="s">
        <v>286</v>
      </c>
      <c r="B257" s="7">
        <v>983175.07999999903</v>
      </c>
      <c r="C257" s="7">
        <v>69690.699999999895</v>
      </c>
      <c r="D257" s="7">
        <v>202655.2</v>
      </c>
      <c r="E257" s="7">
        <v>710829.18</v>
      </c>
      <c r="F257" s="7"/>
      <c r="G257" s="7">
        <v>19317463.239999902</v>
      </c>
      <c r="H257" s="7">
        <v>3524772.97</v>
      </c>
      <c r="I257" s="7">
        <v>10925330.18</v>
      </c>
      <c r="J257" s="7">
        <v>326860.09000000003</v>
      </c>
      <c r="K257" s="7">
        <v>4499411.74</v>
      </c>
      <c r="L257" s="7">
        <v>23641.639999999901</v>
      </c>
      <c r="M257" s="7">
        <v>17446.619999999901</v>
      </c>
      <c r="N257" s="7"/>
      <c r="O257" s="7">
        <v>20300638.32</v>
      </c>
      <c r="P257" s="7"/>
      <c r="Q257" s="7">
        <v>0</v>
      </c>
      <c r="R257" s="7">
        <f t="shared" si="3"/>
        <v>0</v>
      </c>
      <c r="S257" s="7">
        <v>20300638.32</v>
      </c>
      <c r="T257" s="7"/>
      <c r="U257" s="7">
        <v>953419.19999999902</v>
      </c>
      <c r="V257" s="7">
        <v>820227.56999999902</v>
      </c>
      <c r="W257" s="7"/>
      <c r="X257" s="7"/>
      <c r="Y257" s="7"/>
      <c r="Z257" s="7">
        <v>133191.63</v>
      </c>
      <c r="AA257" s="7"/>
      <c r="AB257" s="7"/>
      <c r="AC257" s="7"/>
      <c r="AD257" s="7"/>
      <c r="AE257" s="7"/>
      <c r="AF257" s="7">
        <v>3650028.3999999901</v>
      </c>
      <c r="AG257" s="7">
        <v>3191641.96</v>
      </c>
      <c r="AH257" s="7">
        <v>458386.44</v>
      </c>
      <c r="AI257" s="7"/>
      <c r="AJ257" s="7"/>
      <c r="AK257" s="7"/>
      <c r="AL257" s="7">
        <v>4603447.5999999903</v>
      </c>
      <c r="AM257" s="7"/>
      <c r="AN257" s="7">
        <v>15697190.720000001</v>
      </c>
      <c r="AO257" s="7"/>
      <c r="AP257" s="7">
        <v>20300638.32</v>
      </c>
      <c r="AQ257" s="8"/>
      <c r="AR257" s="9">
        <v>2361718.4900000002</v>
      </c>
      <c r="AS257" s="9">
        <v>239125.59</v>
      </c>
      <c r="AT257" s="9">
        <v>577644.73999999894</v>
      </c>
      <c r="AU257" s="9">
        <v>1544948.1599999899</v>
      </c>
      <c r="AV257" s="9"/>
      <c r="AW257" s="9">
        <v>20381923.030000001</v>
      </c>
      <c r="AX257" s="9">
        <v>4213693.12</v>
      </c>
      <c r="AY257" s="9">
        <v>12045870.029999901</v>
      </c>
      <c r="AZ257" s="9">
        <v>326860.09000000003</v>
      </c>
      <c r="BA257" s="9">
        <v>3754411.52999999</v>
      </c>
      <c r="BB257" s="9">
        <v>23641.639999999901</v>
      </c>
      <c r="BC257" s="9">
        <v>17446.619999999901</v>
      </c>
      <c r="BD257" s="7"/>
      <c r="BE257" s="9">
        <v>22743641.52</v>
      </c>
      <c r="BF257" s="9"/>
      <c r="BG257" s="9">
        <v>0</v>
      </c>
      <c r="BH257" s="9"/>
      <c r="BI257" s="9">
        <v>22743641.52</v>
      </c>
      <c r="BJ257" s="9"/>
      <c r="BK257" s="9">
        <v>1030380.22</v>
      </c>
      <c r="BL257" s="9">
        <v>867009.55</v>
      </c>
      <c r="BM257" s="9"/>
      <c r="BN257" s="9"/>
      <c r="BO257" s="9"/>
      <c r="BP257" s="9">
        <v>163370.67000000001</v>
      </c>
      <c r="BQ257" s="9"/>
      <c r="BR257" s="9"/>
      <c r="BS257" s="9"/>
      <c r="BT257" s="9"/>
      <c r="BU257" s="9"/>
      <c r="BV257" s="9">
        <v>3248459.47</v>
      </c>
      <c r="BW257" s="9">
        <v>3232416.0699999901</v>
      </c>
      <c r="BX257" s="9">
        <v>16043.4</v>
      </c>
      <c r="BY257" s="9"/>
      <c r="BZ257" s="9"/>
      <c r="CA257" s="9"/>
      <c r="CB257" s="9">
        <v>4278839.6900000004</v>
      </c>
      <c r="CC257" s="9"/>
      <c r="CD257" s="9">
        <v>18464801.829999901</v>
      </c>
      <c r="CE257" s="9"/>
      <c r="CF257" s="9">
        <v>22743641.52</v>
      </c>
    </row>
    <row r="258" spans="1:84" ht="16.5" customHeight="1">
      <c r="A258" s="2" t="s">
        <v>287</v>
      </c>
      <c r="B258" s="7">
        <v>1103621.3600000001</v>
      </c>
      <c r="C258" s="7">
        <v>574299.81000000006</v>
      </c>
      <c r="D258" s="7">
        <v>22268.560000000001</v>
      </c>
      <c r="E258" s="7">
        <v>507052.989999999</v>
      </c>
      <c r="F258" s="7"/>
      <c r="G258" s="7">
        <v>2714069.24</v>
      </c>
      <c r="H258" s="7">
        <v>1569600.75</v>
      </c>
      <c r="I258" s="7">
        <v>990551.93</v>
      </c>
      <c r="J258" s="7"/>
      <c r="K258" s="7">
        <v>153916.56</v>
      </c>
      <c r="L258" s="7"/>
      <c r="M258" s="7"/>
      <c r="N258" s="7"/>
      <c r="O258" s="7">
        <v>3817690.6</v>
      </c>
      <c r="P258" s="7"/>
      <c r="Q258" s="7">
        <v>0</v>
      </c>
      <c r="R258" s="7">
        <f t="shared" si="3"/>
        <v>0</v>
      </c>
      <c r="S258" s="7">
        <v>3817690.6</v>
      </c>
      <c r="T258" s="7"/>
      <c r="U258" s="7">
        <v>522733.39</v>
      </c>
      <c r="V258" s="7">
        <v>15559.35</v>
      </c>
      <c r="W258" s="7"/>
      <c r="X258" s="7"/>
      <c r="Y258" s="7"/>
      <c r="Z258" s="7">
        <v>507174.03999999899</v>
      </c>
      <c r="AA258" s="7"/>
      <c r="AB258" s="7"/>
      <c r="AC258" s="7"/>
      <c r="AD258" s="7"/>
      <c r="AE258" s="7"/>
      <c r="AF258" s="7">
        <v>265766.77</v>
      </c>
      <c r="AG258" s="7">
        <v>246199.28</v>
      </c>
      <c r="AH258" s="7">
        <v>19567.490000000002</v>
      </c>
      <c r="AI258" s="7"/>
      <c r="AJ258" s="7"/>
      <c r="AK258" s="7"/>
      <c r="AL258" s="7">
        <v>788500.16</v>
      </c>
      <c r="AM258" s="7"/>
      <c r="AN258" s="7">
        <v>3029190.4399999902</v>
      </c>
      <c r="AO258" s="7"/>
      <c r="AP258" s="7">
        <v>3817690.6</v>
      </c>
      <c r="AQ258" s="8"/>
      <c r="AR258" s="9">
        <v>2102200.87</v>
      </c>
      <c r="AS258" s="9">
        <v>1463540.48</v>
      </c>
      <c r="AT258" s="9">
        <v>131607.399999999</v>
      </c>
      <c r="AU258" s="9">
        <v>507052.989999999</v>
      </c>
      <c r="AV258" s="9"/>
      <c r="AW258" s="9">
        <v>2917746.16</v>
      </c>
      <c r="AX258" s="9">
        <v>1720313.6</v>
      </c>
      <c r="AY258" s="9">
        <v>990551.93</v>
      </c>
      <c r="AZ258" s="9"/>
      <c r="BA258" s="9">
        <v>206880.63</v>
      </c>
      <c r="BB258" s="9"/>
      <c r="BC258" s="9"/>
      <c r="BD258" s="7"/>
      <c r="BE258" s="9">
        <v>5019947.03</v>
      </c>
      <c r="BF258" s="9"/>
      <c r="BG258" s="9">
        <v>0</v>
      </c>
      <c r="BH258" s="9"/>
      <c r="BI258" s="9">
        <v>5019947.03</v>
      </c>
      <c r="BJ258" s="9"/>
      <c r="BK258" s="9">
        <v>588192.70999999903</v>
      </c>
      <c r="BL258" s="9">
        <v>57545.98</v>
      </c>
      <c r="BM258" s="9"/>
      <c r="BN258" s="9"/>
      <c r="BO258" s="9"/>
      <c r="BP258" s="9">
        <v>530646.72999999905</v>
      </c>
      <c r="BQ258" s="9"/>
      <c r="BR258" s="9"/>
      <c r="BS258" s="9"/>
      <c r="BT258" s="9"/>
      <c r="BU258" s="9"/>
      <c r="BV258" s="9">
        <v>593587.31999999902</v>
      </c>
      <c r="BW258" s="9">
        <v>201688.42</v>
      </c>
      <c r="BX258" s="9">
        <v>2795.4499999999898</v>
      </c>
      <c r="BY258" s="9"/>
      <c r="BZ258" s="9">
        <v>389103.45</v>
      </c>
      <c r="CA258" s="9"/>
      <c r="CB258" s="9">
        <v>1181780.03</v>
      </c>
      <c r="CC258" s="9"/>
      <c r="CD258" s="9">
        <v>3838167</v>
      </c>
      <c r="CE258" s="9"/>
      <c r="CF258" s="9">
        <v>5019947.03</v>
      </c>
    </row>
    <row r="259" spans="1:84" ht="16.5" customHeight="1">
      <c r="A259" s="3" t="s">
        <v>288</v>
      </c>
      <c r="B259" s="4">
        <v>414359.40999999898</v>
      </c>
      <c r="C259" s="4">
        <v>204764.31</v>
      </c>
      <c r="D259" s="4">
        <v>204533</v>
      </c>
      <c r="E259" s="4">
        <v>5062.1000000000004</v>
      </c>
      <c r="F259" s="4"/>
      <c r="G259" s="4">
        <v>3045445.6</v>
      </c>
      <c r="H259" s="4">
        <v>2119869.75999999</v>
      </c>
      <c r="I259" s="4">
        <v>379513.46999999898</v>
      </c>
      <c r="J259" s="4">
        <v>18550</v>
      </c>
      <c r="K259" s="4">
        <v>493335.28</v>
      </c>
      <c r="L259" s="4"/>
      <c r="M259" s="4">
        <v>34177.089999999902</v>
      </c>
      <c r="N259" s="4"/>
      <c r="O259" s="4">
        <v>3459805.00999999</v>
      </c>
      <c r="P259" s="4"/>
      <c r="Q259" s="4">
        <v>0</v>
      </c>
      <c r="R259" s="4">
        <f t="shared" si="3"/>
        <v>0</v>
      </c>
      <c r="S259" s="4">
        <v>3459805.00999999</v>
      </c>
      <c r="T259" s="4"/>
      <c r="U259" s="4">
        <v>366879.63</v>
      </c>
      <c r="V259" s="4">
        <v>257816.709999999</v>
      </c>
      <c r="W259" s="4"/>
      <c r="X259" s="4"/>
      <c r="Y259" s="4"/>
      <c r="Z259" s="4">
        <v>109062.92</v>
      </c>
      <c r="AA259" s="4"/>
      <c r="AB259" s="4"/>
      <c r="AC259" s="4"/>
      <c r="AD259" s="4"/>
      <c r="AE259" s="4"/>
      <c r="AF259" s="4">
        <v>394820.56</v>
      </c>
      <c r="AG259" s="4">
        <v>284451.78000000003</v>
      </c>
      <c r="AH259" s="4">
        <v>110368.78</v>
      </c>
      <c r="AI259" s="4"/>
      <c r="AJ259" s="4"/>
      <c r="AK259" s="4"/>
      <c r="AL259" s="4">
        <v>761700.18999999901</v>
      </c>
      <c r="AM259" s="4"/>
      <c r="AN259" s="4">
        <v>2698104.8199999901</v>
      </c>
      <c r="AO259" s="4"/>
      <c r="AP259" s="4">
        <v>3459805.00999999</v>
      </c>
      <c r="AQ259" s="5"/>
      <c r="AR259" s="6">
        <v>502208.64</v>
      </c>
      <c r="AS259" s="6">
        <v>195035.769999999</v>
      </c>
      <c r="AT259" s="6">
        <v>296244.2</v>
      </c>
      <c r="AU259" s="6">
        <v>10928.67</v>
      </c>
      <c r="AV259" s="6"/>
      <c r="AW259" s="6">
        <v>3484407.3599999901</v>
      </c>
      <c r="AX259" s="6">
        <v>2363658.25999999</v>
      </c>
      <c r="AY259" s="6">
        <v>610053.43000000005</v>
      </c>
      <c r="AZ259" s="6">
        <v>18550</v>
      </c>
      <c r="BA259" s="6">
        <v>458652.03</v>
      </c>
      <c r="BB259" s="6"/>
      <c r="BC259" s="6">
        <v>33493.639999999898</v>
      </c>
      <c r="BD259" s="4"/>
      <c r="BE259" s="6">
        <v>3986616</v>
      </c>
      <c r="BF259" s="6"/>
      <c r="BG259" s="6">
        <v>0</v>
      </c>
      <c r="BH259" s="6"/>
      <c r="BI259" s="6">
        <v>3986616</v>
      </c>
      <c r="BJ259" s="6"/>
      <c r="BK259" s="6">
        <v>360488.239999999</v>
      </c>
      <c r="BL259" s="6">
        <v>253264.04</v>
      </c>
      <c r="BM259" s="6"/>
      <c r="BN259" s="6"/>
      <c r="BO259" s="6"/>
      <c r="BP259" s="6">
        <v>107224.2</v>
      </c>
      <c r="BQ259" s="6"/>
      <c r="BR259" s="6"/>
      <c r="BS259" s="6"/>
      <c r="BT259" s="6"/>
      <c r="BU259" s="6"/>
      <c r="BV259" s="6">
        <v>565126.35999999905</v>
      </c>
      <c r="BW259" s="6">
        <v>468699.03999999899</v>
      </c>
      <c r="BX259" s="6">
        <v>96427.32</v>
      </c>
      <c r="BY259" s="6"/>
      <c r="BZ259" s="6"/>
      <c r="CA259" s="6"/>
      <c r="CB259" s="6">
        <v>925614.59999999905</v>
      </c>
      <c r="CC259" s="6"/>
      <c r="CD259" s="6">
        <v>3061001.3999999901</v>
      </c>
      <c r="CE259" s="6"/>
      <c r="CF259" s="6">
        <v>3986616</v>
      </c>
    </row>
    <row r="260" spans="1:84" ht="16.5" customHeight="1">
      <c r="A260" s="3" t="s">
        <v>289</v>
      </c>
      <c r="B260" s="4">
        <v>115368.62</v>
      </c>
      <c r="C260" s="4">
        <v>32448.06</v>
      </c>
      <c r="D260" s="4">
        <v>77774.149999999907</v>
      </c>
      <c r="E260" s="4">
        <v>5146.4099999999899</v>
      </c>
      <c r="F260" s="4"/>
      <c r="G260" s="4">
        <v>8443819.8100000005</v>
      </c>
      <c r="H260" s="4">
        <v>1603544.1499999899</v>
      </c>
      <c r="I260" s="4">
        <v>6239184.8200000003</v>
      </c>
      <c r="J260" s="4"/>
      <c r="K260" s="4">
        <v>601090.83999999904</v>
      </c>
      <c r="L260" s="4"/>
      <c r="M260" s="4"/>
      <c r="N260" s="4"/>
      <c r="O260" s="4">
        <v>8559188.4299999904</v>
      </c>
      <c r="P260" s="4"/>
      <c r="Q260" s="4">
        <v>0</v>
      </c>
      <c r="R260" s="4">
        <f t="shared" ref="R260:R295" si="4">O260-S260</f>
        <v>0</v>
      </c>
      <c r="S260" s="4">
        <v>8559188.4299999904</v>
      </c>
      <c r="T260" s="4"/>
      <c r="U260" s="4">
        <v>0</v>
      </c>
      <c r="V260" s="4">
        <v>0</v>
      </c>
      <c r="W260" s="4"/>
      <c r="X260" s="4"/>
      <c r="Y260" s="4"/>
      <c r="Z260" s="4">
        <v>0</v>
      </c>
      <c r="AA260" s="4"/>
      <c r="AB260" s="4"/>
      <c r="AC260" s="4"/>
      <c r="AD260" s="4"/>
      <c r="AE260" s="4"/>
      <c r="AF260" s="4">
        <v>521963.12</v>
      </c>
      <c r="AG260" s="4"/>
      <c r="AH260" s="4">
        <v>521963.12</v>
      </c>
      <c r="AI260" s="4"/>
      <c r="AJ260" s="4"/>
      <c r="AK260" s="4"/>
      <c r="AL260" s="4">
        <v>521963.12</v>
      </c>
      <c r="AM260" s="4"/>
      <c r="AN260" s="4">
        <v>8037225.3099999903</v>
      </c>
      <c r="AO260" s="4"/>
      <c r="AP260" s="4">
        <v>8559188.4299999904</v>
      </c>
      <c r="AQ260" s="5"/>
      <c r="AR260" s="6">
        <v>332221.03999999899</v>
      </c>
      <c r="AS260" s="6">
        <v>145325.26</v>
      </c>
      <c r="AT260" s="6">
        <v>186895.78</v>
      </c>
      <c r="AU260" s="6">
        <v>0</v>
      </c>
      <c r="AV260" s="6"/>
      <c r="AW260" s="6">
        <v>8932438.02999999</v>
      </c>
      <c r="AX260" s="6">
        <v>2110884.87</v>
      </c>
      <c r="AY260" s="6">
        <v>6259184.8200000003</v>
      </c>
      <c r="AZ260" s="6"/>
      <c r="BA260" s="6">
        <v>562368.33999999904</v>
      </c>
      <c r="BB260" s="6"/>
      <c r="BC260" s="6"/>
      <c r="BD260" s="4"/>
      <c r="BE260" s="6">
        <v>9264659.0700000003</v>
      </c>
      <c r="BF260" s="6"/>
      <c r="BG260" s="6">
        <v>0</v>
      </c>
      <c r="BH260" s="6"/>
      <c r="BI260" s="6">
        <v>9264659.0700000003</v>
      </c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>
        <v>449131.03999999899</v>
      </c>
      <c r="BW260" s="6"/>
      <c r="BX260" s="6">
        <v>449131.03999999899</v>
      </c>
      <c r="BY260" s="6"/>
      <c r="BZ260" s="6"/>
      <c r="CA260" s="6"/>
      <c r="CB260" s="6">
        <v>449131.03999999899</v>
      </c>
      <c r="CC260" s="6"/>
      <c r="CD260" s="6">
        <v>8815528.02999999</v>
      </c>
      <c r="CE260" s="6"/>
      <c r="CF260" s="6">
        <v>9264659.0700000003</v>
      </c>
    </row>
    <row r="261" spans="1:84" ht="16.5" customHeight="1">
      <c r="A261" s="3" t="s">
        <v>290</v>
      </c>
      <c r="B261" s="4">
        <v>487763.59999999899</v>
      </c>
      <c r="C261" s="4">
        <v>72719.339999999895</v>
      </c>
      <c r="D261" s="4">
        <v>182714.97</v>
      </c>
      <c r="E261" s="4">
        <v>232329.29</v>
      </c>
      <c r="F261" s="4"/>
      <c r="G261" s="4">
        <v>5202447.83</v>
      </c>
      <c r="H261" s="4">
        <v>2712176.68</v>
      </c>
      <c r="I261" s="4">
        <v>1373946.22</v>
      </c>
      <c r="J261" s="4"/>
      <c r="K261" s="4">
        <v>1116324.9299999899</v>
      </c>
      <c r="L261" s="4"/>
      <c r="M261" s="4"/>
      <c r="N261" s="4"/>
      <c r="O261" s="4">
        <v>5690211.4299999904</v>
      </c>
      <c r="P261" s="4"/>
      <c r="Q261" s="4">
        <v>0</v>
      </c>
      <c r="R261" s="4">
        <f t="shared" si="4"/>
        <v>0</v>
      </c>
      <c r="S261" s="4">
        <v>5690211.4299999904</v>
      </c>
      <c r="T261" s="4"/>
      <c r="U261" s="4">
        <v>2490054.2200000002</v>
      </c>
      <c r="V261" s="4">
        <v>2319432.02</v>
      </c>
      <c r="W261" s="4"/>
      <c r="X261" s="4"/>
      <c r="Y261" s="4"/>
      <c r="Z261" s="4">
        <v>170622.2</v>
      </c>
      <c r="AA261" s="4"/>
      <c r="AB261" s="4"/>
      <c r="AC261" s="4"/>
      <c r="AD261" s="4"/>
      <c r="AE261" s="4"/>
      <c r="AF261" s="4">
        <v>1851006.87</v>
      </c>
      <c r="AG261" s="4">
        <v>1145697.8500000001</v>
      </c>
      <c r="AH261" s="4">
        <v>705309.02</v>
      </c>
      <c r="AI261" s="4"/>
      <c r="AJ261" s="4"/>
      <c r="AK261" s="4"/>
      <c r="AL261" s="4">
        <v>4341061.0899999896</v>
      </c>
      <c r="AM261" s="4"/>
      <c r="AN261" s="4">
        <v>1349150.34</v>
      </c>
      <c r="AO261" s="4"/>
      <c r="AP261" s="4">
        <v>5690211.4299999904</v>
      </c>
      <c r="AQ261" s="5"/>
      <c r="AR261" s="6">
        <v>717521.76</v>
      </c>
      <c r="AS261" s="6">
        <v>164720.75</v>
      </c>
      <c r="AT261" s="6">
        <v>529609.83999999904</v>
      </c>
      <c r="AU261" s="6">
        <v>23191.1699999999</v>
      </c>
      <c r="AV261" s="6"/>
      <c r="AW261" s="6">
        <v>6440551.5700000003</v>
      </c>
      <c r="AX261" s="6">
        <v>3304153.99</v>
      </c>
      <c r="AY261" s="6">
        <v>1653670.83</v>
      </c>
      <c r="AZ261" s="6"/>
      <c r="BA261" s="6">
        <v>1482726.75</v>
      </c>
      <c r="BB261" s="6"/>
      <c r="BC261" s="6">
        <v>0</v>
      </c>
      <c r="BD261" s="4"/>
      <c r="BE261" s="6">
        <v>7158073.3300000001</v>
      </c>
      <c r="BF261" s="6"/>
      <c r="BG261" s="6">
        <v>0</v>
      </c>
      <c r="BH261" s="6"/>
      <c r="BI261" s="6">
        <v>7158073.3300000001</v>
      </c>
      <c r="BJ261" s="6"/>
      <c r="BK261" s="6">
        <v>1189703.1399999899</v>
      </c>
      <c r="BL261" s="6">
        <v>1075896.1299999901</v>
      </c>
      <c r="BM261" s="6"/>
      <c r="BN261" s="6"/>
      <c r="BO261" s="6"/>
      <c r="BP261" s="6">
        <v>113807.00999999901</v>
      </c>
      <c r="BQ261" s="6"/>
      <c r="BR261" s="6"/>
      <c r="BS261" s="6"/>
      <c r="BT261" s="6"/>
      <c r="BU261" s="6"/>
      <c r="BV261" s="6">
        <v>1280023</v>
      </c>
      <c r="BW261" s="6">
        <v>680781.83999999904</v>
      </c>
      <c r="BX261" s="6">
        <v>599241.16</v>
      </c>
      <c r="BY261" s="6">
        <v>0</v>
      </c>
      <c r="BZ261" s="6"/>
      <c r="CA261" s="6"/>
      <c r="CB261" s="6">
        <v>2469726.14</v>
      </c>
      <c r="CC261" s="6"/>
      <c r="CD261" s="6">
        <v>4688347.1900000004</v>
      </c>
      <c r="CE261" s="6"/>
      <c r="CF261" s="6">
        <v>7158073.3300000001</v>
      </c>
    </row>
    <row r="262" spans="1:84" ht="16.5" customHeight="1">
      <c r="A262" s="3" t="s">
        <v>291</v>
      </c>
      <c r="B262" s="4">
        <v>177178.04</v>
      </c>
      <c r="C262" s="4">
        <v>13250.51</v>
      </c>
      <c r="D262" s="4">
        <v>5164.2799999999897</v>
      </c>
      <c r="E262" s="4">
        <v>158763.25</v>
      </c>
      <c r="F262" s="4"/>
      <c r="G262" s="4">
        <v>1717486.33</v>
      </c>
      <c r="H262" s="4">
        <v>1262354.3</v>
      </c>
      <c r="I262" s="4">
        <v>367893</v>
      </c>
      <c r="J262" s="4">
        <v>3686</v>
      </c>
      <c r="K262" s="4">
        <v>80817.029999999897</v>
      </c>
      <c r="L262" s="4"/>
      <c r="M262" s="4">
        <v>2736</v>
      </c>
      <c r="N262" s="4"/>
      <c r="O262" s="4">
        <v>1894664.37</v>
      </c>
      <c r="P262" s="4"/>
      <c r="Q262" s="4">
        <v>0</v>
      </c>
      <c r="R262" s="4">
        <f t="shared" si="4"/>
        <v>0</v>
      </c>
      <c r="S262" s="4">
        <v>1894664.37</v>
      </c>
      <c r="T262" s="4"/>
      <c r="U262" s="4">
        <v>157483.75</v>
      </c>
      <c r="V262" s="4">
        <v>156733.75</v>
      </c>
      <c r="W262" s="4"/>
      <c r="X262" s="4"/>
      <c r="Y262" s="4"/>
      <c r="Z262" s="4">
        <v>750</v>
      </c>
      <c r="AA262" s="4"/>
      <c r="AB262" s="4"/>
      <c r="AC262" s="4"/>
      <c r="AD262" s="4"/>
      <c r="AE262" s="4"/>
      <c r="AF262" s="4">
        <v>811026.34999999905</v>
      </c>
      <c r="AG262" s="4">
        <v>510258.46999999898</v>
      </c>
      <c r="AH262" s="4">
        <v>300767.88</v>
      </c>
      <c r="AI262" s="4"/>
      <c r="AJ262" s="4"/>
      <c r="AK262" s="4"/>
      <c r="AL262" s="4">
        <v>968510.09999999905</v>
      </c>
      <c r="AM262" s="4"/>
      <c r="AN262" s="4">
        <v>926154.27</v>
      </c>
      <c r="AO262" s="4"/>
      <c r="AP262" s="4">
        <v>1894664.37</v>
      </c>
      <c r="AQ262" s="5"/>
      <c r="AR262" s="6">
        <v>151055.85</v>
      </c>
      <c r="AS262" s="6">
        <v>148112.29</v>
      </c>
      <c r="AT262" s="6">
        <v>2943.5599999999899</v>
      </c>
      <c r="AU262" s="6"/>
      <c r="AV262" s="6"/>
      <c r="AW262" s="6">
        <v>1971365.3799999901</v>
      </c>
      <c r="AX262" s="6">
        <v>1531789.1</v>
      </c>
      <c r="AY262" s="6">
        <v>367893</v>
      </c>
      <c r="AZ262" s="6">
        <v>3686</v>
      </c>
      <c r="BA262" s="6">
        <v>65261.279999999897</v>
      </c>
      <c r="BB262" s="6"/>
      <c r="BC262" s="6">
        <v>2736</v>
      </c>
      <c r="BD262" s="4"/>
      <c r="BE262" s="6">
        <v>2122421.23</v>
      </c>
      <c r="BF262" s="6"/>
      <c r="BG262" s="6">
        <v>0</v>
      </c>
      <c r="BH262" s="6"/>
      <c r="BI262" s="6">
        <v>2122421.23</v>
      </c>
      <c r="BJ262" s="6"/>
      <c r="BK262" s="6">
        <v>111972.49</v>
      </c>
      <c r="BL262" s="6">
        <v>94772.49</v>
      </c>
      <c r="BM262" s="6"/>
      <c r="BN262" s="6"/>
      <c r="BO262" s="6"/>
      <c r="BP262" s="6">
        <v>17200</v>
      </c>
      <c r="BQ262" s="6"/>
      <c r="BR262" s="6"/>
      <c r="BS262" s="6"/>
      <c r="BT262" s="6"/>
      <c r="BU262" s="6"/>
      <c r="BV262" s="6">
        <v>665769.22999999905</v>
      </c>
      <c r="BW262" s="6">
        <v>384260.989999999</v>
      </c>
      <c r="BX262" s="6">
        <v>281508.239999999</v>
      </c>
      <c r="BY262" s="6"/>
      <c r="BZ262" s="6"/>
      <c r="CA262" s="6"/>
      <c r="CB262" s="6">
        <v>777741.71999999904</v>
      </c>
      <c r="CC262" s="6"/>
      <c r="CD262" s="6">
        <v>1344679.51</v>
      </c>
      <c r="CE262" s="6"/>
      <c r="CF262" s="6">
        <v>2122421.23</v>
      </c>
    </row>
    <row r="263" spans="1:84" ht="16.5" customHeight="1">
      <c r="A263" s="2" t="s">
        <v>292</v>
      </c>
      <c r="B263" s="7">
        <v>95886.49</v>
      </c>
      <c r="C263" s="7">
        <v>1347.92</v>
      </c>
      <c r="D263" s="7">
        <v>50847.54</v>
      </c>
      <c r="E263" s="7">
        <v>43691.029999999897</v>
      </c>
      <c r="F263" s="7"/>
      <c r="G263" s="7">
        <v>4353931.54</v>
      </c>
      <c r="H263" s="7">
        <v>2384497.75999999</v>
      </c>
      <c r="I263" s="7">
        <v>1154953.3</v>
      </c>
      <c r="J263" s="7">
        <v>1.04</v>
      </c>
      <c r="K263" s="7">
        <v>814037.05</v>
      </c>
      <c r="L263" s="7">
        <v>435.95999999999901</v>
      </c>
      <c r="M263" s="7">
        <v>6.4299999999999899</v>
      </c>
      <c r="N263" s="7"/>
      <c r="O263" s="7">
        <v>4449818.03</v>
      </c>
      <c r="P263" s="7"/>
      <c r="Q263" s="7">
        <v>0</v>
      </c>
      <c r="R263" s="7">
        <f t="shared" si="4"/>
        <v>0</v>
      </c>
      <c r="S263" s="7">
        <v>4449818.03</v>
      </c>
      <c r="T263" s="7"/>
      <c r="U263" s="7">
        <v>88310.63</v>
      </c>
      <c r="V263" s="7">
        <v>67581.589999999895</v>
      </c>
      <c r="W263" s="7"/>
      <c r="X263" s="7"/>
      <c r="Y263" s="7"/>
      <c r="Z263" s="7">
        <v>20729.04</v>
      </c>
      <c r="AA263" s="7"/>
      <c r="AB263" s="7"/>
      <c r="AC263" s="7"/>
      <c r="AD263" s="7"/>
      <c r="AE263" s="7"/>
      <c r="AF263" s="7">
        <v>252067.82</v>
      </c>
      <c r="AG263" s="7">
        <v>18534.38</v>
      </c>
      <c r="AH263" s="7">
        <v>233533.44</v>
      </c>
      <c r="AI263" s="7"/>
      <c r="AJ263" s="7"/>
      <c r="AK263" s="7"/>
      <c r="AL263" s="7">
        <v>340378.45</v>
      </c>
      <c r="AM263" s="7"/>
      <c r="AN263" s="7">
        <v>4109439.58</v>
      </c>
      <c r="AO263" s="7"/>
      <c r="AP263" s="7">
        <v>4449818.03</v>
      </c>
      <c r="AQ263" s="8"/>
      <c r="AR263" s="9">
        <v>604806.79</v>
      </c>
      <c r="AS263" s="9">
        <v>348450.16999999899</v>
      </c>
      <c r="AT263" s="9">
        <v>206304.72</v>
      </c>
      <c r="AU263" s="9">
        <v>50051.9</v>
      </c>
      <c r="AV263" s="9"/>
      <c r="AW263" s="9">
        <v>4743449.8099999903</v>
      </c>
      <c r="AX263" s="9">
        <v>2549654.21</v>
      </c>
      <c r="AY263" s="9">
        <v>1176353.3</v>
      </c>
      <c r="AZ263" s="9">
        <v>1.04</v>
      </c>
      <c r="BA263" s="9">
        <v>1016998.87</v>
      </c>
      <c r="BB263" s="9">
        <v>435.95999999999901</v>
      </c>
      <c r="BC263" s="9">
        <v>6.4299999999999899</v>
      </c>
      <c r="BD263" s="7"/>
      <c r="BE263" s="9">
        <v>5348256.5999999903</v>
      </c>
      <c r="BF263" s="9"/>
      <c r="BG263" s="9">
        <v>0</v>
      </c>
      <c r="BH263" s="9"/>
      <c r="BI263" s="9">
        <v>5348256.5999999903</v>
      </c>
      <c r="BJ263" s="9"/>
      <c r="BK263" s="9">
        <v>278960.609999999</v>
      </c>
      <c r="BL263" s="9">
        <v>217519.91</v>
      </c>
      <c r="BM263" s="9"/>
      <c r="BN263" s="9"/>
      <c r="BO263" s="9"/>
      <c r="BP263" s="9">
        <v>61440.699999999903</v>
      </c>
      <c r="BQ263" s="9"/>
      <c r="BR263" s="9"/>
      <c r="BS263" s="9"/>
      <c r="BT263" s="9"/>
      <c r="BU263" s="9"/>
      <c r="BV263" s="9">
        <v>595919.06000000006</v>
      </c>
      <c r="BW263" s="9">
        <v>145987.07</v>
      </c>
      <c r="BX263" s="9">
        <v>449931.989999999</v>
      </c>
      <c r="BY263" s="9"/>
      <c r="BZ263" s="9"/>
      <c r="CA263" s="9"/>
      <c r="CB263" s="9">
        <v>874879.67</v>
      </c>
      <c r="CC263" s="9"/>
      <c r="CD263" s="9">
        <v>4473376.9299999904</v>
      </c>
      <c r="CE263" s="9"/>
      <c r="CF263" s="9">
        <v>5348256.5999999903</v>
      </c>
    </row>
    <row r="264" spans="1:84" ht="16.5" customHeight="1">
      <c r="A264" s="2" t="s">
        <v>293</v>
      </c>
      <c r="B264" s="7">
        <v>637519.16</v>
      </c>
      <c r="C264" s="7">
        <v>98837.289999999906</v>
      </c>
      <c r="D264" s="7">
        <v>243572.22</v>
      </c>
      <c r="E264" s="7">
        <v>295109.65000000002</v>
      </c>
      <c r="F264" s="7"/>
      <c r="G264" s="7">
        <v>12857811.74</v>
      </c>
      <c r="H264" s="7">
        <v>2568211.56</v>
      </c>
      <c r="I264" s="7">
        <v>2561733.46</v>
      </c>
      <c r="J264" s="7">
        <v>0</v>
      </c>
      <c r="K264" s="7">
        <v>7703371.2000000002</v>
      </c>
      <c r="L264" s="7">
        <v>24495.52</v>
      </c>
      <c r="M264" s="7"/>
      <c r="N264" s="7"/>
      <c r="O264" s="7">
        <v>13495330.9</v>
      </c>
      <c r="P264" s="7"/>
      <c r="Q264" s="7">
        <v>0</v>
      </c>
      <c r="R264" s="7">
        <f t="shared" si="4"/>
        <v>0</v>
      </c>
      <c r="S264" s="7">
        <v>13495330.9</v>
      </c>
      <c r="T264" s="7"/>
      <c r="U264" s="7">
        <v>291553.16999999899</v>
      </c>
      <c r="V264" s="7">
        <v>266193.63</v>
      </c>
      <c r="W264" s="7"/>
      <c r="X264" s="7"/>
      <c r="Y264" s="7"/>
      <c r="Z264" s="7">
        <v>25359.54</v>
      </c>
      <c r="AA264" s="7"/>
      <c r="AB264" s="7"/>
      <c r="AC264" s="7"/>
      <c r="AD264" s="7"/>
      <c r="AE264" s="7"/>
      <c r="AF264" s="7">
        <v>3273395.35</v>
      </c>
      <c r="AG264" s="7">
        <v>409377.66999999899</v>
      </c>
      <c r="AH264" s="7">
        <v>2864017.68</v>
      </c>
      <c r="AI264" s="7"/>
      <c r="AJ264" s="7"/>
      <c r="AK264" s="7"/>
      <c r="AL264" s="7">
        <v>3564948.52</v>
      </c>
      <c r="AM264" s="7"/>
      <c r="AN264" s="7">
        <v>9930382.3800000008</v>
      </c>
      <c r="AO264" s="7"/>
      <c r="AP264" s="7">
        <v>13495330.9</v>
      </c>
      <c r="AQ264" s="8"/>
      <c r="AR264" s="9">
        <v>1479321.46</v>
      </c>
      <c r="AS264" s="9">
        <v>153595.09</v>
      </c>
      <c r="AT264" s="9">
        <v>119089.39</v>
      </c>
      <c r="AU264" s="9">
        <v>1206636.98</v>
      </c>
      <c r="AV264" s="9"/>
      <c r="AW264" s="9">
        <v>14938868.460000001</v>
      </c>
      <c r="AX264" s="9">
        <v>2953066.75</v>
      </c>
      <c r="AY264" s="9">
        <v>3352251.64</v>
      </c>
      <c r="AZ264" s="9"/>
      <c r="BA264" s="9">
        <v>8609054.5500000007</v>
      </c>
      <c r="BB264" s="9">
        <v>24495.52</v>
      </c>
      <c r="BC264" s="9"/>
      <c r="BD264" s="7"/>
      <c r="BE264" s="9">
        <v>16418189.92</v>
      </c>
      <c r="BF264" s="9"/>
      <c r="BG264" s="9">
        <v>0</v>
      </c>
      <c r="BH264" s="9"/>
      <c r="BI264" s="9">
        <v>16418189.92</v>
      </c>
      <c r="BJ264" s="9"/>
      <c r="BK264" s="9">
        <v>870193.18</v>
      </c>
      <c r="BL264" s="9">
        <v>764927.54</v>
      </c>
      <c r="BM264" s="9"/>
      <c r="BN264" s="9"/>
      <c r="BO264" s="9"/>
      <c r="BP264" s="9">
        <v>105265.64</v>
      </c>
      <c r="BQ264" s="9"/>
      <c r="BR264" s="9"/>
      <c r="BS264" s="9"/>
      <c r="BT264" s="9"/>
      <c r="BU264" s="9"/>
      <c r="BV264" s="9">
        <v>3398749.96</v>
      </c>
      <c r="BW264" s="9">
        <v>536682.52</v>
      </c>
      <c r="BX264" s="9">
        <v>2862067.4399999902</v>
      </c>
      <c r="BY264" s="9"/>
      <c r="BZ264" s="9"/>
      <c r="CA264" s="9"/>
      <c r="CB264" s="9">
        <v>4268943.1399999904</v>
      </c>
      <c r="CC264" s="9"/>
      <c r="CD264" s="9">
        <v>12149246.779999901</v>
      </c>
      <c r="CE264" s="9"/>
      <c r="CF264" s="9">
        <v>16418189.92</v>
      </c>
    </row>
    <row r="265" spans="1:84" ht="16.5" customHeight="1">
      <c r="A265" s="2" t="s">
        <v>294</v>
      </c>
      <c r="B265" s="7">
        <v>748480.38</v>
      </c>
      <c r="C265" s="7">
        <v>516351.57</v>
      </c>
      <c r="D265" s="7">
        <v>118648.429999999</v>
      </c>
      <c r="E265" s="7">
        <v>113480.38</v>
      </c>
      <c r="F265" s="7"/>
      <c r="G265" s="7">
        <v>4276453.41</v>
      </c>
      <c r="H265" s="7">
        <v>2133406.2000000002</v>
      </c>
      <c r="I265" s="7">
        <v>1899750.78</v>
      </c>
      <c r="J265" s="7">
        <v>18574.5</v>
      </c>
      <c r="K265" s="7">
        <v>201859.06</v>
      </c>
      <c r="L265" s="7">
        <v>5055.26</v>
      </c>
      <c r="M265" s="7">
        <v>17807.61</v>
      </c>
      <c r="N265" s="7"/>
      <c r="O265" s="7">
        <v>5024933.79</v>
      </c>
      <c r="P265" s="7"/>
      <c r="Q265" s="7">
        <v>0</v>
      </c>
      <c r="R265" s="7">
        <f t="shared" si="4"/>
        <v>0</v>
      </c>
      <c r="S265" s="7">
        <v>5024933.79</v>
      </c>
      <c r="T265" s="7"/>
      <c r="U265" s="7">
        <v>651277.89</v>
      </c>
      <c r="V265" s="7">
        <v>537797.51</v>
      </c>
      <c r="W265" s="7"/>
      <c r="X265" s="7"/>
      <c r="Y265" s="7"/>
      <c r="Z265" s="7">
        <v>113480.38</v>
      </c>
      <c r="AA265" s="7"/>
      <c r="AB265" s="7"/>
      <c r="AC265" s="7"/>
      <c r="AD265" s="7"/>
      <c r="AE265" s="7"/>
      <c r="AF265" s="7">
        <v>186526.57</v>
      </c>
      <c r="AG265" s="7"/>
      <c r="AH265" s="7">
        <v>186526.57</v>
      </c>
      <c r="AI265" s="7"/>
      <c r="AJ265" s="7"/>
      <c r="AK265" s="7"/>
      <c r="AL265" s="7">
        <v>837804.45999999903</v>
      </c>
      <c r="AM265" s="7"/>
      <c r="AN265" s="7">
        <v>4187129.33</v>
      </c>
      <c r="AO265" s="7"/>
      <c r="AP265" s="7">
        <v>5024933.79</v>
      </c>
      <c r="AQ265" s="8"/>
      <c r="AR265" s="9">
        <v>331894.15999999898</v>
      </c>
      <c r="AS265" s="9">
        <v>167071.929999999</v>
      </c>
      <c r="AT265" s="9">
        <v>164822.23000000001</v>
      </c>
      <c r="AU265" s="9"/>
      <c r="AV265" s="9"/>
      <c r="AW265" s="9">
        <v>4599284.5599999903</v>
      </c>
      <c r="AX265" s="9">
        <v>2344049.79999999</v>
      </c>
      <c r="AY265" s="9">
        <v>1942600.78</v>
      </c>
      <c r="AZ265" s="9">
        <v>18574.5</v>
      </c>
      <c r="BA265" s="9">
        <v>285498.609999999</v>
      </c>
      <c r="BB265" s="9">
        <v>5055.26</v>
      </c>
      <c r="BC265" s="9">
        <v>3505.61</v>
      </c>
      <c r="BD265" s="7"/>
      <c r="BE265" s="9">
        <v>4931178.7199999904</v>
      </c>
      <c r="BF265" s="9"/>
      <c r="BG265" s="9">
        <v>0</v>
      </c>
      <c r="BH265" s="9"/>
      <c r="BI265" s="9">
        <v>4931178.7199999904</v>
      </c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>
        <v>220211.26</v>
      </c>
      <c r="BW265" s="9"/>
      <c r="BX265" s="9">
        <v>220211.26</v>
      </c>
      <c r="BY265" s="9"/>
      <c r="BZ265" s="9"/>
      <c r="CA265" s="9"/>
      <c r="CB265" s="9">
        <v>220211.26</v>
      </c>
      <c r="CC265" s="9"/>
      <c r="CD265" s="9">
        <v>4710967.46</v>
      </c>
      <c r="CE265" s="9"/>
      <c r="CF265" s="9">
        <v>4931178.7199999904</v>
      </c>
    </row>
    <row r="266" spans="1:84" ht="16.5" customHeight="1">
      <c r="A266" s="2" t="s">
        <v>295</v>
      </c>
      <c r="B266" s="7">
        <v>1382511.09</v>
      </c>
      <c r="C266" s="7">
        <v>1180196.25</v>
      </c>
      <c r="D266" s="7">
        <v>186701.59</v>
      </c>
      <c r="E266" s="7">
        <v>15613.25</v>
      </c>
      <c r="F266" s="7"/>
      <c r="G266" s="7">
        <v>6459187.9100000001</v>
      </c>
      <c r="H266" s="7">
        <v>2663622.89</v>
      </c>
      <c r="I266" s="7">
        <v>3168748.00999999</v>
      </c>
      <c r="J266" s="7"/>
      <c r="K266" s="7">
        <v>622601.41</v>
      </c>
      <c r="L266" s="7">
        <v>4215.6000000000004</v>
      </c>
      <c r="M266" s="7"/>
      <c r="N266" s="7"/>
      <c r="O266" s="7">
        <v>7841699</v>
      </c>
      <c r="P266" s="7"/>
      <c r="Q266" s="7">
        <v>0</v>
      </c>
      <c r="R266" s="7">
        <f t="shared" si="4"/>
        <v>0</v>
      </c>
      <c r="S266" s="7">
        <v>7841699</v>
      </c>
      <c r="T266" s="7"/>
      <c r="U266" s="7">
        <v>179451.35</v>
      </c>
      <c r="V266" s="7">
        <v>165362.32</v>
      </c>
      <c r="W266" s="7"/>
      <c r="X266" s="7"/>
      <c r="Y266" s="7"/>
      <c r="Z266" s="7">
        <v>14089.03</v>
      </c>
      <c r="AA266" s="7"/>
      <c r="AB266" s="7"/>
      <c r="AC266" s="7"/>
      <c r="AD266" s="7"/>
      <c r="AE266" s="7"/>
      <c r="AF266" s="7">
        <v>605329.73999999894</v>
      </c>
      <c r="AG266" s="7">
        <v>223804.429999999</v>
      </c>
      <c r="AH266" s="7">
        <v>381525.31</v>
      </c>
      <c r="AI266" s="7"/>
      <c r="AJ266" s="7"/>
      <c r="AK266" s="7"/>
      <c r="AL266" s="7">
        <v>784781.08999999904</v>
      </c>
      <c r="AM266" s="7"/>
      <c r="AN266" s="7">
        <v>7056917.9100000001</v>
      </c>
      <c r="AO266" s="7"/>
      <c r="AP266" s="7">
        <v>7841699</v>
      </c>
      <c r="AQ266" s="8"/>
      <c r="AR266" s="9">
        <v>2089444.31</v>
      </c>
      <c r="AS266" s="9">
        <v>1703396.8999999899</v>
      </c>
      <c r="AT266" s="9">
        <v>370434.15999999898</v>
      </c>
      <c r="AU266" s="9">
        <v>15613.25</v>
      </c>
      <c r="AV266" s="9"/>
      <c r="AW266" s="9">
        <v>7255252.2999999896</v>
      </c>
      <c r="AX266" s="9">
        <v>3380577.8399999901</v>
      </c>
      <c r="AY266" s="9">
        <v>3269343.00999999</v>
      </c>
      <c r="AZ266" s="9"/>
      <c r="BA266" s="9">
        <v>601115.84999999905</v>
      </c>
      <c r="BB266" s="9">
        <v>4215.6000000000004</v>
      </c>
      <c r="BC266" s="9"/>
      <c r="BD266" s="7"/>
      <c r="BE266" s="9">
        <v>9344696.6099999901</v>
      </c>
      <c r="BF266" s="9"/>
      <c r="BG266" s="9">
        <v>0</v>
      </c>
      <c r="BH266" s="9"/>
      <c r="BI266" s="9">
        <v>9344696.6099999901</v>
      </c>
      <c r="BJ266" s="9"/>
      <c r="BK266" s="9">
        <v>755019.43</v>
      </c>
      <c r="BL266" s="9">
        <v>679429.75</v>
      </c>
      <c r="BM266" s="9"/>
      <c r="BN266" s="9"/>
      <c r="BO266" s="9"/>
      <c r="BP266" s="9">
        <v>75589.679999999906</v>
      </c>
      <c r="BQ266" s="9"/>
      <c r="BR266" s="9"/>
      <c r="BS266" s="9"/>
      <c r="BT266" s="9"/>
      <c r="BU266" s="9"/>
      <c r="BV266" s="9">
        <v>532976.01</v>
      </c>
      <c r="BW266" s="9">
        <v>207374.45</v>
      </c>
      <c r="BX266" s="9">
        <v>325601.56</v>
      </c>
      <c r="BY266" s="9"/>
      <c r="BZ266" s="9"/>
      <c r="CA266" s="9"/>
      <c r="CB266" s="9">
        <v>1287995.4399999899</v>
      </c>
      <c r="CC266" s="9"/>
      <c r="CD266" s="9">
        <v>8056701.1699999897</v>
      </c>
      <c r="CE266" s="9"/>
      <c r="CF266" s="9">
        <v>9344696.6099999901</v>
      </c>
    </row>
    <row r="267" spans="1:84" ht="16.5" customHeight="1">
      <c r="A267" s="3" t="s">
        <v>296</v>
      </c>
      <c r="B267" s="4">
        <v>274506.59000000003</v>
      </c>
      <c r="C267" s="4">
        <v>203435.91</v>
      </c>
      <c r="D267" s="4">
        <v>70789.699999999895</v>
      </c>
      <c r="E267" s="4">
        <v>280.98</v>
      </c>
      <c r="F267" s="4"/>
      <c r="G267" s="4">
        <v>2473025.1</v>
      </c>
      <c r="H267" s="4">
        <v>1733686.1499999899</v>
      </c>
      <c r="I267" s="4">
        <v>683722.32999999903</v>
      </c>
      <c r="J267" s="4"/>
      <c r="K267" s="4">
        <v>55616.62</v>
      </c>
      <c r="L267" s="4"/>
      <c r="M267" s="4"/>
      <c r="N267" s="4"/>
      <c r="O267" s="4">
        <v>2747531.6899999902</v>
      </c>
      <c r="P267" s="4"/>
      <c r="Q267" s="4">
        <v>0</v>
      </c>
      <c r="R267" s="4">
        <f t="shared" si="4"/>
        <v>0</v>
      </c>
      <c r="S267" s="4">
        <v>2747531.6899999902</v>
      </c>
      <c r="T267" s="4"/>
      <c r="U267" s="4">
        <v>50327.029999999897</v>
      </c>
      <c r="V267" s="4">
        <v>33281.209999999897</v>
      </c>
      <c r="W267" s="4"/>
      <c r="X267" s="4"/>
      <c r="Y267" s="4"/>
      <c r="Z267" s="4">
        <v>17045.82</v>
      </c>
      <c r="AA267" s="4"/>
      <c r="AB267" s="4"/>
      <c r="AC267" s="4"/>
      <c r="AD267" s="4"/>
      <c r="AE267" s="4"/>
      <c r="AF267" s="4">
        <v>600460.58999999904</v>
      </c>
      <c r="AG267" s="4">
        <v>600460.58999999904</v>
      </c>
      <c r="AH267" s="4"/>
      <c r="AI267" s="4"/>
      <c r="AJ267" s="4"/>
      <c r="AK267" s="4"/>
      <c r="AL267" s="4">
        <v>650787.62</v>
      </c>
      <c r="AM267" s="4"/>
      <c r="AN267" s="4">
        <v>2096744.07</v>
      </c>
      <c r="AO267" s="4"/>
      <c r="AP267" s="4">
        <v>2747531.6899999902</v>
      </c>
      <c r="AQ267" s="5"/>
      <c r="AR267" s="6">
        <v>562238.55000000005</v>
      </c>
      <c r="AS267" s="6">
        <v>457018.22999999899</v>
      </c>
      <c r="AT267" s="6">
        <v>105220.32</v>
      </c>
      <c r="AU267" s="6"/>
      <c r="AV267" s="6"/>
      <c r="AW267" s="6">
        <v>2713770.54</v>
      </c>
      <c r="AX267" s="6">
        <v>1919358.49</v>
      </c>
      <c r="AY267" s="6">
        <v>698222.32999999903</v>
      </c>
      <c r="AZ267" s="6"/>
      <c r="BA267" s="6">
        <v>96189.72</v>
      </c>
      <c r="BB267" s="6"/>
      <c r="BC267" s="6"/>
      <c r="BD267" s="4"/>
      <c r="BE267" s="6">
        <v>3276009.0899999901</v>
      </c>
      <c r="BF267" s="6"/>
      <c r="BG267" s="6">
        <v>0</v>
      </c>
      <c r="BH267" s="6"/>
      <c r="BI267" s="6">
        <v>3276009.0899999901</v>
      </c>
      <c r="BJ267" s="6"/>
      <c r="BK267" s="6">
        <v>56918.559999999903</v>
      </c>
      <c r="BL267" s="6">
        <v>37347.489999999903</v>
      </c>
      <c r="BM267" s="6"/>
      <c r="BN267" s="6"/>
      <c r="BO267" s="6"/>
      <c r="BP267" s="6">
        <v>19571.07</v>
      </c>
      <c r="BQ267" s="6"/>
      <c r="BR267" s="6"/>
      <c r="BS267" s="6"/>
      <c r="BT267" s="6"/>
      <c r="BU267" s="6"/>
      <c r="BV267" s="6">
        <v>598168.79</v>
      </c>
      <c r="BW267" s="6">
        <v>598168.79</v>
      </c>
      <c r="BX267" s="6"/>
      <c r="BY267" s="6"/>
      <c r="BZ267" s="6"/>
      <c r="CA267" s="6"/>
      <c r="CB267" s="6">
        <v>655087.34999999905</v>
      </c>
      <c r="CC267" s="6"/>
      <c r="CD267" s="6">
        <v>2620921.7400000002</v>
      </c>
      <c r="CE267" s="6"/>
      <c r="CF267" s="6">
        <v>3276009.0899999901</v>
      </c>
    </row>
    <row r="268" spans="1:84" ht="16.5" customHeight="1">
      <c r="A268" s="3" t="s">
        <v>297</v>
      </c>
      <c r="B268" s="4">
        <v>367703.429999999</v>
      </c>
      <c r="C268" s="4">
        <v>215187.56</v>
      </c>
      <c r="D268" s="4">
        <v>151798.69</v>
      </c>
      <c r="E268" s="4">
        <v>717.17999999999904</v>
      </c>
      <c r="F268" s="4"/>
      <c r="G268" s="4">
        <v>1245138.33</v>
      </c>
      <c r="H268" s="4">
        <v>823675.43</v>
      </c>
      <c r="I268" s="4">
        <v>392446.96999999898</v>
      </c>
      <c r="J268" s="4"/>
      <c r="K268" s="4">
        <v>29015.93</v>
      </c>
      <c r="L268" s="4"/>
      <c r="M268" s="4"/>
      <c r="N268" s="4"/>
      <c r="O268" s="4">
        <v>1612841.76</v>
      </c>
      <c r="P268" s="4"/>
      <c r="Q268" s="4">
        <v>0</v>
      </c>
      <c r="R268" s="4">
        <f t="shared" si="4"/>
        <v>0</v>
      </c>
      <c r="S268" s="4">
        <v>1612841.76</v>
      </c>
      <c r="T268" s="4"/>
      <c r="U268" s="4">
        <v>135552.31</v>
      </c>
      <c r="V268" s="4">
        <v>118722.75</v>
      </c>
      <c r="W268" s="4"/>
      <c r="X268" s="4"/>
      <c r="Y268" s="4"/>
      <c r="Z268" s="4">
        <v>16829.560000000001</v>
      </c>
      <c r="AA268" s="4"/>
      <c r="AB268" s="4"/>
      <c r="AC268" s="4"/>
      <c r="AD268" s="4"/>
      <c r="AE268" s="4"/>
      <c r="AF268" s="4">
        <v>204768.23</v>
      </c>
      <c r="AG268" s="4"/>
      <c r="AH268" s="4">
        <v>204768.23</v>
      </c>
      <c r="AI268" s="4"/>
      <c r="AJ268" s="4"/>
      <c r="AK268" s="4"/>
      <c r="AL268" s="4">
        <v>340320.53999999899</v>
      </c>
      <c r="AM268" s="4"/>
      <c r="AN268" s="4">
        <v>1272521.22</v>
      </c>
      <c r="AO268" s="4"/>
      <c r="AP268" s="4">
        <v>1612841.76</v>
      </c>
      <c r="AQ268" s="5"/>
      <c r="AR268" s="6">
        <v>902627.60999999905</v>
      </c>
      <c r="AS268" s="6">
        <v>629053.5</v>
      </c>
      <c r="AT268" s="6">
        <v>273110.71000000002</v>
      </c>
      <c r="AU268" s="6">
        <v>463.39999999999901</v>
      </c>
      <c r="AV268" s="6"/>
      <c r="AW268" s="6">
        <v>1715157.45</v>
      </c>
      <c r="AX268" s="6">
        <v>989475.48999999894</v>
      </c>
      <c r="AY268" s="6">
        <v>696438.95999999903</v>
      </c>
      <c r="AZ268" s="6"/>
      <c r="BA268" s="6">
        <v>29243</v>
      </c>
      <c r="BB268" s="6"/>
      <c r="BC268" s="6"/>
      <c r="BD268" s="4"/>
      <c r="BE268" s="6">
        <v>2617785.06</v>
      </c>
      <c r="BF268" s="6"/>
      <c r="BG268" s="6">
        <v>0</v>
      </c>
      <c r="BH268" s="6"/>
      <c r="BI268" s="6">
        <v>2617785.06</v>
      </c>
      <c r="BJ268" s="6"/>
      <c r="BK268" s="6">
        <v>154394.79</v>
      </c>
      <c r="BL268" s="6">
        <v>130603.7</v>
      </c>
      <c r="BM268" s="6"/>
      <c r="BN268" s="6"/>
      <c r="BO268" s="6"/>
      <c r="BP268" s="6">
        <v>23791.09</v>
      </c>
      <c r="BQ268" s="6"/>
      <c r="BR268" s="6"/>
      <c r="BS268" s="6"/>
      <c r="BT268" s="6"/>
      <c r="BU268" s="6"/>
      <c r="BV268" s="6">
        <v>75399.3</v>
      </c>
      <c r="BW268" s="6"/>
      <c r="BX268" s="6">
        <v>75399.3</v>
      </c>
      <c r="BY268" s="6"/>
      <c r="BZ268" s="6"/>
      <c r="CA268" s="6"/>
      <c r="CB268" s="6">
        <v>229794.09</v>
      </c>
      <c r="CC268" s="6"/>
      <c r="CD268" s="6">
        <v>2387990.9700000002</v>
      </c>
      <c r="CE268" s="6"/>
      <c r="CF268" s="6">
        <v>2617785.06</v>
      </c>
    </row>
    <row r="269" spans="1:84" ht="16.5" customHeight="1">
      <c r="A269" s="3" t="s">
        <v>298</v>
      </c>
      <c r="B269" s="4">
        <v>3624631.37</v>
      </c>
      <c r="C269" s="4">
        <v>2581997.8599999901</v>
      </c>
      <c r="D269" s="4">
        <v>97675.509999999893</v>
      </c>
      <c r="E269" s="4">
        <v>944958</v>
      </c>
      <c r="F269" s="4"/>
      <c r="G269" s="4">
        <v>17896568.18</v>
      </c>
      <c r="H269" s="4">
        <v>3349321</v>
      </c>
      <c r="I269" s="4">
        <v>5517297.46</v>
      </c>
      <c r="J269" s="4"/>
      <c r="K269" s="4">
        <v>9003525.9100000001</v>
      </c>
      <c r="L269" s="4">
        <v>25500.04</v>
      </c>
      <c r="M269" s="4">
        <v>923.76999999999896</v>
      </c>
      <c r="N269" s="4"/>
      <c r="O269" s="4">
        <v>21521199.550000001</v>
      </c>
      <c r="P269" s="4"/>
      <c r="Q269" s="4">
        <v>0</v>
      </c>
      <c r="R269" s="4">
        <f t="shared" si="4"/>
        <v>0</v>
      </c>
      <c r="S269" s="4">
        <v>21521199.550000001</v>
      </c>
      <c r="T269" s="4"/>
      <c r="U269" s="4">
        <v>1213613.32</v>
      </c>
      <c r="V269" s="4">
        <v>688348.13</v>
      </c>
      <c r="W269" s="4"/>
      <c r="X269" s="4"/>
      <c r="Y269" s="4"/>
      <c r="Z269" s="4">
        <v>503343.91999999899</v>
      </c>
      <c r="AA269" s="4"/>
      <c r="AB269" s="4">
        <v>21921.27</v>
      </c>
      <c r="AC269" s="4"/>
      <c r="AD269" s="4"/>
      <c r="AE269" s="4"/>
      <c r="AF269" s="4">
        <v>3448474.4399999902</v>
      </c>
      <c r="AG269" s="4">
        <v>3447692.66</v>
      </c>
      <c r="AH269" s="4">
        <v>781.77999999999895</v>
      </c>
      <c r="AI269" s="4"/>
      <c r="AJ269" s="4"/>
      <c r="AK269" s="4"/>
      <c r="AL269" s="4">
        <v>4662087.7599999905</v>
      </c>
      <c r="AM269" s="4"/>
      <c r="AN269" s="4">
        <v>16859111.789999899</v>
      </c>
      <c r="AO269" s="4"/>
      <c r="AP269" s="4">
        <v>21521199.550000001</v>
      </c>
      <c r="AQ269" s="5"/>
      <c r="AR269" s="6">
        <v>6536881.0300000003</v>
      </c>
      <c r="AS269" s="6">
        <v>790844.19999999902</v>
      </c>
      <c r="AT269" s="6">
        <v>416724.46999999898</v>
      </c>
      <c r="AU269" s="6">
        <v>5329312.3600000003</v>
      </c>
      <c r="AV269" s="6"/>
      <c r="AW269" s="6">
        <v>17932678.66</v>
      </c>
      <c r="AX269" s="6">
        <v>4520963.1500000004</v>
      </c>
      <c r="AY269" s="6">
        <v>5601305.1200000001</v>
      </c>
      <c r="AZ269" s="6"/>
      <c r="BA269" s="6">
        <v>7783986.5800000001</v>
      </c>
      <c r="BB269" s="6">
        <v>25500.04</v>
      </c>
      <c r="BC269" s="6">
        <v>923.76999999999896</v>
      </c>
      <c r="BD269" s="4"/>
      <c r="BE269" s="6">
        <v>24469559.690000001</v>
      </c>
      <c r="BF269" s="6"/>
      <c r="BG269" s="6">
        <v>0</v>
      </c>
      <c r="BH269" s="6"/>
      <c r="BI269" s="6">
        <v>24469559.690000001</v>
      </c>
      <c r="BJ269" s="6"/>
      <c r="BK269" s="6">
        <v>2031269.74</v>
      </c>
      <c r="BL269" s="6">
        <v>1746195.23</v>
      </c>
      <c r="BM269" s="6"/>
      <c r="BN269" s="6"/>
      <c r="BO269" s="6"/>
      <c r="BP269" s="6">
        <v>263153.239999999</v>
      </c>
      <c r="BQ269" s="6"/>
      <c r="BR269" s="6">
        <v>21921.27</v>
      </c>
      <c r="BS269" s="6"/>
      <c r="BT269" s="6"/>
      <c r="BU269" s="6"/>
      <c r="BV269" s="6">
        <v>6797378.0199999902</v>
      </c>
      <c r="BW269" s="6">
        <v>2706154.62</v>
      </c>
      <c r="BX269" s="6"/>
      <c r="BY269" s="6">
        <v>0</v>
      </c>
      <c r="BZ269" s="6">
        <v>4091223.3999999901</v>
      </c>
      <c r="CA269" s="6"/>
      <c r="CB269" s="6">
        <v>8828647.7599999905</v>
      </c>
      <c r="CC269" s="6"/>
      <c r="CD269" s="6">
        <v>15640911.93</v>
      </c>
      <c r="CE269" s="6"/>
      <c r="CF269" s="6">
        <v>24469559.690000001</v>
      </c>
    </row>
    <row r="270" spans="1:84" ht="16.5" customHeight="1">
      <c r="A270" s="3" t="s">
        <v>299</v>
      </c>
      <c r="B270" s="4">
        <v>167194.92000000001</v>
      </c>
      <c r="C270" s="4">
        <v>22069.9199999999</v>
      </c>
      <c r="D270" s="4">
        <v>119230.929999999</v>
      </c>
      <c r="E270" s="4">
        <v>25894.07</v>
      </c>
      <c r="F270" s="4"/>
      <c r="G270" s="4">
        <v>1580050.37</v>
      </c>
      <c r="H270" s="4">
        <v>1109010</v>
      </c>
      <c r="I270" s="4">
        <v>131999.859999999</v>
      </c>
      <c r="J270" s="4">
        <v>203800.359999999</v>
      </c>
      <c r="K270" s="4">
        <v>94417.52</v>
      </c>
      <c r="L270" s="4">
        <v>21692.54</v>
      </c>
      <c r="M270" s="4">
        <v>19130.09</v>
      </c>
      <c r="N270" s="4"/>
      <c r="O270" s="4">
        <v>1747245.29</v>
      </c>
      <c r="P270" s="4"/>
      <c r="Q270" s="4">
        <v>0</v>
      </c>
      <c r="R270" s="4">
        <f t="shared" si="4"/>
        <v>0</v>
      </c>
      <c r="S270" s="4">
        <v>1747245.29</v>
      </c>
      <c r="T270" s="4"/>
      <c r="U270" s="4">
        <v>42086.86</v>
      </c>
      <c r="V270" s="4">
        <v>1495.02</v>
      </c>
      <c r="W270" s="4"/>
      <c r="X270" s="4"/>
      <c r="Y270" s="4"/>
      <c r="Z270" s="4">
        <v>40591.839999999902</v>
      </c>
      <c r="AA270" s="4"/>
      <c r="AB270" s="4"/>
      <c r="AC270" s="4"/>
      <c r="AD270" s="4"/>
      <c r="AE270" s="4"/>
      <c r="AF270" s="4">
        <v>96767</v>
      </c>
      <c r="AG270" s="4">
        <v>96767</v>
      </c>
      <c r="AH270" s="4"/>
      <c r="AI270" s="4"/>
      <c r="AJ270" s="4"/>
      <c r="AK270" s="4"/>
      <c r="AL270" s="4">
        <v>138853.859999999</v>
      </c>
      <c r="AM270" s="4"/>
      <c r="AN270" s="4">
        <v>1608391.4299999899</v>
      </c>
      <c r="AO270" s="4"/>
      <c r="AP270" s="4">
        <v>1747245.29</v>
      </c>
      <c r="AQ270" s="5"/>
      <c r="AR270" s="6">
        <v>247448.359999999</v>
      </c>
      <c r="AS270" s="6">
        <v>144698.94</v>
      </c>
      <c r="AT270" s="6">
        <v>52213.36</v>
      </c>
      <c r="AU270" s="6">
        <v>50536.059999999903</v>
      </c>
      <c r="AV270" s="6"/>
      <c r="AW270" s="6">
        <v>1953485.1399999899</v>
      </c>
      <c r="AX270" s="6">
        <v>1468356.98</v>
      </c>
      <c r="AY270" s="6">
        <v>149039.859999999</v>
      </c>
      <c r="AZ270" s="6">
        <v>226278.34</v>
      </c>
      <c r="BA270" s="6">
        <v>67516.800000000003</v>
      </c>
      <c r="BB270" s="6">
        <v>21692.54</v>
      </c>
      <c r="BC270" s="6">
        <v>20600.619999999901</v>
      </c>
      <c r="BD270" s="4"/>
      <c r="BE270" s="6">
        <v>2200933.5</v>
      </c>
      <c r="BF270" s="6"/>
      <c r="BG270" s="6">
        <v>0</v>
      </c>
      <c r="BH270" s="6"/>
      <c r="BI270" s="6">
        <v>2200933.5</v>
      </c>
      <c r="BJ270" s="6"/>
      <c r="BK270" s="6">
        <v>227590.7</v>
      </c>
      <c r="BL270" s="6">
        <v>226235.04</v>
      </c>
      <c r="BM270" s="6"/>
      <c r="BN270" s="6"/>
      <c r="BO270" s="6"/>
      <c r="BP270" s="6">
        <v>1355.66</v>
      </c>
      <c r="BQ270" s="6"/>
      <c r="BR270" s="6"/>
      <c r="BS270" s="6"/>
      <c r="BT270" s="6"/>
      <c r="BU270" s="6"/>
      <c r="BV270" s="6">
        <v>116050.23</v>
      </c>
      <c r="BW270" s="6">
        <v>31769.3499999999</v>
      </c>
      <c r="BX270" s="6">
        <v>84280.88</v>
      </c>
      <c r="BY270" s="6"/>
      <c r="BZ270" s="6"/>
      <c r="CA270" s="6"/>
      <c r="CB270" s="6">
        <v>343640.929999999</v>
      </c>
      <c r="CC270" s="6"/>
      <c r="CD270" s="6">
        <v>1857292.57</v>
      </c>
      <c r="CE270" s="6"/>
      <c r="CF270" s="6">
        <v>2200933.5</v>
      </c>
    </row>
    <row r="271" spans="1:84" ht="16.5" customHeight="1">
      <c r="A271" s="2" t="s">
        <v>300</v>
      </c>
      <c r="B271" s="7">
        <v>10218490.65</v>
      </c>
      <c r="C271" s="7">
        <v>9833321.77999999</v>
      </c>
      <c r="D271" s="7">
        <v>385168.87</v>
      </c>
      <c r="E271" s="7"/>
      <c r="F271" s="7"/>
      <c r="G271" s="7">
        <v>14058623.130000001</v>
      </c>
      <c r="H271" s="7">
        <v>7084259.9800000004</v>
      </c>
      <c r="I271" s="7">
        <v>6380269.8399999896</v>
      </c>
      <c r="J271" s="7"/>
      <c r="K271" s="7">
        <v>594093.31000000006</v>
      </c>
      <c r="L271" s="7"/>
      <c r="M271" s="7"/>
      <c r="N271" s="7"/>
      <c r="O271" s="7">
        <v>24277113.780000001</v>
      </c>
      <c r="P271" s="7"/>
      <c r="Q271" s="7">
        <v>0</v>
      </c>
      <c r="R271" s="7">
        <f t="shared" si="4"/>
        <v>0</v>
      </c>
      <c r="S271" s="7">
        <v>24277113.780000001</v>
      </c>
      <c r="T271" s="7"/>
      <c r="U271" s="7">
        <v>198569.81</v>
      </c>
      <c r="V271" s="7">
        <v>145583.329999999</v>
      </c>
      <c r="W271" s="7"/>
      <c r="X271" s="7"/>
      <c r="Y271" s="7"/>
      <c r="Z271" s="7">
        <v>52986.48</v>
      </c>
      <c r="AA271" s="7"/>
      <c r="AB271" s="7"/>
      <c r="AC271" s="7"/>
      <c r="AD271" s="7"/>
      <c r="AE271" s="7"/>
      <c r="AF271" s="7">
        <v>771772.75</v>
      </c>
      <c r="AG271" s="7">
        <v>771772.75</v>
      </c>
      <c r="AH271" s="7"/>
      <c r="AI271" s="7"/>
      <c r="AJ271" s="7"/>
      <c r="AK271" s="7"/>
      <c r="AL271" s="7">
        <v>970342.56</v>
      </c>
      <c r="AM271" s="7"/>
      <c r="AN271" s="7">
        <v>23306771.219999898</v>
      </c>
      <c r="AO271" s="7"/>
      <c r="AP271" s="7">
        <v>24277113.780000001</v>
      </c>
      <c r="AQ271" s="8"/>
      <c r="AR271" s="9">
        <v>15150172.58</v>
      </c>
      <c r="AS271" s="9">
        <v>13967871.3699999</v>
      </c>
      <c r="AT271" s="9">
        <v>1182301.21</v>
      </c>
      <c r="AU271" s="9"/>
      <c r="AV271" s="9"/>
      <c r="AW271" s="9">
        <v>15784608.630000001</v>
      </c>
      <c r="AX271" s="9">
        <v>8245674.2300000004</v>
      </c>
      <c r="AY271" s="9">
        <v>7364251.9900000002</v>
      </c>
      <c r="AZ271" s="9"/>
      <c r="BA271" s="9">
        <v>174682.41</v>
      </c>
      <c r="BB271" s="9"/>
      <c r="BC271" s="9"/>
      <c r="BD271" s="7"/>
      <c r="BE271" s="9">
        <v>30934781.210000001</v>
      </c>
      <c r="BF271" s="9"/>
      <c r="BG271" s="9">
        <v>0</v>
      </c>
      <c r="BH271" s="9"/>
      <c r="BI271" s="9">
        <v>30934781.210000001</v>
      </c>
      <c r="BJ271" s="9"/>
      <c r="BK271" s="9">
        <v>622326.05000000005</v>
      </c>
      <c r="BL271" s="9">
        <v>546958.47999999905</v>
      </c>
      <c r="BM271" s="9"/>
      <c r="BN271" s="9"/>
      <c r="BO271" s="9"/>
      <c r="BP271" s="9">
        <v>75367.570000000007</v>
      </c>
      <c r="BQ271" s="9"/>
      <c r="BR271" s="9"/>
      <c r="BS271" s="9"/>
      <c r="BT271" s="9"/>
      <c r="BU271" s="9"/>
      <c r="BV271" s="9">
        <v>1072741.82</v>
      </c>
      <c r="BW271" s="9">
        <v>1072741.82</v>
      </c>
      <c r="BX271" s="9"/>
      <c r="BY271" s="9"/>
      <c r="BZ271" s="9"/>
      <c r="CA271" s="9"/>
      <c r="CB271" s="9">
        <v>1695067.87</v>
      </c>
      <c r="CC271" s="9"/>
      <c r="CD271" s="9">
        <v>29239713.34</v>
      </c>
      <c r="CE271" s="9"/>
      <c r="CF271" s="9">
        <v>30934781.210000001</v>
      </c>
    </row>
    <row r="272" spans="1:84" ht="16.5" customHeight="1">
      <c r="A272" s="2" t="s">
        <v>301</v>
      </c>
      <c r="B272" s="7">
        <v>711211.17</v>
      </c>
      <c r="C272" s="7">
        <v>226521.66</v>
      </c>
      <c r="D272" s="7">
        <v>210036.989999999</v>
      </c>
      <c r="E272" s="7">
        <v>274652.52</v>
      </c>
      <c r="F272" s="7"/>
      <c r="G272" s="7">
        <v>3055829.66</v>
      </c>
      <c r="H272" s="7">
        <v>1929910</v>
      </c>
      <c r="I272" s="7">
        <v>893990.3</v>
      </c>
      <c r="J272" s="7">
        <v>39213.01</v>
      </c>
      <c r="K272" s="7">
        <v>192716.35</v>
      </c>
      <c r="L272" s="7"/>
      <c r="M272" s="7">
        <v>0</v>
      </c>
      <c r="N272" s="7"/>
      <c r="O272" s="7">
        <v>3767040.83</v>
      </c>
      <c r="P272" s="7"/>
      <c r="Q272" s="7">
        <v>0</v>
      </c>
      <c r="R272" s="7">
        <f t="shared" si="4"/>
        <v>0</v>
      </c>
      <c r="S272" s="7">
        <v>3767040.83</v>
      </c>
      <c r="T272" s="7"/>
      <c r="U272" s="7">
        <v>1024450.24</v>
      </c>
      <c r="V272" s="7">
        <v>742714.93999999901</v>
      </c>
      <c r="W272" s="7"/>
      <c r="X272" s="7"/>
      <c r="Y272" s="7"/>
      <c r="Z272" s="7">
        <v>281735.299999999</v>
      </c>
      <c r="AA272" s="7"/>
      <c r="AB272" s="7"/>
      <c r="AC272" s="7"/>
      <c r="AD272" s="7"/>
      <c r="AE272" s="7"/>
      <c r="AF272" s="7">
        <v>1195247.6799999899</v>
      </c>
      <c r="AG272" s="7">
        <v>1195247.6799999899</v>
      </c>
      <c r="AH272" s="7"/>
      <c r="AI272" s="7"/>
      <c r="AJ272" s="7"/>
      <c r="AK272" s="7"/>
      <c r="AL272" s="7">
        <v>2219697.9199999901</v>
      </c>
      <c r="AM272" s="7"/>
      <c r="AN272" s="7">
        <v>1547342.9099999899</v>
      </c>
      <c r="AO272" s="7"/>
      <c r="AP272" s="7">
        <v>3767040.83</v>
      </c>
      <c r="AQ272" s="8"/>
      <c r="AR272" s="9">
        <v>1159551.49</v>
      </c>
      <c r="AS272" s="9">
        <v>68242.240000000005</v>
      </c>
      <c r="AT272" s="9">
        <v>276489.41999999899</v>
      </c>
      <c r="AU272" s="9">
        <v>814819.82999999903</v>
      </c>
      <c r="AV272" s="9"/>
      <c r="AW272" s="9">
        <v>4036813.89</v>
      </c>
      <c r="AX272" s="9">
        <v>2205856.21</v>
      </c>
      <c r="AY272" s="9">
        <v>1039075.16</v>
      </c>
      <c r="AZ272" s="9">
        <v>39213.01</v>
      </c>
      <c r="BA272" s="9">
        <v>752637.02</v>
      </c>
      <c r="BB272" s="9"/>
      <c r="BC272" s="9">
        <v>32.49</v>
      </c>
      <c r="BD272" s="7"/>
      <c r="BE272" s="9">
        <v>5196365.3799999896</v>
      </c>
      <c r="BF272" s="9"/>
      <c r="BG272" s="9">
        <v>0</v>
      </c>
      <c r="BH272" s="9"/>
      <c r="BI272" s="9">
        <v>5196365.3799999896</v>
      </c>
      <c r="BJ272" s="9"/>
      <c r="BK272" s="9">
        <v>1964883.6799999899</v>
      </c>
      <c r="BL272" s="9">
        <v>736161.14</v>
      </c>
      <c r="BM272" s="9">
        <v>289980.109999999</v>
      </c>
      <c r="BN272" s="9">
        <v>938742.43</v>
      </c>
      <c r="BO272" s="9"/>
      <c r="BP272" s="9"/>
      <c r="BQ272" s="9"/>
      <c r="BR272" s="9"/>
      <c r="BS272" s="9"/>
      <c r="BT272" s="9"/>
      <c r="BU272" s="9"/>
      <c r="BV272" s="9">
        <v>78646.039999999906</v>
      </c>
      <c r="BW272" s="9">
        <v>78646.039999999906</v>
      </c>
      <c r="BX272" s="9"/>
      <c r="BY272" s="9"/>
      <c r="BZ272" s="9"/>
      <c r="CA272" s="9"/>
      <c r="CB272" s="9">
        <v>2043529.72</v>
      </c>
      <c r="CC272" s="9"/>
      <c r="CD272" s="9">
        <v>3152835.66</v>
      </c>
      <c r="CE272" s="9"/>
      <c r="CF272" s="9">
        <v>5196365.3799999896</v>
      </c>
    </row>
    <row r="273" spans="1:84" ht="16.5" customHeight="1">
      <c r="A273" s="2" t="s">
        <v>302</v>
      </c>
      <c r="B273" s="7">
        <v>1465143.8999999899</v>
      </c>
      <c r="C273" s="7">
        <v>471410</v>
      </c>
      <c r="D273" s="7">
        <v>993733.9</v>
      </c>
      <c r="E273" s="7"/>
      <c r="F273" s="7"/>
      <c r="G273" s="7">
        <v>7712519.2000000002</v>
      </c>
      <c r="H273" s="7">
        <v>3235229.33</v>
      </c>
      <c r="I273" s="7">
        <v>2024307.1299999901</v>
      </c>
      <c r="J273" s="7"/>
      <c r="K273" s="7">
        <v>2452982.7400000002</v>
      </c>
      <c r="L273" s="7"/>
      <c r="M273" s="7"/>
      <c r="N273" s="7"/>
      <c r="O273" s="7">
        <v>9177663.0999999903</v>
      </c>
      <c r="P273" s="7"/>
      <c r="Q273" s="7">
        <v>0</v>
      </c>
      <c r="R273" s="7">
        <f t="shared" si="4"/>
        <v>0</v>
      </c>
      <c r="S273" s="7">
        <v>9177663.0999999903</v>
      </c>
      <c r="T273" s="7"/>
      <c r="U273" s="7">
        <v>478304.03999999899</v>
      </c>
      <c r="V273" s="7">
        <v>313844.66999999899</v>
      </c>
      <c r="W273" s="7"/>
      <c r="X273" s="7"/>
      <c r="Y273" s="7"/>
      <c r="Z273" s="7">
        <v>164459.37</v>
      </c>
      <c r="AA273" s="7"/>
      <c r="AB273" s="7"/>
      <c r="AC273" s="7"/>
      <c r="AD273" s="7"/>
      <c r="AE273" s="7"/>
      <c r="AF273" s="7">
        <v>2459361.71</v>
      </c>
      <c r="AG273" s="7">
        <v>2459361.71</v>
      </c>
      <c r="AH273" s="7"/>
      <c r="AI273" s="7"/>
      <c r="AJ273" s="7"/>
      <c r="AK273" s="7"/>
      <c r="AL273" s="7">
        <v>2937665.75</v>
      </c>
      <c r="AM273" s="7"/>
      <c r="AN273" s="7">
        <v>6239997.3499999903</v>
      </c>
      <c r="AO273" s="7"/>
      <c r="AP273" s="7">
        <v>9177663.0999999903</v>
      </c>
      <c r="AQ273" s="8"/>
      <c r="AR273" s="9">
        <v>4822338.6799999904</v>
      </c>
      <c r="AS273" s="9">
        <v>3079738.75</v>
      </c>
      <c r="AT273" s="9">
        <v>1742599.9299999899</v>
      </c>
      <c r="AU273" s="9"/>
      <c r="AV273" s="9"/>
      <c r="AW273" s="9">
        <v>8877814.5399999898</v>
      </c>
      <c r="AX273" s="9">
        <v>4039175.35</v>
      </c>
      <c r="AY273" s="9">
        <v>2071548.86</v>
      </c>
      <c r="AZ273" s="9"/>
      <c r="BA273" s="9">
        <v>2767090.33</v>
      </c>
      <c r="BB273" s="9"/>
      <c r="BC273" s="9"/>
      <c r="BD273" s="7"/>
      <c r="BE273" s="9">
        <v>13700153.220000001</v>
      </c>
      <c r="BF273" s="9"/>
      <c r="BG273" s="9">
        <v>0</v>
      </c>
      <c r="BH273" s="9"/>
      <c r="BI273" s="9">
        <v>13700153.220000001</v>
      </c>
      <c r="BJ273" s="9"/>
      <c r="BK273" s="9">
        <v>537812.48999999894</v>
      </c>
      <c r="BL273" s="9">
        <v>328197.27</v>
      </c>
      <c r="BM273" s="9"/>
      <c r="BN273" s="9"/>
      <c r="BO273" s="9"/>
      <c r="BP273" s="9">
        <v>85959.96</v>
      </c>
      <c r="BQ273" s="9">
        <v>123655.25999999901</v>
      </c>
      <c r="BR273" s="9"/>
      <c r="BS273" s="9"/>
      <c r="BT273" s="9"/>
      <c r="BU273" s="9"/>
      <c r="BV273" s="9">
        <v>2987582.12</v>
      </c>
      <c r="BW273" s="9">
        <v>2987582.12</v>
      </c>
      <c r="BX273" s="9"/>
      <c r="BY273" s="9"/>
      <c r="BZ273" s="9"/>
      <c r="CA273" s="9"/>
      <c r="CB273" s="9">
        <v>3525394.6099999901</v>
      </c>
      <c r="CC273" s="9"/>
      <c r="CD273" s="9">
        <v>10174758.609999901</v>
      </c>
      <c r="CE273" s="9"/>
      <c r="CF273" s="9">
        <v>13700153.220000001</v>
      </c>
    </row>
    <row r="274" spans="1:84" ht="16.5" customHeight="1">
      <c r="A274" s="2" t="s">
        <v>303</v>
      </c>
      <c r="B274" s="7">
        <v>28197.79</v>
      </c>
      <c r="C274" s="7">
        <v>12155.219999999899</v>
      </c>
      <c r="D274" s="7">
        <v>16042.57</v>
      </c>
      <c r="E274" s="7">
        <v>0</v>
      </c>
      <c r="F274" s="7"/>
      <c r="G274" s="7">
        <v>2263561.06</v>
      </c>
      <c r="H274" s="7">
        <v>1111057.6699999899</v>
      </c>
      <c r="I274" s="7">
        <v>1096896.7</v>
      </c>
      <c r="J274" s="7">
        <v>18000</v>
      </c>
      <c r="K274" s="7">
        <v>37606.69</v>
      </c>
      <c r="L274" s="7"/>
      <c r="M274" s="7"/>
      <c r="N274" s="7"/>
      <c r="O274" s="7">
        <v>2291758.85</v>
      </c>
      <c r="P274" s="7"/>
      <c r="Q274" s="7">
        <v>0</v>
      </c>
      <c r="R274" s="7">
        <f t="shared" si="4"/>
        <v>0</v>
      </c>
      <c r="S274" s="7">
        <v>2291758.85</v>
      </c>
      <c r="T274" s="7"/>
      <c r="U274" s="7">
        <v>10782.639999999899</v>
      </c>
      <c r="V274" s="7">
        <v>10782.639999999899</v>
      </c>
      <c r="W274" s="7"/>
      <c r="X274" s="7"/>
      <c r="Y274" s="7"/>
      <c r="Z274" s="7"/>
      <c r="AA274" s="7"/>
      <c r="AB274" s="7"/>
      <c r="AC274" s="7"/>
      <c r="AD274" s="7"/>
      <c r="AE274" s="7"/>
      <c r="AF274" s="7">
        <v>119541.649999999</v>
      </c>
      <c r="AG274" s="7">
        <v>119541.649999999</v>
      </c>
      <c r="AH274" s="7"/>
      <c r="AI274" s="7"/>
      <c r="AJ274" s="7"/>
      <c r="AK274" s="7"/>
      <c r="AL274" s="7">
        <v>130324.289999999</v>
      </c>
      <c r="AM274" s="7"/>
      <c r="AN274" s="7">
        <v>2161434.56</v>
      </c>
      <c r="AO274" s="7"/>
      <c r="AP274" s="7">
        <v>2291758.85</v>
      </c>
      <c r="AQ274" s="8"/>
      <c r="AR274" s="9">
        <v>304157.46000000002</v>
      </c>
      <c r="AS274" s="9">
        <v>160615.799999999</v>
      </c>
      <c r="AT274" s="9">
        <v>143541.66</v>
      </c>
      <c r="AU274" s="9"/>
      <c r="AV274" s="9"/>
      <c r="AW274" s="9">
        <v>2707817.0699999901</v>
      </c>
      <c r="AX274" s="9">
        <v>1351377.45</v>
      </c>
      <c r="AY274" s="9">
        <v>1318365.07</v>
      </c>
      <c r="AZ274" s="9">
        <v>18000</v>
      </c>
      <c r="BA274" s="9">
        <v>20074.549999999901</v>
      </c>
      <c r="BB274" s="9"/>
      <c r="BC274" s="9"/>
      <c r="BD274" s="7"/>
      <c r="BE274" s="9">
        <v>3011974.52999999</v>
      </c>
      <c r="BF274" s="9"/>
      <c r="BG274" s="9">
        <v>0</v>
      </c>
      <c r="BH274" s="9"/>
      <c r="BI274" s="9">
        <v>3011974.52999999</v>
      </c>
      <c r="BJ274" s="9"/>
      <c r="BK274" s="9">
        <v>260108.38</v>
      </c>
      <c r="BL274" s="9">
        <v>228444.489999999</v>
      </c>
      <c r="BM274" s="9"/>
      <c r="BN274" s="9"/>
      <c r="BO274" s="9"/>
      <c r="BP274" s="9">
        <v>31663.889999999901</v>
      </c>
      <c r="BQ274" s="9"/>
      <c r="BR274" s="9"/>
      <c r="BS274" s="9"/>
      <c r="BT274" s="9"/>
      <c r="BU274" s="9"/>
      <c r="BV274" s="9">
        <v>60221.9</v>
      </c>
      <c r="BW274" s="9">
        <v>60221.9</v>
      </c>
      <c r="BX274" s="9"/>
      <c r="BY274" s="9"/>
      <c r="BZ274" s="9"/>
      <c r="CA274" s="9"/>
      <c r="CB274" s="9">
        <v>320330.28000000003</v>
      </c>
      <c r="CC274" s="9"/>
      <c r="CD274" s="9">
        <v>2691644.25</v>
      </c>
      <c r="CE274" s="9"/>
      <c r="CF274" s="9">
        <v>3011974.52999999</v>
      </c>
    </row>
    <row r="275" spans="1:84" ht="16.5" customHeight="1">
      <c r="A275" s="3" t="s">
        <v>304</v>
      </c>
      <c r="B275" s="4">
        <v>39775.989999999903</v>
      </c>
      <c r="C275" s="4">
        <v>6478.38</v>
      </c>
      <c r="D275" s="4">
        <v>29534.4399999999</v>
      </c>
      <c r="E275" s="4">
        <v>3763.17</v>
      </c>
      <c r="F275" s="4"/>
      <c r="G275" s="4">
        <v>2007252.32</v>
      </c>
      <c r="H275" s="4">
        <v>1116623.3899999899</v>
      </c>
      <c r="I275" s="4">
        <v>774295.64</v>
      </c>
      <c r="J275" s="4"/>
      <c r="K275" s="4">
        <v>100949.50999999901</v>
      </c>
      <c r="L275" s="4">
        <v>15383.78</v>
      </c>
      <c r="M275" s="4"/>
      <c r="N275" s="4"/>
      <c r="O275" s="4">
        <v>2047028.31</v>
      </c>
      <c r="P275" s="4"/>
      <c r="Q275" s="4">
        <v>0</v>
      </c>
      <c r="R275" s="4">
        <f t="shared" si="4"/>
        <v>0</v>
      </c>
      <c r="S275" s="4">
        <v>2047028.31</v>
      </c>
      <c r="T275" s="4"/>
      <c r="U275" s="4">
        <v>182872.59</v>
      </c>
      <c r="V275" s="4">
        <v>174459.5</v>
      </c>
      <c r="W275" s="4"/>
      <c r="X275" s="4"/>
      <c r="Y275" s="4"/>
      <c r="Z275" s="4">
        <v>8413.09</v>
      </c>
      <c r="AA275" s="4"/>
      <c r="AB275" s="4"/>
      <c r="AC275" s="4"/>
      <c r="AD275" s="4"/>
      <c r="AE275" s="4"/>
      <c r="AF275" s="4">
        <v>728523.41</v>
      </c>
      <c r="AG275" s="4">
        <v>728523.41</v>
      </c>
      <c r="AH275" s="4"/>
      <c r="AI275" s="4"/>
      <c r="AJ275" s="4"/>
      <c r="AK275" s="4"/>
      <c r="AL275" s="4">
        <v>911396</v>
      </c>
      <c r="AM275" s="4"/>
      <c r="AN275" s="4">
        <v>1135632.31</v>
      </c>
      <c r="AO275" s="4"/>
      <c r="AP275" s="4">
        <v>2047028.31</v>
      </c>
      <c r="AQ275" s="5"/>
      <c r="AR275" s="6">
        <v>35976.459999999897</v>
      </c>
      <c r="AS275" s="6">
        <v>20279.1699999999</v>
      </c>
      <c r="AT275" s="6">
        <v>15697.29</v>
      </c>
      <c r="AU275" s="6"/>
      <c r="AV275" s="6"/>
      <c r="AW275" s="6">
        <v>2200324.1</v>
      </c>
      <c r="AX275" s="6">
        <v>1258717.8</v>
      </c>
      <c r="AY275" s="6">
        <v>829295.64</v>
      </c>
      <c r="AZ275" s="6"/>
      <c r="BA275" s="6">
        <v>96926.88</v>
      </c>
      <c r="BB275" s="6">
        <v>15383.78</v>
      </c>
      <c r="BC275" s="6"/>
      <c r="BD275" s="4"/>
      <c r="BE275" s="6">
        <v>2236300.56</v>
      </c>
      <c r="BF275" s="6"/>
      <c r="BG275" s="6">
        <v>0</v>
      </c>
      <c r="BH275" s="6"/>
      <c r="BI275" s="6">
        <v>2236300.56</v>
      </c>
      <c r="BJ275" s="6"/>
      <c r="BK275" s="6">
        <v>35113.68</v>
      </c>
      <c r="BL275" s="6">
        <v>15987.299999999899</v>
      </c>
      <c r="BM275" s="6"/>
      <c r="BN275" s="6"/>
      <c r="BO275" s="6"/>
      <c r="BP275" s="6">
        <v>19126.38</v>
      </c>
      <c r="BQ275" s="6"/>
      <c r="BR275" s="6"/>
      <c r="BS275" s="6"/>
      <c r="BT275" s="6"/>
      <c r="BU275" s="6"/>
      <c r="BV275" s="6">
        <v>541849.85999999905</v>
      </c>
      <c r="BW275" s="6">
        <v>541849.85999999905</v>
      </c>
      <c r="BX275" s="6"/>
      <c r="BY275" s="6"/>
      <c r="BZ275" s="6"/>
      <c r="CA275" s="6"/>
      <c r="CB275" s="6">
        <v>576963.54</v>
      </c>
      <c r="CC275" s="6"/>
      <c r="CD275" s="6">
        <v>1659337.02</v>
      </c>
      <c r="CE275" s="6"/>
      <c r="CF275" s="6">
        <v>2236300.56</v>
      </c>
    </row>
    <row r="276" spans="1:84" ht="16.5" customHeight="1">
      <c r="A276" s="3" t="s">
        <v>305</v>
      </c>
      <c r="B276" s="4">
        <v>291743.40000000002</v>
      </c>
      <c r="C276" s="4">
        <v>76008.389999999898</v>
      </c>
      <c r="D276" s="4">
        <v>202785.59</v>
      </c>
      <c r="E276" s="4">
        <v>12949.42</v>
      </c>
      <c r="F276" s="4"/>
      <c r="G276" s="4">
        <v>4685610.7</v>
      </c>
      <c r="H276" s="4">
        <v>1577500.06</v>
      </c>
      <c r="I276" s="4">
        <v>2953080.27</v>
      </c>
      <c r="J276" s="4"/>
      <c r="K276" s="4">
        <v>64504.389999999898</v>
      </c>
      <c r="L276" s="4">
        <v>13270.69</v>
      </c>
      <c r="M276" s="4">
        <v>77255.289999999906</v>
      </c>
      <c r="N276" s="4"/>
      <c r="O276" s="4">
        <v>4977354.0999999903</v>
      </c>
      <c r="P276" s="4"/>
      <c r="Q276" s="4">
        <v>0</v>
      </c>
      <c r="R276" s="4">
        <f t="shared" si="4"/>
        <v>0</v>
      </c>
      <c r="S276" s="4">
        <v>4977354.0999999903</v>
      </c>
      <c r="T276" s="4"/>
      <c r="U276" s="4">
        <v>8280</v>
      </c>
      <c r="V276" s="4"/>
      <c r="W276" s="4"/>
      <c r="X276" s="4"/>
      <c r="Y276" s="4"/>
      <c r="Z276" s="4">
        <v>8280</v>
      </c>
      <c r="AA276" s="4"/>
      <c r="AB276" s="4"/>
      <c r="AC276" s="4"/>
      <c r="AD276" s="4"/>
      <c r="AE276" s="4"/>
      <c r="AF276" s="4">
        <v>78690.339999999895</v>
      </c>
      <c r="AG276" s="4">
        <v>50141.139999999898</v>
      </c>
      <c r="AH276" s="4">
        <v>28549.200000000001</v>
      </c>
      <c r="AI276" s="4"/>
      <c r="AJ276" s="4"/>
      <c r="AK276" s="4"/>
      <c r="AL276" s="4">
        <v>86970.339999999895</v>
      </c>
      <c r="AM276" s="4"/>
      <c r="AN276" s="4">
        <v>4890383.7599999905</v>
      </c>
      <c r="AO276" s="4"/>
      <c r="AP276" s="4">
        <v>4977354.0999999903</v>
      </c>
      <c r="AQ276" s="5"/>
      <c r="AR276" s="6">
        <v>319084.28999999899</v>
      </c>
      <c r="AS276" s="6">
        <v>65819.490000000005</v>
      </c>
      <c r="AT276" s="6">
        <v>249118.079999999</v>
      </c>
      <c r="AU276" s="6">
        <v>4146.72</v>
      </c>
      <c r="AV276" s="6"/>
      <c r="AW276" s="6">
        <v>5283501.8499999903</v>
      </c>
      <c r="AX276" s="6">
        <v>1989204.4399999899</v>
      </c>
      <c r="AY276" s="6">
        <v>3137396.02</v>
      </c>
      <c r="AZ276" s="6"/>
      <c r="BA276" s="6">
        <v>66375.41</v>
      </c>
      <c r="BB276" s="6">
        <v>13270.69</v>
      </c>
      <c r="BC276" s="6">
        <v>77255.289999999906</v>
      </c>
      <c r="BD276" s="4"/>
      <c r="BE276" s="6">
        <v>5602586.1399999904</v>
      </c>
      <c r="BF276" s="6"/>
      <c r="BG276" s="6">
        <v>0</v>
      </c>
      <c r="BH276" s="6"/>
      <c r="BI276" s="6">
        <v>5602586.1399999904</v>
      </c>
      <c r="BJ276" s="6"/>
      <c r="BK276" s="6">
        <v>17317.29</v>
      </c>
      <c r="BL276" s="6"/>
      <c r="BM276" s="6"/>
      <c r="BN276" s="6"/>
      <c r="BO276" s="6"/>
      <c r="BP276" s="6">
        <v>17317.29</v>
      </c>
      <c r="BQ276" s="6"/>
      <c r="BR276" s="6"/>
      <c r="BS276" s="6"/>
      <c r="BT276" s="6"/>
      <c r="BU276" s="6"/>
      <c r="BV276" s="6">
        <v>69054.38</v>
      </c>
      <c r="BW276" s="6">
        <v>46771.97</v>
      </c>
      <c r="BX276" s="6">
        <v>22282.41</v>
      </c>
      <c r="BY276" s="6"/>
      <c r="BZ276" s="6"/>
      <c r="CA276" s="6"/>
      <c r="CB276" s="6">
        <v>86371.669999999896</v>
      </c>
      <c r="CC276" s="6"/>
      <c r="CD276" s="6">
        <v>5516214.4699999904</v>
      </c>
      <c r="CE276" s="6"/>
      <c r="CF276" s="6">
        <v>5602586.1399999904</v>
      </c>
    </row>
    <row r="277" spans="1:84" ht="16.5" customHeight="1">
      <c r="A277" s="3" t="s">
        <v>306</v>
      </c>
      <c r="B277" s="4">
        <v>145747.47</v>
      </c>
      <c r="C277" s="4">
        <v>34903.279999999897</v>
      </c>
      <c r="D277" s="4">
        <v>106477.63</v>
      </c>
      <c r="E277" s="4">
        <v>4366.5600000000004</v>
      </c>
      <c r="F277" s="4"/>
      <c r="G277" s="4">
        <v>1969754.6699999899</v>
      </c>
      <c r="H277" s="4">
        <v>855119.41</v>
      </c>
      <c r="I277" s="4">
        <v>946664.53</v>
      </c>
      <c r="J277" s="4"/>
      <c r="K277" s="4">
        <v>167970.73</v>
      </c>
      <c r="L277" s="4"/>
      <c r="M277" s="4"/>
      <c r="N277" s="4"/>
      <c r="O277" s="4">
        <v>2115502.14</v>
      </c>
      <c r="P277" s="4"/>
      <c r="Q277" s="4">
        <v>0</v>
      </c>
      <c r="R277" s="4">
        <f t="shared" si="4"/>
        <v>0</v>
      </c>
      <c r="S277" s="4">
        <v>2115502.14</v>
      </c>
      <c r="T277" s="4"/>
      <c r="U277" s="4">
        <v>135759.37</v>
      </c>
      <c r="V277" s="4">
        <v>102310.41</v>
      </c>
      <c r="W277" s="4"/>
      <c r="X277" s="4"/>
      <c r="Y277" s="4"/>
      <c r="Z277" s="4">
        <v>33448.959999999897</v>
      </c>
      <c r="AA277" s="4"/>
      <c r="AB277" s="4"/>
      <c r="AC277" s="4"/>
      <c r="AD277" s="4"/>
      <c r="AE277" s="4"/>
      <c r="AF277" s="4">
        <v>19706.560000000001</v>
      </c>
      <c r="AG277" s="4">
        <v>19706.560000000001</v>
      </c>
      <c r="AH277" s="4"/>
      <c r="AI277" s="4"/>
      <c r="AJ277" s="4"/>
      <c r="AK277" s="4"/>
      <c r="AL277" s="4">
        <v>155465.929999999</v>
      </c>
      <c r="AM277" s="4"/>
      <c r="AN277" s="4">
        <v>1960036.21</v>
      </c>
      <c r="AO277" s="4"/>
      <c r="AP277" s="4">
        <v>2115502.14</v>
      </c>
      <c r="AQ277" s="5"/>
      <c r="AR277" s="6">
        <v>322470.76</v>
      </c>
      <c r="AS277" s="6">
        <v>156559.359999999</v>
      </c>
      <c r="AT277" s="6">
        <v>165911.399999999</v>
      </c>
      <c r="AU277" s="6"/>
      <c r="AV277" s="6"/>
      <c r="AW277" s="6">
        <v>2182012.58</v>
      </c>
      <c r="AX277" s="6">
        <v>1011041.23</v>
      </c>
      <c r="AY277" s="6">
        <v>1019261.47</v>
      </c>
      <c r="AZ277" s="6"/>
      <c r="BA277" s="6">
        <v>151709.88</v>
      </c>
      <c r="BB277" s="6"/>
      <c r="BC277" s="6"/>
      <c r="BD277" s="4"/>
      <c r="BE277" s="6">
        <v>2504483.3399999901</v>
      </c>
      <c r="BF277" s="6"/>
      <c r="BG277" s="6">
        <v>0</v>
      </c>
      <c r="BH277" s="6"/>
      <c r="BI277" s="6">
        <v>2504483.3399999901</v>
      </c>
      <c r="BJ277" s="6"/>
      <c r="BK277" s="6">
        <v>190473.06</v>
      </c>
      <c r="BL277" s="6">
        <v>146541.38</v>
      </c>
      <c r="BM277" s="6"/>
      <c r="BN277" s="6"/>
      <c r="BO277" s="6"/>
      <c r="BP277" s="6">
        <v>43931.68</v>
      </c>
      <c r="BQ277" s="6"/>
      <c r="BR277" s="6"/>
      <c r="BS277" s="6"/>
      <c r="BT277" s="6"/>
      <c r="BU277" s="6"/>
      <c r="BV277" s="6">
        <v>14751.559999999899</v>
      </c>
      <c r="BW277" s="6">
        <v>14751.559999999899</v>
      </c>
      <c r="BX277" s="6"/>
      <c r="BY277" s="6"/>
      <c r="BZ277" s="6"/>
      <c r="CA277" s="6"/>
      <c r="CB277" s="6">
        <v>205224.62</v>
      </c>
      <c r="CC277" s="6"/>
      <c r="CD277" s="6">
        <v>2299258.7200000002</v>
      </c>
      <c r="CE277" s="6"/>
      <c r="CF277" s="6">
        <v>2504483.3399999901</v>
      </c>
    </row>
    <row r="278" spans="1:84" ht="16.5" customHeight="1">
      <c r="A278" s="3" t="s">
        <v>307</v>
      </c>
      <c r="B278" s="4">
        <v>12877858.470000001</v>
      </c>
      <c r="C278" s="4">
        <v>1921964.3899999899</v>
      </c>
      <c r="D278" s="4">
        <v>1669063.05</v>
      </c>
      <c r="E278" s="4">
        <v>9286831.02999999</v>
      </c>
      <c r="F278" s="4"/>
      <c r="G278" s="4">
        <v>18279689.18</v>
      </c>
      <c r="H278" s="4">
        <v>5573421.1699999897</v>
      </c>
      <c r="I278" s="4">
        <v>1893593.61</v>
      </c>
      <c r="J278" s="4"/>
      <c r="K278" s="4">
        <v>10793348.93</v>
      </c>
      <c r="L278" s="4">
        <v>8583.67</v>
      </c>
      <c r="M278" s="4">
        <v>10741.799999999899</v>
      </c>
      <c r="N278" s="4"/>
      <c r="O278" s="4">
        <v>31157547.649999902</v>
      </c>
      <c r="P278" s="4"/>
      <c r="Q278" s="4">
        <v>0</v>
      </c>
      <c r="R278" s="4">
        <f t="shared" si="4"/>
        <v>0</v>
      </c>
      <c r="S278" s="4">
        <v>31157547.649999902</v>
      </c>
      <c r="T278" s="4"/>
      <c r="U278" s="4">
        <v>4896982.45</v>
      </c>
      <c r="V278" s="4">
        <v>4127206.1899999902</v>
      </c>
      <c r="W278" s="4"/>
      <c r="X278" s="4"/>
      <c r="Y278" s="4"/>
      <c r="Z278" s="4">
        <v>769776.26</v>
      </c>
      <c r="AA278" s="4"/>
      <c r="AB278" s="4"/>
      <c r="AC278" s="4"/>
      <c r="AD278" s="4"/>
      <c r="AE278" s="4"/>
      <c r="AF278" s="4">
        <v>5556327.2999999896</v>
      </c>
      <c r="AG278" s="4">
        <v>2394011.98</v>
      </c>
      <c r="AH278" s="4">
        <v>3162315.3199999901</v>
      </c>
      <c r="AI278" s="4"/>
      <c r="AJ278" s="4"/>
      <c r="AK278" s="4"/>
      <c r="AL278" s="4">
        <v>10453309.75</v>
      </c>
      <c r="AM278" s="4"/>
      <c r="AN278" s="4">
        <v>20704237.899999902</v>
      </c>
      <c r="AO278" s="4"/>
      <c r="AP278" s="4">
        <v>31157547.649999902</v>
      </c>
      <c r="AQ278" s="5"/>
      <c r="AR278" s="6">
        <v>15306992.859999901</v>
      </c>
      <c r="AS278" s="6">
        <v>583473.65</v>
      </c>
      <c r="AT278" s="6">
        <v>1248887.6599999899</v>
      </c>
      <c r="AU278" s="6">
        <v>13474631.550000001</v>
      </c>
      <c r="AV278" s="6"/>
      <c r="AW278" s="6">
        <v>29713438.77</v>
      </c>
      <c r="AX278" s="6">
        <v>6312937.1299999896</v>
      </c>
      <c r="AY278" s="6">
        <v>2800675.99</v>
      </c>
      <c r="AZ278" s="6"/>
      <c r="BA278" s="6">
        <v>20580500.18</v>
      </c>
      <c r="BB278" s="6">
        <v>8583.67</v>
      </c>
      <c r="BC278" s="6">
        <v>10741.799999999899</v>
      </c>
      <c r="BD278" s="4"/>
      <c r="BE278" s="6">
        <v>45020431.630000003</v>
      </c>
      <c r="BF278" s="6"/>
      <c r="BG278" s="6">
        <v>0</v>
      </c>
      <c r="BH278" s="6"/>
      <c r="BI278" s="6">
        <v>45020431.630000003</v>
      </c>
      <c r="BJ278" s="6"/>
      <c r="BK278" s="6">
        <v>7970940.5999999903</v>
      </c>
      <c r="BL278" s="6">
        <v>7313165.6600000001</v>
      </c>
      <c r="BM278" s="6"/>
      <c r="BN278" s="6"/>
      <c r="BO278" s="6"/>
      <c r="BP278" s="6">
        <v>657774.93999999901</v>
      </c>
      <c r="BQ278" s="6"/>
      <c r="BR278" s="6"/>
      <c r="BS278" s="6"/>
      <c r="BT278" s="6"/>
      <c r="BU278" s="6"/>
      <c r="BV278" s="6">
        <v>3821511.83</v>
      </c>
      <c r="BW278" s="6">
        <v>637821.89</v>
      </c>
      <c r="BX278" s="6">
        <v>3183689.9399999902</v>
      </c>
      <c r="BY278" s="6"/>
      <c r="BZ278" s="6"/>
      <c r="CA278" s="6"/>
      <c r="CB278" s="6">
        <v>11792452.43</v>
      </c>
      <c r="CC278" s="6"/>
      <c r="CD278" s="6">
        <v>33227979.199999899</v>
      </c>
      <c r="CE278" s="6"/>
      <c r="CF278" s="6">
        <v>45020431.630000003</v>
      </c>
    </row>
    <row r="279" spans="1:84" ht="16.5" customHeight="1">
      <c r="A279" s="2" t="s">
        <v>308</v>
      </c>
      <c r="B279" s="7">
        <v>172712.179999999</v>
      </c>
      <c r="C279" s="7">
        <v>165994.42000000001</v>
      </c>
      <c r="D279" s="7">
        <v>4979.04</v>
      </c>
      <c r="E279" s="7">
        <v>1738.72</v>
      </c>
      <c r="F279" s="7"/>
      <c r="G279" s="7">
        <v>2121241.6800000002</v>
      </c>
      <c r="H279" s="7">
        <v>1248823.8</v>
      </c>
      <c r="I279" s="7">
        <v>624104.96999999904</v>
      </c>
      <c r="J279" s="7"/>
      <c r="K279" s="7">
        <v>46699.919999999896</v>
      </c>
      <c r="L279" s="7">
        <v>201612.989999999</v>
      </c>
      <c r="M279" s="7"/>
      <c r="N279" s="7"/>
      <c r="O279" s="7">
        <v>2293953.8599999901</v>
      </c>
      <c r="P279" s="7"/>
      <c r="Q279" s="7">
        <v>0</v>
      </c>
      <c r="R279" s="7">
        <f t="shared" si="4"/>
        <v>0</v>
      </c>
      <c r="S279" s="7">
        <v>2293953.8599999901</v>
      </c>
      <c r="T279" s="7"/>
      <c r="U279" s="7">
        <v>68102.169999999896</v>
      </c>
      <c r="V279" s="7">
        <v>46686.19</v>
      </c>
      <c r="W279" s="7"/>
      <c r="X279" s="7"/>
      <c r="Y279" s="7"/>
      <c r="Z279" s="7">
        <v>16352.6</v>
      </c>
      <c r="AA279" s="7"/>
      <c r="AB279" s="7">
        <v>5063.38</v>
      </c>
      <c r="AC279" s="7"/>
      <c r="AD279" s="7"/>
      <c r="AE279" s="7"/>
      <c r="AF279" s="7">
        <v>1147681.96</v>
      </c>
      <c r="AG279" s="7">
        <v>1147681.96</v>
      </c>
      <c r="AH279" s="7"/>
      <c r="AI279" s="7"/>
      <c r="AJ279" s="7"/>
      <c r="AK279" s="7"/>
      <c r="AL279" s="7">
        <v>1215784.1299999901</v>
      </c>
      <c r="AM279" s="7"/>
      <c r="AN279" s="7">
        <v>1078169.73</v>
      </c>
      <c r="AO279" s="7"/>
      <c r="AP279" s="7">
        <v>2293953.8599999901</v>
      </c>
      <c r="AQ279" s="8"/>
      <c r="AR279" s="9">
        <v>184425.149999999</v>
      </c>
      <c r="AS279" s="9">
        <v>146336.299999999</v>
      </c>
      <c r="AT279" s="9">
        <v>35671.25</v>
      </c>
      <c r="AU279" s="9">
        <v>2417.5999999999899</v>
      </c>
      <c r="AV279" s="9"/>
      <c r="AW279" s="9">
        <v>2724558.79</v>
      </c>
      <c r="AX279" s="9">
        <v>1604637.98</v>
      </c>
      <c r="AY279" s="9">
        <v>757787.96999999904</v>
      </c>
      <c r="AZ279" s="9"/>
      <c r="BA279" s="9">
        <v>131504.98000000001</v>
      </c>
      <c r="BB279" s="9">
        <v>230627.859999999</v>
      </c>
      <c r="BC279" s="9"/>
      <c r="BD279" s="7"/>
      <c r="BE279" s="9">
        <v>2908983.9399999902</v>
      </c>
      <c r="BF279" s="9"/>
      <c r="BG279" s="9">
        <v>0</v>
      </c>
      <c r="BH279" s="9"/>
      <c r="BI279" s="9">
        <v>2908983.9399999902</v>
      </c>
      <c r="BJ279" s="9"/>
      <c r="BK279" s="9">
        <v>69999.350000000006</v>
      </c>
      <c r="BL279" s="9">
        <v>49666.94</v>
      </c>
      <c r="BM279" s="9"/>
      <c r="BN279" s="9"/>
      <c r="BO279" s="9"/>
      <c r="BP279" s="9">
        <v>20332.41</v>
      </c>
      <c r="BQ279" s="9"/>
      <c r="BR279" s="9"/>
      <c r="BS279" s="9"/>
      <c r="BT279" s="9"/>
      <c r="BU279" s="9"/>
      <c r="BV279" s="9">
        <v>1130166.0900000001</v>
      </c>
      <c r="BW279" s="9">
        <v>1130166.0900000001</v>
      </c>
      <c r="BX279" s="9"/>
      <c r="BY279" s="9"/>
      <c r="BZ279" s="9"/>
      <c r="CA279" s="9"/>
      <c r="CB279" s="9">
        <v>1200165.4399999899</v>
      </c>
      <c r="CC279" s="9"/>
      <c r="CD279" s="9">
        <v>1708818.5</v>
      </c>
      <c r="CE279" s="9"/>
      <c r="CF279" s="9">
        <v>2908983.9399999902</v>
      </c>
    </row>
    <row r="280" spans="1:84" ht="16.5" customHeight="1">
      <c r="A280" s="2" t="s">
        <v>309</v>
      </c>
      <c r="B280" s="7">
        <v>658846.43999999901</v>
      </c>
      <c r="C280" s="7">
        <v>157830.649999999</v>
      </c>
      <c r="D280" s="7">
        <v>501015.78999999899</v>
      </c>
      <c r="E280" s="7"/>
      <c r="F280" s="7"/>
      <c r="G280" s="7">
        <v>9422037.4900000002</v>
      </c>
      <c r="H280" s="7">
        <v>1667496.6799999899</v>
      </c>
      <c r="I280" s="7">
        <v>7425121.5599999903</v>
      </c>
      <c r="J280" s="7"/>
      <c r="K280" s="7">
        <v>329419.25</v>
      </c>
      <c r="L280" s="7"/>
      <c r="M280" s="7"/>
      <c r="N280" s="7"/>
      <c r="O280" s="7">
        <v>10080883.93</v>
      </c>
      <c r="P280" s="7"/>
      <c r="Q280" s="7">
        <v>0</v>
      </c>
      <c r="R280" s="7">
        <f t="shared" si="4"/>
        <v>0</v>
      </c>
      <c r="S280" s="7">
        <v>10080883.93</v>
      </c>
      <c r="T280" s="7"/>
      <c r="U280" s="7">
        <v>643858.25</v>
      </c>
      <c r="V280" s="7">
        <v>639213.06000000006</v>
      </c>
      <c r="W280" s="7"/>
      <c r="X280" s="7"/>
      <c r="Y280" s="7"/>
      <c r="Z280" s="7">
        <v>4645.1899999999896</v>
      </c>
      <c r="AA280" s="7"/>
      <c r="AB280" s="7"/>
      <c r="AC280" s="7"/>
      <c r="AD280" s="7"/>
      <c r="AE280" s="7"/>
      <c r="AF280" s="7">
        <v>1135470.83</v>
      </c>
      <c r="AG280" s="7">
        <v>1058830.2</v>
      </c>
      <c r="AH280" s="7">
        <v>76640.63</v>
      </c>
      <c r="AI280" s="7"/>
      <c r="AJ280" s="7"/>
      <c r="AK280" s="7"/>
      <c r="AL280" s="7">
        <v>1779329.08</v>
      </c>
      <c r="AM280" s="7"/>
      <c r="AN280" s="7">
        <v>8301554.8499999903</v>
      </c>
      <c r="AO280" s="7"/>
      <c r="AP280" s="7">
        <v>10080883.93</v>
      </c>
      <c r="AQ280" s="8"/>
      <c r="AR280" s="9">
        <v>858279.71999999904</v>
      </c>
      <c r="AS280" s="9">
        <v>668578.67000000004</v>
      </c>
      <c r="AT280" s="9">
        <v>189701.049999999</v>
      </c>
      <c r="AU280" s="9"/>
      <c r="AV280" s="9"/>
      <c r="AW280" s="9">
        <v>10214314.279999901</v>
      </c>
      <c r="AX280" s="9">
        <v>1984297.75</v>
      </c>
      <c r="AY280" s="9">
        <v>7805121.5599999903</v>
      </c>
      <c r="AZ280" s="9"/>
      <c r="BA280" s="9">
        <v>424894.96999999898</v>
      </c>
      <c r="BB280" s="9"/>
      <c r="BC280" s="9"/>
      <c r="BD280" s="7"/>
      <c r="BE280" s="9">
        <v>11072594</v>
      </c>
      <c r="BF280" s="9"/>
      <c r="BG280" s="9">
        <v>0</v>
      </c>
      <c r="BH280" s="9"/>
      <c r="BI280" s="9">
        <v>11072594</v>
      </c>
      <c r="BJ280" s="9"/>
      <c r="BK280" s="9">
        <v>157444.73000000001</v>
      </c>
      <c r="BL280" s="9">
        <v>150497.16</v>
      </c>
      <c r="BM280" s="9"/>
      <c r="BN280" s="9"/>
      <c r="BO280" s="9"/>
      <c r="BP280" s="9">
        <v>6947.5699999999897</v>
      </c>
      <c r="BQ280" s="9"/>
      <c r="BR280" s="9"/>
      <c r="BS280" s="9"/>
      <c r="BT280" s="9"/>
      <c r="BU280" s="9"/>
      <c r="BV280" s="9">
        <v>774141.38</v>
      </c>
      <c r="BW280" s="9">
        <v>740787.43</v>
      </c>
      <c r="BX280" s="9">
        <v>33353.949999999903</v>
      </c>
      <c r="BY280" s="9"/>
      <c r="BZ280" s="9"/>
      <c r="CA280" s="9"/>
      <c r="CB280" s="9">
        <v>931586.10999999905</v>
      </c>
      <c r="CC280" s="9"/>
      <c r="CD280" s="9">
        <v>10141007.890000001</v>
      </c>
      <c r="CE280" s="9"/>
      <c r="CF280" s="9">
        <v>11072594</v>
      </c>
    </row>
    <row r="281" spans="1:84" ht="16.5" customHeight="1">
      <c r="A281" s="2" t="s">
        <v>310</v>
      </c>
      <c r="B281" s="7">
        <v>85603.529999999897</v>
      </c>
      <c r="C281" s="7">
        <v>58751.23</v>
      </c>
      <c r="D281" s="7">
        <v>26852.299999999901</v>
      </c>
      <c r="E281" s="7"/>
      <c r="F281" s="7"/>
      <c r="G281" s="7">
        <v>5153546.2</v>
      </c>
      <c r="H281" s="7">
        <v>1675667.57</v>
      </c>
      <c r="I281" s="7">
        <v>3364927.22</v>
      </c>
      <c r="J281" s="7">
        <v>24270.7599999999</v>
      </c>
      <c r="K281" s="7">
        <v>78017.649999999907</v>
      </c>
      <c r="L281" s="7"/>
      <c r="M281" s="7">
        <v>10663</v>
      </c>
      <c r="N281" s="7"/>
      <c r="O281" s="7">
        <v>5239149.7300000004</v>
      </c>
      <c r="P281" s="7"/>
      <c r="Q281" s="7">
        <v>0</v>
      </c>
      <c r="R281" s="7">
        <f t="shared" si="4"/>
        <v>0</v>
      </c>
      <c r="S281" s="7">
        <v>5239149.7300000004</v>
      </c>
      <c r="T281" s="7"/>
      <c r="U281" s="7">
        <v>200</v>
      </c>
      <c r="V281" s="7"/>
      <c r="W281" s="7"/>
      <c r="X281" s="7"/>
      <c r="Y281" s="7"/>
      <c r="Z281" s="7">
        <v>200</v>
      </c>
      <c r="AA281" s="7"/>
      <c r="AB281" s="7"/>
      <c r="AC281" s="7"/>
      <c r="AD281" s="7"/>
      <c r="AE281" s="7"/>
      <c r="AF281" s="7">
        <v>202142.709999999</v>
      </c>
      <c r="AG281" s="7"/>
      <c r="AH281" s="7">
        <v>202142.709999999</v>
      </c>
      <c r="AI281" s="7"/>
      <c r="AJ281" s="7"/>
      <c r="AK281" s="7"/>
      <c r="AL281" s="7">
        <v>202342.709999999</v>
      </c>
      <c r="AM281" s="7"/>
      <c r="AN281" s="7">
        <v>5036807.0199999902</v>
      </c>
      <c r="AO281" s="7"/>
      <c r="AP281" s="7">
        <v>5239149.7300000004</v>
      </c>
      <c r="AQ281" s="8"/>
      <c r="AR281" s="9">
        <v>270678.59000000003</v>
      </c>
      <c r="AS281" s="9">
        <v>236563.149999999</v>
      </c>
      <c r="AT281" s="9">
        <v>32507.45</v>
      </c>
      <c r="AU281" s="9">
        <v>1607.99</v>
      </c>
      <c r="AV281" s="9"/>
      <c r="AW281" s="9">
        <v>5553747.3499999903</v>
      </c>
      <c r="AX281" s="9">
        <v>2068367.87</v>
      </c>
      <c r="AY281" s="9">
        <v>3364927.22</v>
      </c>
      <c r="AZ281" s="9">
        <v>24270.7599999999</v>
      </c>
      <c r="BA281" s="9">
        <v>85518.5</v>
      </c>
      <c r="BB281" s="9"/>
      <c r="BC281" s="9">
        <v>10663</v>
      </c>
      <c r="BD281" s="7"/>
      <c r="BE281" s="9">
        <v>5824425.9400000004</v>
      </c>
      <c r="BF281" s="9"/>
      <c r="BG281" s="9">
        <v>0</v>
      </c>
      <c r="BH281" s="9"/>
      <c r="BI281" s="9">
        <v>5824425.9400000004</v>
      </c>
      <c r="BJ281" s="9"/>
      <c r="BK281" s="9">
        <v>60128.809999999903</v>
      </c>
      <c r="BL281" s="9">
        <v>24628.9399999999</v>
      </c>
      <c r="BM281" s="9"/>
      <c r="BN281" s="9"/>
      <c r="BO281" s="9"/>
      <c r="BP281" s="9">
        <v>35499.870000000003</v>
      </c>
      <c r="BQ281" s="9"/>
      <c r="BR281" s="9"/>
      <c r="BS281" s="9"/>
      <c r="BT281" s="9"/>
      <c r="BU281" s="9"/>
      <c r="BV281" s="9">
        <v>189958.989999999</v>
      </c>
      <c r="BW281" s="9"/>
      <c r="BX281" s="9">
        <v>189958.989999999</v>
      </c>
      <c r="BY281" s="9"/>
      <c r="BZ281" s="9"/>
      <c r="CA281" s="9"/>
      <c r="CB281" s="9">
        <v>250087.799999999</v>
      </c>
      <c r="CC281" s="9"/>
      <c r="CD281" s="9">
        <v>5574338.1399999904</v>
      </c>
      <c r="CE281" s="9"/>
      <c r="CF281" s="9">
        <v>5824425.9400000004</v>
      </c>
    </row>
    <row r="282" spans="1:84" ht="16.5" customHeight="1">
      <c r="A282" s="2" t="s">
        <v>311</v>
      </c>
      <c r="B282" s="7">
        <v>263430.859999999</v>
      </c>
      <c r="C282" s="7">
        <v>256693.01</v>
      </c>
      <c r="D282" s="7">
        <v>5040.22</v>
      </c>
      <c r="E282" s="7">
        <v>1697.63</v>
      </c>
      <c r="F282" s="7"/>
      <c r="G282" s="7">
        <v>1457411.7</v>
      </c>
      <c r="H282" s="7">
        <v>968068.5</v>
      </c>
      <c r="I282" s="7">
        <v>38696.419999999896</v>
      </c>
      <c r="J282" s="7"/>
      <c r="K282" s="7">
        <v>295874.75</v>
      </c>
      <c r="L282" s="7"/>
      <c r="M282" s="7">
        <v>154772.03</v>
      </c>
      <c r="N282" s="7"/>
      <c r="O282" s="7">
        <v>1720842.56</v>
      </c>
      <c r="P282" s="7"/>
      <c r="Q282" s="7">
        <v>0</v>
      </c>
      <c r="R282" s="7">
        <f t="shared" si="4"/>
        <v>0</v>
      </c>
      <c r="S282" s="7">
        <v>1720842.56</v>
      </c>
      <c r="T282" s="7"/>
      <c r="U282" s="7">
        <v>552724.42000000004</v>
      </c>
      <c r="V282" s="7">
        <v>485758.09999999899</v>
      </c>
      <c r="W282" s="7"/>
      <c r="X282" s="7"/>
      <c r="Y282" s="7"/>
      <c r="Z282" s="7">
        <v>66966.320000000007</v>
      </c>
      <c r="AA282" s="7"/>
      <c r="AB282" s="7"/>
      <c r="AC282" s="7"/>
      <c r="AD282" s="7"/>
      <c r="AE282" s="7"/>
      <c r="AF282" s="7">
        <v>501224.2</v>
      </c>
      <c r="AG282" s="7">
        <v>46882.5</v>
      </c>
      <c r="AH282" s="7">
        <v>454341.7</v>
      </c>
      <c r="AI282" s="7"/>
      <c r="AJ282" s="7"/>
      <c r="AK282" s="7"/>
      <c r="AL282" s="7">
        <v>1053948.6200000001</v>
      </c>
      <c r="AM282" s="7"/>
      <c r="AN282" s="7">
        <v>666893.93999999901</v>
      </c>
      <c r="AO282" s="7"/>
      <c r="AP282" s="7">
        <v>1720842.56</v>
      </c>
      <c r="AQ282" s="8"/>
      <c r="AR282" s="9">
        <v>563376.82999999903</v>
      </c>
      <c r="AS282" s="9">
        <v>440361.799999999</v>
      </c>
      <c r="AT282" s="9">
        <v>119989.5</v>
      </c>
      <c r="AU282" s="9">
        <v>3025.53</v>
      </c>
      <c r="AV282" s="9"/>
      <c r="AW282" s="9">
        <v>2438475.8399999901</v>
      </c>
      <c r="AX282" s="9">
        <v>1900967.78</v>
      </c>
      <c r="AY282" s="9">
        <v>38696.419999999896</v>
      </c>
      <c r="AZ282" s="9"/>
      <c r="BA282" s="9">
        <v>344039.609999999</v>
      </c>
      <c r="BB282" s="9"/>
      <c r="BC282" s="9">
        <v>154772.03</v>
      </c>
      <c r="BD282" s="7"/>
      <c r="BE282" s="9">
        <v>3001852.6699999901</v>
      </c>
      <c r="BF282" s="9"/>
      <c r="BG282" s="9">
        <v>0</v>
      </c>
      <c r="BH282" s="9"/>
      <c r="BI282" s="9">
        <v>3001852.6699999901</v>
      </c>
      <c r="BJ282" s="9"/>
      <c r="BK282" s="9">
        <v>506850.22999999899</v>
      </c>
      <c r="BL282" s="9">
        <v>447120.26</v>
      </c>
      <c r="BM282" s="9"/>
      <c r="BN282" s="9"/>
      <c r="BO282" s="9"/>
      <c r="BP282" s="9">
        <v>59729.97</v>
      </c>
      <c r="BQ282" s="9"/>
      <c r="BR282" s="9"/>
      <c r="BS282" s="9"/>
      <c r="BT282" s="9"/>
      <c r="BU282" s="9"/>
      <c r="BV282" s="9">
        <v>874131.55</v>
      </c>
      <c r="BW282" s="9">
        <v>509922.5</v>
      </c>
      <c r="BX282" s="9">
        <v>364209.049999999</v>
      </c>
      <c r="BY282" s="9"/>
      <c r="BZ282" s="9"/>
      <c r="CA282" s="9"/>
      <c r="CB282" s="9">
        <v>1380981.78</v>
      </c>
      <c r="CC282" s="9"/>
      <c r="CD282" s="9">
        <v>1620870.8899999899</v>
      </c>
      <c r="CE282" s="9"/>
      <c r="CF282" s="9">
        <v>3001852.6699999901</v>
      </c>
    </row>
    <row r="283" spans="1:84" ht="16.5" customHeight="1">
      <c r="A283" s="3" t="s">
        <v>312</v>
      </c>
      <c r="B283" s="4">
        <v>357120.21</v>
      </c>
      <c r="C283" s="4">
        <v>138412.239999999</v>
      </c>
      <c r="D283" s="4"/>
      <c r="E283" s="4">
        <v>218707.97</v>
      </c>
      <c r="F283" s="4"/>
      <c r="G283" s="4">
        <v>3299038.75999999</v>
      </c>
      <c r="H283" s="4">
        <v>1013662.24</v>
      </c>
      <c r="I283" s="4">
        <v>2234816.04999999</v>
      </c>
      <c r="J283" s="4"/>
      <c r="K283" s="4">
        <v>44096.339999999902</v>
      </c>
      <c r="L283" s="4">
        <v>6464.13</v>
      </c>
      <c r="M283" s="4"/>
      <c r="N283" s="4"/>
      <c r="O283" s="4">
        <v>3656158.97</v>
      </c>
      <c r="P283" s="4"/>
      <c r="Q283" s="4">
        <v>0</v>
      </c>
      <c r="R283" s="4">
        <f t="shared" si="4"/>
        <v>0</v>
      </c>
      <c r="S283" s="4">
        <v>3656158.97</v>
      </c>
      <c r="T283" s="4"/>
      <c r="U283" s="4">
        <v>62306.11</v>
      </c>
      <c r="V283" s="4">
        <v>50113.919999999896</v>
      </c>
      <c r="W283" s="4"/>
      <c r="X283" s="4"/>
      <c r="Y283" s="4"/>
      <c r="Z283" s="4">
        <v>12192.19</v>
      </c>
      <c r="AA283" s="4"/>
      <c r="AB283" s="4"/>
      <c r="AC283" s="4"/>
      <c r="AD283" s="4"/>
      <c r="AE283" s="4"/>
      <c r="AF283" s="4">
        <v>497081.91999999899</v>
      </c>
      <c r="AG283" s="4">
        <v>177530.47</v>
      </c>
      <c r="AH283" s="4">
        <v>319551.45</v>
      </c>
      <c r="AI283" s="4"/>
      <c r="AJ283" s="4"/>
      <c r="AK283" s="4"/>
      <c r="AL283" s="4">
        <v>559388.03</v>
      </c>
      <c r="AM283" s="4"/>
      <c r="AN283" s="4">
        <v>3096770.9399999902</v>
      </c>
      <c r="AO283" s="4"/>
      <c r="AP283" s="4">
        <v>3656158.97</v>
      </c>
      <c r="AQ283" s="5"/>
      <c r="AR283" s="6">
        <v>728671.18999999901</v>
      </c>
      <c r="AS283" s="6">
        <v>528382.45999999903</v>
      </c>
      <c r="AT283" s="6"/>
      <c r="AU283" s="6">
        <v>200288.73</v>
      </c>
      <c r="AV283" s="6"/>
      <c r="AW283" s="6">
        <v>3551239.3399999901</v>
      </c>
      <c r="AX283" s="6">
        <v>1096659.3899999899</v>
      </c>
      <c r="AY283" s="6">
        <v>2398798</v>
      </c>
      <c r="AZ283" s="6"/>
      <c r="BA283" s="6">
        <v>49317.82</v>
      </c>
      <c r="BB283" s="6">
        <v>6464.13</v>
      </c>
      <c r="BC283" s="6"/>
      <c r="BD283" s="4"/>
      <c r="BE283" s="6">
        <v>4279910.53</v>
      </c>
      <c r="BF283" s="6"/>
      <c r="BG283" s="6">
        <v>0</v>
      </c>
      <c r="BH283" s="6"/>
      <c r="BI283" s="6">
        <v>4279910.53</v>
      </c>
      <c r="BJ283" s="6"/>
      <c r="BK283" s="6">
        <v>65220</v>
      </c>
      <c r="BL283" s="6">
        <v>59652.739999999903</v>
      </c>
      <c r="BM283" s="6"/>
      <c r="BN283" s="6"/>
      <c r="BO283" s="6"/>
      <c r="BP283" s="6">
        <v>4790.1099999999897</v>
      </c>
      <c r="BQ283" s="6"/>
      <c r="BR283" s="6">
        <v>777.14999999999895</v>
      </c>
      <c r="BS283" s="6"/>
      <c r="BT283" s="6"/>
      <c r="BU283" s="6"/>
      <c r="BV283" s="6">
        <v>426797.609999999</v>
      </c>
      <c r="BW283" s="6">
        <v>118715.77</v>
      </c>
      <c r="BX283" s="6">
        <v>308081.84000000003</v>
      </c>
      <c r="BY283" s="6"/>
      <c r="BZ283" s="6"/>
      <c r="CA283" s="6"/>
      <c r="CB283" s="6">
        <v>492017.609999999</v>
      </c>
      <c r="CC283" s="6"/>
      <c r="CD283" s="6">
        <v>3787892.9199999901</v>
      </c>
      <c r="CE283" s="6"/>
      <c r="CF283" s="6">
        <v>4279910.53</v>
      </c>
    </row>
    <row r="284" spans="1:84" ht="16.5" customHeight="1">
      <c r="A284" s="3" t="s">
        <v>313</v>
      </c>
      <c r="B284" s="4">
        <v>573579.64</v>
      </c>
      <c r="C284" s="4">
        <v>67052.240000000005</v>
      </c>
      <c r="D284" s="4">
        <v>118478.14</v>
      </c>
      <c r="E284" s="4">
        <v>388049.26</v>
      </c>
      <c r="F284" s="4"/>
      <c r="G284" s="4">
        <v>7747927.9299999904</v>
      </c>
      <c r="H284" s="4">
        <v>3099506.54999999</v>
      </c>
      <c r="I284" s="4">
        <v>625173.81000000006</v>
      </c>
      <c r="J284" s="4">
        <v>2613962.35</v>
      </c>
      <c r="K284" s="4">
        <v>1373832.02</v>
      </c>
      <c r="L284" s="4">
        <v>1880</v>
      </c>
      <c r="M284" s="4">
        <v>33573.199999999903</v>
      </c>
      <c r="N284" s="4"/>
      <c r="O284" s="4">
        <v>8321507.5700000003</v>
      </c>
      <c r="P284" s="4"/>
      <c r="Q284" s="4">
        <v>0</v>
      </c>
      <c r="R284" s="4">
        <f t="shared" si="4"/>
        <v>0</v>
      </c>
      <c r="S284" s="4">
        <v>8321507.5700000003</v>
      </c>
      <c r="T284" s="4"/>
      <c r="U284" s="4">
        <v>967526.52</v>
      </c>
      <c r="V284" s="4">
        <v>835997.98999999894</v>
      </c>
      <c r="W284" s="4"/>
      <c r="X284" s="4"/>
      <c r="Y284" s="4"/>
      <c r="Z284" s="4">
        <v>131528.53</v>
      </c>
      <c r="AA284" s="4"/>
      <c r="AB284" s="4"/>
      <c r="AC284" s="4"/>
      <c r="AD284" s="4"/>
      <c r="AE284" s="4"/>
      <c r="AF284" s="4">
        <v>3387388.47</v>
      </c>
      <c r="AG284" s="4">
        <v>120792.48</v>
      </c>
      <c r="AH284" s="4">
        <v>3266595.99</v>
      </c>
      <c r="AI284" s="4"/>
      <c r="AJ284" s="4"/>
      <c r="AK284" s="4"/>
      <c r="AL284" s="4">
        <v>4354914.99</v>
      </c>
      <c r="AM284" s="4"/>
      <c r="AN284" s="4">
        <v>3966592.58</v>
      </c>
      <c r="AO284" s="4"/>
      <c r="AP284" s="4">
        <v>8321507.5700000003</v>
      </c>
      <c r="AQ284" s="5"/>
      <c r="AR284" s="6">
        <v>1648669.1799999899</v>
      </c>
      <c r="AS284" s="6">
        <v>516689.19</v>
      </c>
      <c r="AT284" s="6">
        <v>750697.51</v>
      </c>
      <c r="AU284" s="6">
        <v>381282.47999999899</v>
      </c>
      <c r="AV284" s="6"/>
      <c r="AW284" s="6">
        <v>8260895.2199999904</v>
      </c>
      <c r="AX284" s="6">
        <v>3429085.52</v>
      </c>
      <c r="AY284" s="6">
        <v>637173.81000000006</v>
      </c>
      <c r="AZ284" s="6">
        <v>2745745.5899999901</v>
      </c>
      <c r="BA284" s="6">
        <v>1398957.98</v>
      </c>
      <c r="BB284" s="6">
        <v>1880</v>
      </c>
      <c r="BC284" s="6">
        <v>48052.32</v>
      </c>
      <c r="BD284" s="4"/>
      <c r="BE284" s="6">
        <v>9909564.4000000004</v>
      </c>
      <c r="BF284" s="6"/>
      <c r="BG284" s="6">
        <v>0</v>
      </c>
      <c r="BH284" s="6"/>
      <c r="BI284" s="6">
        <v>9909564.4000000004</v>
      </c>
      <c r="BJ284" s="6"/>
      <c r="BK284" s="6">
        <v>493725</v>
      </c>
      <c r="BL284" s="6">
        <v>466458.45</v>
      </c>
      <c r="BM284" s="6"/>
      <c r="BN284" s="6"/>
      <c r="BO284" s="6"/>
      <c r="BP284" s="6">
        <v>27266.549999999901</v>
      </c>
      <c r="BQ284" s="6"/>
      <c r="BR284" s="6"/>
      <c r="BS284" s="6"/>
      <c r="BT284" s="6"/>
      <c r="BU284" s="6"/>
      <c r="BV284" s="6">
        <v>3173837.68</v>
      </c>
      <c r="BW284" s="6">
        <v>87872.929999999906</v>
      </c>
      <c r="BX284" s="6">
        <v>3085964.75</v>
      </c>
      <c r="BY284" s="6"/>
      <c r="BZ284" s="6"/>
      <c r="CA284" s="6"/>
      <c r="CB284" s="6">
        <v>3667562.68</v>
      </c>
      <c r="CC284" s="6"/>
      <c r="CD284" s="6">
        <v>6242001.7199999904</v>
      </c>
      <c r="CE284" s="6"/>
      <c r="CF284" s="6">
        <v>9909564.4000000004</v>
      </c>
    </row>
    <row r="285" spans="1:84" ht="16.5" customHeight="1">
      <c r="A285" s="3" t="s">
        <v>314</v>
      </c>
      <c r="B285" s="4">
        <v>48280.61</v>
      </c>
      <c r="C285" s="4">
        <v>23130.0099999999</v>
      </c>
      <c r="D285" s="4">
        <v>25150.5999999999</v>
      </c>
      <c r="E285" s="4">
        <v>0</v>
      </c>
      <c r="F285" s="4"/>
      <c r="G285" s="4">
        <v>3391408.9399999902</v>
      </c>
      <c r="H285" s="4">
        <v>1600897.72</v>
      </c>
      <c r="I285" s="4">
        <v>760091.48999999894</v>
      </c>
      <c r="J285" s="4">
        <v>0</v>
      </c>
      <c r="K285" s="4">
        <v>57818.459999999897</v>
      </c>
      <c r="L285" s="4">
        <v>11558.459999999901</v>
      </c>
      <c r="M285" s="4">
        <v>961042.81</v>
      </c>
      <c r="N285" s="4"/>
      <c r="O285" s="4">
        <v>3439689.54999999</v>
      </c>
      <c r="P285" s="4"/>
      <c r="Q285" s="4">
        <v>0</v>
      </c>
      <c r="R285" s="4">
        <f t="shared" si="4"/>
        <v>0</v>
      </c>
      <c r="S285" s="4">
        <v>3439689.54999999</v>
      </c>
      <c r="T285" s="4"/>
      <c r="U285" s="4">
        <v>10269.17</v>
      </c>
      <c r="V285" s="4">
        <v>0</v>
      </c>
      <c r="W285" s="4">
        <v>0</v>
      </c>
      <c r="X285" s="4">
        <v>0</v>
      </c>
      <c r="Y285" s="4">
        <v>0</v>
      </c>
      <c r="Z285" s="4">
        <v>10269.17</v>
      </c>
      <c r="AA285" s="4">
        <v>0</v>
      </c>
      <c r="AB285" s="4">
        <v>0</v>
      </c>
      <c r="AC285" s="4">
        <v>0</v>
      </c>
      <c r="AD285" s="4">
        <v>0</v>
      </c>
      <c r="AE285" s="4"/>
      <c r="AF285" s="4">
        <v>65043.69</v>
      </c>
      <c r="AG285" s="4">
        <v>32000</v>
      </c>
      <c r="AH285" s="4">
        <v>33043.69</v>
      </c>
      <c r="AI285" s="4">
        <v>0</v>
      </c>
      <c r="AJ285" s="4"/>
      <c r="AK285" s="4"/>
      <c r="AL285" s="4">
        <v>75312.86</v>
      </c>
      <c r="AM285" s="4"/>
      <c r="AN285" s="4">
        <v>3364376.6899999902</v>
      </c>
      <c r="AO285" s="4"/>
      <c r="AP285" s="4">
        <v>3439689.54999999</v>
      </c>
      <c r="AQ285" s="5"/>
      <c r="AR285" s="6">
        <v>231700.399999999</v>
      </c>
      <c r="AS285" s="6">
        <v>93934.5</v>
      </c>
      <c r="AT285" s="6">
        <v>137765.899999999</v>
      </c>
      <c r="AU285" s="6">
        <v>0</v>
      </c>
      <c r="AV285" s="6"/>
      <c r="AW285" s="6">
        <v>3826226.98</v>
      </c>
      <c r="AX285" s="6">
        <v>1971415.1699999899</v>
      </c>
      <c r="AY285" s="6">
        <v>1735134.3</v>
      </c>
      <c r="AZ285" s="6"/>
      <c r="BA285" s="6">
        <v>108119.05</v>
      </c>
      <c r="BB285" s="6">
        <v>11558.459999999901</v>
      </c>
      <c r="BC285" s="6"/>
      <c r="BD285" s="4"/>
      <c r="BE285" s="6">
        <v>4057927.3799999901</v>
      </c>
      <c r="BF285" s="6"/>
      <c r="BG285" s="6">
        <v>0</v>
      </c>
      <c r="BH285" s="6"/>
      <c r="BI285" s="6">
        <v>4057927.3799999901</v>
      </c>
      <c r="BJ285" s="6"/>
      <c r="BK285" s="6">
        <v>4024.3099999999899</v>
      </c>
      <c r="BL285" s="6"/>
      <c r="BM285" s="6"/>
      <c r="BN285" s="6"/>
      <c r="BO285" s="6"/>
      <c r="BP285" s="6">
        <v>4024.3099999999899</v>
      </c>
      <c r="BQ285" s="6"/>
      <c r="BR285" s="6"/>
      <c r="BS285" s="6"/>
      <c r="BT285" s="6"/>
      <c r="BU285" s="6"/>
      <c r="BV285" s="6">
        <v>149761</v>
      </c>
      <c r="BW285" s="6">
        <v>90990.91</v>
      </c>
      <c r="BX285" s="6">
        <v>58770.089999999902</v>
      </c>
      <c r="BY285" s="6"/>
      <c r="BZ285" s="6"/>
      <c r="CA285" s="6"/>
      <c r="CB285" s="6">
        <v>153785.31</v>
      </c>
      <c r="CC285" s="6"/>
      <c r="CD285" s="6">
        <v>3904142.0699999901</v>
      </c>
      <c r="CE285" s="6"/>
      <c r="CF285" s="6">
        <v>4057927.3799999901</v>
      </c>
    </row>
    <row r="286" spans="1:84" ht="16.5" customHeight="1">
      <c r="A286" s="3" t="s">
        <v>315</v>
      </c>
      <c r="B286" s="4">
        <v>61987.059999999903</v>
      </c>
      <c r="C286" s="4">
        <v>23743.029999999901</v>
      </c>
      <c r="D286" s="4">
        <v>38244.029999999897</v>
      </c>
      <c r="E286" s="4"/>
      <c r="F286" s="4"/>
      <c r="G286" s="4">
        <v>2713339.54999999</v>
      </c>
      <c r="H286" s="4">
        <v>1322713.31</v>
      </c>
      <c r="I286" s="4">
        <v>692284.53</v>
      </c>
      <c r="J286" s="4"/>
      <c r="K286" s="4">
        <v>698341.70999999903</v>
      </c>
      <c r="L286" s="4"/>
      <c r="M286" s="4"/>
      <c r="N286" s="4"/>
      <c r="O286" s="4">
        <v>2775326.6099999901</v>
      </c>
      <c r="P286" s="4"/>
      <c r="Q286" s="4">
        <v>0</v>
      </c>
      <c r="R286" s="4">
        <f t="shared" si="4"/>
        <v>0</v>
      </c>
      <c r="S286" s="4">
        <v>2775326.6099999901</v>
      </c>
      <c r="T286" s="4"/>
      <c r="U286" s="4">
        <v>44770.199999999903</v>
      </c>
      <c r="V286" s="4">
        <v>40987.980000000003</v>
      </c>
      <c r="W286" s="4"/>
      <c r="X286" s="4"/>
      <c r="Y286" s="4"/>
      <c r="Z286" s="4">
        <v>3782.2199999999898</v>
      </c>
      <c r="AA286" s="4"/>
      <c r="AB286" s="4"/>
      <c r="AC286" s="4"/>
      <c r="AD286" s="4"/>
      <c r="AE286" s="4"/>
      <c r="AF286" s="4">
        <v>6490.1099999999897</v>
      </c>
      <c r="AG286" s="4"/>
      <c r="AH286" s="4">
        <v>6490.1099999999897</v>
      </c>
      <c r="AI286" s="4"/>
      <c r="AJ286" s="4"/>
      <c r="AK286" s="4"/>
      <c r="AL286" s="4">
        <v>51260.309999999903</v>
      </c>
      <c r="AM286" s="4"/>
      <c r="AN286" s="4">
        <v>2724066.29999999</v>
      </c>
      <c r="AO286" s="4"/>
      <c r="AP286" s="4">
        <v>2775326.6099999901</v>
      </c>
      <c r="AQ286" s="5"/>
      <c r="AR286" s="6">
        <v>261631.51</v>
      </c>
      <c r="AS286" s="6">
        <v>155968.41</v>
      </c>
      <c r="AT286" s="6">
        <v>105663.1</v>
      </c>
      <c r="AU286" s="6"/>
      <c r="AV286" s="6"/>
      <c r="AW286" s="6">
        <v>3021996.29</v>
      </c>
      <c r="AX286" s="6">
        <v>1628581.28</v>
      </c>
      <c r="AY286" s="6">
        <v>692284.53</v>
      </c>
      <c r="AZ286" s="6"/>
      <c r="BA286" s="6">
        <v>701130.47999999905</v>
      </c>
      <c r="BB286" s="6"/>
      <c r="BC286" s="6"/>
      <c r="BD286" s="4"/>
      <c r="BE286" s="6">
        <v>3283627.79999999</v>
      </c>
      <c r="BF286" s="6"/>
      <c r="BG286" s="6">
        <v>0</v>
      </c>
      <c r="BH286" s="6"/>
      <c r="BI286" s="6">
        <v>3283627.79999999</v>
      </c>
      <c r="BJ286" s="6"/>
      <c r="BK286" s="6">
        <v>14332.44</v>
      </c>
      <c r="BL286" s="6">
        <v>13944.2</v>
      </c>
      <c r="BM286" s="6"/>
      <c r="BN286" s="6"/>
      <c r="BO286" s="6"/>
      <c r="BP286" s="6">
        <v>388.24</v>
      </c>
      <c r="BQ286" s="6"/>
      <c r="BR286" s="6"/>
      <c r="BS286" s="6"/>
      <c r="BT286" s="6"/>
      <c r="BU286" s="6"/>
      <c r="BV286" s="6">
        <v>904659.78</v>
      </c>
      <c r="BW286" s="6"/>
      <c r="BX286" s="6">
        <v>904659.78</v>
      </c>
      <c r="BY286" s="6"/>
      <c r="BZ286" s="6"/>
      <c r="CA286" s="6"/>
      <c r="CB286" s="6">
        <v>918992.21999999904</v>
      </c>
      <c r="CC286" s="6"/>
      <c r="CD286" s="6">
        <v>2364635.58</v>
      </c>
      <c r="CE286" s="6"/>
      <c r="CF286" s="6">
        <v>3283627.79999999</v>
      </c>
    </row>
    <row r="287" spans="1:84" ht="16.5" customHeight="1">
      <c r="A287" s="2" t="s">
        <v>316</v>
      </c>
      <c r="B287" s="7">
        <v>289548.31</v>
      </c>
      <c r="C287" s="7">
        <v>83771.839999999895</v>
      </c>
      <c r="D287" s="7">
        <v>94942</v>
      </c>
      <c r="E287" s="7">
        <v>110834.47</v>
      </c>
      <c r="F287" s="7"/>
      <c r="G287" s="7">
        <v>3794343.79</v>
      </c>
      <c r="H287" s="7">
        <v>1681164.74</v>
      </c>
      <c r="I287" s="7">
        <v>1977348.29</v>
      </c>
      <c r="J287" s="7"/>
      <c r="K287" s="7">
        <v>135830.76</v>
      </c>
      <c r="L287" s="7"/>
      <c r="M287" s="7"/>
      <c r="N287" s="7"/>
      <c r="O287" s="7">
        <v>4083892.1</v>
      </c>
      <c r="P287" s="7"/>
      <c r="Q287" s="7">
        <v>0</v>
      </c>
      <c r="R287" s="7">
        <f t="shared" si="4"/>
        <v>0</v>
      </c>
      <c r="S287" s="7">
        <v>4083892.1</v>
      </c>
      <c r="T287" s="7"/>
      <c r="U287" s="7">
        <v>5892.43</v>
      </c>
      <c r="V287" s="7">
        <v>4812.43</v>
      </c>
      <c r="W287" s="7"/>
      <c r="X287" s="7"/>
      <c r="Y287" s="7"/>
      <c r="Z287" s="7">
        <v>1080</v>
      </c>
      <c r="AA287" s="7"/>
      <c r="AB287" s="7"/>
      <c r="AC287" s="7"/>
      <c r="AD287" s="7"/>
      <c r="AE287" s="7"/>
      <c r="AF287" s="7">
        <v>551861.70999999903</v>
      </c>
      <c r="AG287" s="7">
        <v>551861.70999999903</v>
      </c>
      <c r="AH287" s="7"/>
      <c r="AI287" s="7"/>
      <c r="AJ287" s="7"/>
      <c r="AK287" s="7"/>
      <c r="AL287" s="7">
        <v>557754.14</v>
      </c>
      <c r="AM287" s="7"/>
      <c r="AN287" s="7">
        <v>3526137.96</v>
      </c>
      <c r="AO287" s="7"/>
      <c r="AP287" s="7">
        <v>4083892.1</v>
      </c>
      <c r="AQ287" s="8"/>
      <c r="AR287" s="9">
        <v>291492</v>
      </c>
      <c r="AS287" s="9">
        <v>47621.639999999898</v>
      </c>
      <c r="AT287" s="9">
        <v>233756.95</v>
      </c>
      <c r="AU287" s="9">
        <v>10113.41</v>
      </c>
      <c r="AV287" s="9"/>
      <c r="AW287" s="9">
        <v>4610136.0999999903</v>
      </c>
      <c r="AX287" s="9">
        <v>2531287.81</v>
      </c>
      <c r="AY287" s="9">
        <v>1977348.29</v>
      </c>
      <c r="AZ287" s="9"/>
      <c r="BA287" s="9">
        <v>101500</v>
      </c>
      <c r="BB287" s="9"/>
      <c r="BC287" s="9"/>
      <c r="BD287" s="7"/>
      <c r="BE287" s="9">
        <v>4901628.0999999903</v>
      </c>
      <c r="BF287" s="9"/>
      <c r="BG287" s="9">
        <v>0</v>
      </c>
      <c r="BH287" s="9"/>
      <c r="BI287" s="9">
        <v>4901628.0999999903</v>
      </c>
      <c r="BJ287" s="9"/>
      <c r="BK287" s="9">
        <v>270375.94</v>
      </c>
      <c r="BL287" s="9">
        <v>222038.04</v>
      </c>
      <c r="BM287" s="9"/>
      <c r="BN287" s="9"/>
      <c r="BO287" s="9"/>
      <c r="BP287" s="9">
        <v>48337.9</v>
      </c>
      <c r="BQ287" s="9"/>
      <c r="BR287" s="9"/>
      <c r="BS287" s="9"/>
      <c r="BT287" s="9"/>
      <c r="BU287" s="9"/>
      <c r="BV287" s="9">
        <v>473021.57</v>
      </c>
      <c r="BW287" s="9">
        <v>473021.57</v>
      </c>
      <c r="BX287" s="9"/>
      <c r="BY287" s="9"/>
      <c r="BZ287" s="9"/>
      <c r="CA287" s="9"/>
      <c r="CB287" s="9">
        <v>743397.51</v>
      </c>
      <c r="CC287" s="9"/>
      <c r="CD287" s="9">
        <v>4158230.5899999901</v>
      </c>
      <c r="CE287" s="9"/>
      <c r="CF287" s="9">
        <v>4901628.0999999903</v>
      </c>
    </row>
    <row r="288" spans="1:84" ht="16.5" customHeight="1">
      <c r="A288" s="2" t="s">
        <v>317</v>
      </c>
      <c r="B288" s="7">
        <v>260782.859999999</v>
      </c>
      <c r="C288" s="7">
        <v>59256.809999999903</v>
      </c>
      <c r="D288" s="7">
        <v>175761.28</v>
      </c>
      <c r="E288" s="7">
        <v>25764.77</v>
      </c>
      <c r="F288" s="7"/>
      <c r="G288" s="7">
        <v>3653843.22</v>
      </c>
      <c r="H288" s="7">
        <v>1979047.3999999899</v>
      </c>
      <c r="I288" s="7">
        <v>1635558.25</v>
      </c>
      <c r="J288" s="7"/>
      <c r="K288" s="7">
        <v>39237.57</v>
      </c>
      <c r="L288" s="7"/>
      <c r="M288" s="7"/>
      <c r="N288" s="7"/>
      <c r="O288" s="7">
        <v>3914626.08</v>
      </c>
      <c r="P288" s="7"/>
      <c r="Q288" s="7">
        <v>0</v>
      </c>
      <c r="R288" s="7">
        <f t="shared" si="4"/>
        <v>0</v>
      </c>
      <c r="S288" s="7">
        <v>3914626.08</v>
      </c>
      <c r="T288" s="7"/>
      <c r="U288" s="7">
        <v>142834.829999999</v>
      </c>
      <c r="V288" s="7">
        <v>138485.88</v>
      </c>
      <c r="W288" s="7"/>
      <c r="X288" s="7"/>
      <c r="Y288" s="7"/>
      <c r="Z288" s="7">
        <v>4348.9499999999898</v>
      </c>
      <c r="AA288" s="7"/>
      <c r="AB288" s="7"/>
      <c r="AC288" s="7"/>
      <c r="AD288" s="7"/>
      <c r="AE288" s="7"/>
      <c r="AF288" s="7">
        <v>213158.42</v>
      </c>
      <c r="AG288" s="7">
        <v>213158.42</v>
      </c>
      <c r="AH288" s="7"/>
      <c r="AI288" s="7"/>
      <c r="AJ288" s="7"/>
      <c r="AK288" s="7"/>
      <c r="AL288" s="7">
        <v>355993.25</v>
      </c>
      <c r="AM288" s="7"/>
      <c r="AN288" s="7">
        <v>3558632.83</v>
      </c>
      <c r="AO288" s="7"/>
      <c r="AP288" s="7">
        <v>3914626.08</v>
      </c>
      <c r="AQ288" s="8"/>
      <c r="AR288" s="9">
        <v>51309.389999999898</v>
      </c>
      <c r="AS288" s="9">
        <v>34335.69</v>
      </c>
      <c r="AT288" s="9">
        <v>16973.7</v>
      </c>
      <c r="AU288" s="9">
        <v>0</v>
      </c>
      <c r="AV288" s="9"/>
      <c r="AW288" s="9">
        <v>4205192.28</v>
      </c>
      <c r="AX288" s="9">
        <v>2363942.85</v>
      </c>
      <c r="AY288" s="9">
        <v>1774044.1299999901</v>
      </c>
      <c r="AZ288" s="9"/>
      <c r="BA288" s="9">
        <v>67205.3</v>
      </c>
      <c r="BB288" s="9"/>
      <c r="BC288" s="9"/>
      <c r="BD288" s="7"/>
      <c r="BE288" s="9">
        <v>4256501.6699999897</v>
      </c>
      <c r="BF288" s="9"/>
      <c r="BG288" s="9">
        <v>0</v>
      </c>
      <c r="BH288" s="9"/>
      <c r="BI288" s="9">
        <v>4256501.6699999897</v>
      </c>
      <c r="BJ288" s="9"/>
      <c r="BK288" s="9">
        <v>1675.6099999999899</v>
      </c>
      <c r="BL288" s="9">
        <v>1633.04</v>
      </c>
      <c r="BM288" s="9"/>
      <c r="BN288" s="9"/>
      <c r="BO288" s="9"/>
      <c r="BP288" s="9">
        <v>42.57</v>
      </c>
      <c r="BQ288" s="9"/>
      <c r="BR288" s="9"/>
      <c r="BS288" s="9"/>
      <c r="BT288" s="9"/>
      <c r="BU288" s="9"/>
      <c r="BV288" s="9">
        <v>260227.48</v>
      </c>
      <c r="BW288" s="9">
        <v>260227.48</v>
      </c>
      <c r="BX288" s="9"/>
      <c r="BY288" s="9"/>
      <c r="BZ288" s="9"/>
      <c r="CA288" s="9"/>
      <c r="CB288" s="9">
        <v>261903.09</v>
      </c>
      <c r="CC288" s="9"/>
      <c r="CD288" s="9">
        <v>3994598.58</v>
      </c>
      <c r="CE288" s="9"/>
      <c r="CF288" s="9">
        <v>4256501.6699999897</v>
      </c>
    </row>
    <row r="289" spans="1:84" ht="16.5" customHeight="1">
      <c r="A289" s="2" t="s">
        <v>318</v>
      </c>
      <c r="B289" s="7">
        <v>17945479.93</v>
      </c>
      <c r="C289" s="7">
        <v>15959502.449999901</v>
      </c>
      <c r="D289" s="7">
        <v>1977970.35</v>
      </c>
      <c r="E289" s="7">
        <v>8007.13</v>
      </c>
      <c r="F289" s="7"/>
      <c r="G289" s="7">
        <v>18912761.969999898</v>
      </c>
      <c r="H289" s="7">
        <v>6380537.4100000001</v>
      </c>
      <c r="I289" s="7">
        <v>9266960.7200000007</v>
      </c>
      <c r="J289" s="7"/>
      <c r="K289" s="7">
        <v>3265263.8399999901</v>
      </c>
      <c r="L289" s="7"/>
      <c r="M289" s="7"/>
      <c r="N289" s="7"/>
      <c r="O289" s="7">
        <v>36858241.899999902</v>
      </c>
      <c r="P289" s="7"/>
      <c r="Q289" s="7">
        <v>0</v>
      </c>
      <c r="R289" s="7">
        <f t="shared" si="4"/>
        <v>0</v>
      </c>
      <c r="S289" s="7">
        <v>36858241.899999902</v>
      </c>
      <c r="T289" s="7"/>
      <c r="U289" s="7">
        <v>1992336.59</v>
      </c>
      <c r="V289" s="7">
        <v>1675076.2</v>
      </c>
      <c r="W289" s="7"/>
      <c r="X289" s="7"/>
      <c r="Y289" s="7"/>
      <c r="Z289" s="7">
        <v>317260.39</v>
      </c>
      <c r="AA289" s="7"/>
      <c r="AB289" s="7"/>
      <c r="AC289" s="7"/>
      <c r="AD289" s="7"/>
      <c r="AE289" s="7"/>
      <c r="AF289" s="7">
        <v>5840046.3700000001</v>
      </c>
      <c r="AG289" s="7">
        <v>843440.17</v>
      </c>
      <c r="AH289" s="7">
        <v>4996606.2</v>
      </c>
      <c r="AI289" s="7"/>
      <c r="AJ289" s="7"/>
      <c r="AK289" s="7"/>
      <c r="AL289" s="7">
        <v>7832382.96</v>
      </c>
      <c r="AM289" s="7"/>
      <c r="AN289" s="7">
        <v>29025858.940000001</v>
      </c>
      <c r="AO289" s="7"/>
      <c r="AP289" s="7">
        <v>36858241.899999902</v>
      </c>
      <c r="AQ289" s="8"/>
      <c r="AR289" s="9">
        <v>26587725.899999902</v>
      </c>
      <c r="AS289" s="9">
        <v>23754999.809999902</v>
      </c>
      <c r="AT289" s="9">
        <v>2725634.6899999902</v>
      </c>
      <c r="AU289" s="9">
        <v>107091.399999999</v>
      </c>
      <c r="AV289" s="9"/>
      <c r="AW289" s="9">
        <v>20983397.609999899</v>
      </c>
      <c r="AX289" s="9">
        <v>7499293.3700000001</v>
      </c>
      <c r="AY289" s="9">
        <v>10422388.77</v>
      </c>
      <c r="AZ289" s="9"/>
      <c r="BA289" s="9">
        <v>3061715.47</v>
      </c>
      <c r="BB289" s="9"/>
      <c r="BC289" s="9"/>
      <c r="BD289" s="7"/>
      <c r="BE289" s="9">
        <v>47571123.509999901</v>
      </c>
      <c r="BF289" s="9"/>
      <c r="BG289" s="9">
        <v>0</v>
      </c>
      <c r="BH289" s="9"/>
      <c r="BI289" s="9">
        <v>47571123.509999901</v>
      </c>
      <c r="BJ289" s="9"/>
      <c r="BK289" s="9">
        <v>2842527.1699999901</v>
      </c>
      <c r="BL289" s="9">
        <v>2528771.52999999</v>
      </c>
      <c r="BM289" s="9"/>
      <c r="BN289" s="9"/>
      <c r="BO289" s="9"/>
      <c r="BP289" s="9">
        <v>313755.64</v>
      </c>
      <c r="BQ289" s="9"/>
      <c r="BR289" s="9"/>
      <c r="BS289" s="9"/>
      <c r="BT289" s="9"/>
      <c r="BU289" s="9"/>
      <c r="BV289" s="9">
        <v>5623889.7800000003</v>
      </c>
      <c r="BW289" s="9">
        <v>1278030.3999999899</v>
      </c>
      <c r="BX289" s="9">
        <v>4345859.3799999896</v>
      </c>
      <c r="BY289" s="9"/>
      <c r="BZ289" s="9"/>
      <c r="CA289" s="9"/>
      <c r="CB289" s="9">
        <v>8466416.9499999899</v>
      </c>
      <c r="CC289" s="9"/>
      <c r="CD289" s="9">
        <v>39104706.560000002</v>
      </c>
      <c r="CE289" s="9"/>
      <c r="CF289" s="9">
        <v>47571123.509999901</v>
      </c>
    </row>
    <row r="290" spans="1:84" ht="16.5" customHeight="1">
      <c r="A290" s="2" t="s">
        <v>319</v>
      </c>
      <c r="B290" s="7">
        <v>145399.48000000001</v>
      </c>
      <c r="C290" s="7">
        <v>42760.86</v>
      </c>
      <c r="D290" s="7">
        <v>93833.199999999895</v>
      </c>
      <c r="E290" s="7">
        <v>8805.42</v>
      </c>
      <c r="F290" s="7"/>
      <c r="G290" s="7">
        <v>1631541.29</v>
      </c>
      <c r="H290" s="7">
        <v>1505497.59</v>
      </c>
      <c r="I290" s="7">
        <v>83554.22</v>
      </c>
      <c r="J290" s="7"/>
      <c r="K290" s="7">
        <v>42489.48</v>
      </c>
      <c r="L290" s="7"/>
      <c r="M290" s="7"/>
      <c r="N290" s="7"/>
      <c r="O290" s="7">
        <v>1776940.77</v>
      </c>
      <c r="P290" s="7"/>
      <c r="Q290" s="7">
        <v>0</v>
      </c>
      <c r="R290" s="7">
        <f t="shared" si="4"/>
        <v>0</v>
      </c>
      <c r="S290" s="7">
        <v>1776940.77</v>
      </c>
      <c r="T290" s="7"/>
      <c r="U290" s="7">
        <v>53009.5</v>
      </c>
      <c r="V290" s="7">
        <v>28808.5</v>
      </c>
      <c r="W290" s="7"/>
      <c r="X290" s="7"/>
      <c r="Y290" s="7"/>
      <c r="Z290" s="7">
        <v>6754.39</v>
      </c>
      <c r="AA290" s="7">
        <v>17446.61</v>
      </c>
      <c r="AB290" s="7"/>
      <c r="AC290" s="7"/>
      <c r="AD290" s="7"/>
      <c r="AE290" s="7"/>
      <c r="AF290" s="7">
        <v>289961.15999999898</v>
      </c>
      <c r="AG290" s="7">
        <v>289961.15999999898</v>
      </c>
      <c r="AH290" s="7"/>
      <c r="AI290" s="7"/>
      <c r="AJ290" s="7"/>
      <c r="AK290" s="7"/>
      <c r="AL290" s="7">
        <v>342970.65999999898</v>
      </c>
      <c r="AM290" s="7"/>
      <c r="AN290" s="7">
        <v>1433970.11</v>
      </c>
      <c r="AO290" s="7"/>
      <c r="AP290" s="7">
        <v>1776940.77</v>
      </c>
      <c r="AQ290" s="8"/>
      <c r="AR290" s="9">
        <v>498813.91999999899</v>
      </c>
      <c r="AS290" s="9">
        <v>311065.37</v>
      </c>
      <c r="AT290" s="9">
        <v>185831.34</v>
      </c>
      <c r="AU290" s="9">
        <v>1917.21</v>
      </c>
      <c r="AV290" s="9"/>
      <c r="AW290" s="9">
        <v>1873322.81</v>
      </c>
      <c r="AX290" s="9">
        <v>1680681.36</v>
      </c>
      <c r="AY290" s="9">
        <v>139303.06</v>
      </c>
      <c r="AZ290" s="9"/>
      <c r="BA290" s="9">
        <v>53338.389999999898</v>
      </c>
      <c r="BB290" s="9"/>
      <c r="BC290" s="9"/>
      <c r="BD290" s="7"/>
      <c r="BE290" s="9">
        <v>2372136.73</v>
      </c>
      <c r="BF290" s="9"/>
      <c r="BG290" s="9">
        <v>0</v>
      </c>
      <c r="BH290" s="9"/>
      <c r="BI290" s="9">
        <v>2372136.73</v>
      </c>
      <c r="BJ290" s="9"/>
      <c r="BK290" s="9">
        <v>333506.87</v>
      </c>
      <c r="BL290" s="9">
        <v>319394.27</v>
      </c>
      <c r="BM290" s="9"/>
      <c r="BN290" s="9"/>
      <c r="BO290" s="9"/>
      <c r="BP290" s="9"/>
      <c r="BQ290" s="9">
        <v>14112.6</v>
      </c>
      <c r="BR290" s="9"/>
      <c r="BS290" s="9"/>
      <c r="BT290" s="9"/>
      <c r="BU290" s="9"/>
      <c r="BV290" s="9">
        <v>136264.859999999</v>
      </c>
      <c r="BW290" s="9">
        <v>136264.859999999</v>
      </c>
      <c r="BX290" s="9"/>
      <c r="BY290" s="9"/>
      <c r="BZ290" s="9"/>
      <c r="CA290" s="9"/>
      <c r="CB290" s="9">
        <v>469771.72999999899</v>
      </c>
      <c r="CC290" s="9"/>
      <c r="CD290" s="9">
        <v>1902365</v>
      </c>
      <c r="CE290" s="9"/>
      <c r="CF290" s="9">
        <v>2372136.73</v>
      </c>
    </row>
    <row r="291" spans="1:84" ht="16.5" customHeight="1">
      <c r="A291" s="3" t="s">
        <v>320</v>
      </c>
      <c r="B291" s="4">
        <v>301641.33</v>
      </c>
      <c r="C291" s="4">
        <v>187497.16</v>
      </c>
      <c r="D291" s="4">
        <v>103457.00999999901</v>
      </c>
      <c r="E291" s="4">
        <v>10687.16</v>
      </c>
      <c r="F291" s="4"/>
      <c r="G291" s="4">
        <v>3817043.85</v>
      </c>
      <c r="H291" s="4">
        <v>1728132.96</v>
      </c>
      <c r="I291" s="4">
        <v>1996447.6399999899</v>
      </c>
      <c r="J291" s="4"/>
      <c r="K291" s="4">
        <v>92463.25</v>
      </c>
      <c r="L291" s="4"/>
      <c r="M291" s="4"/>
      <c r="N291" s="4"/>
      <c r="O291" s="4">
        <v>4118685.18</v>
      </c>
      <c r="P291" s="4"/>
      <c r="Q291" s="4">
        <v>0</v>
      </c>
      <c r="R291" s="4">
        <f t="shared" si="4"/>
        <v>0</v>
      </c>
      <c r="S291" s="4">
        <v>4118685.18</v>
      </c>
      <c r="T291" s="4"/>
      <c r="U291" s="4">
        <v>141607.519999999</v>
      </c>
      <c r="V291" s="4">
        <v>111628.149999999</v>
      </c>
      <c r="W291" s="4"/>
      <c r="X291" s="4"/>
      <c r="Y291" s="4"/>
      <c r="Z291" s="4">
        <v>28755.13</v>
      </c>
      <c r="AA291" s="4"/>
      <c r="AB291" s="4">
        <v>1224.24</v>
      </c>
      <c r="AC291" s="4"/>
      <c r="AD291" s="4"/>
      <c r="AE291" s="4"/>
      <c r="AF291" s="4">
        <v>460233.57</v>
      </c>
      <c r="AG291" s="4">
        <v>460233.57</v>
      </c>
      <c r="AH291" s="4"/>
      <c r="AI291" s="4"/>
      <c r="AJ291" s="4"/>
      <c r="AK291" s="4"/>
      <c r="AL291" s="4">
        <v>601841.08999999904</v>
      </c>
      <c r="AM291" s="4"/>
      <c r="AN291" s="4">
        <v>3516844.0899999901</v>
      </c>
      <c r="AO291" s="4"/>
      <c r="AP291" s="4">
        <v>4118685.18</v>
      </c>
      <c r="AQ291" s="5"/>
      <c r="AR291" s="6">
        <v>458488.59</v>
      </c>
      <c r="AS291" s="6">
        <v>348460.59999999899</v>
      </c>
      <c r="AT291" s="6">
        <v>100581.99</v>
      </c>
      <c r="AU291" s="6">
        <v>9446</v>
      </c>
      <c r="AV291" s="6"/>
      <c r="AW291" s="6">
        <v>3989150.16</v>
      </c>
      <c r="AX291" s="6">
        <v>1881274.5</v>
      </c>
      <c r="AY291" s="6">
        <v>2009399.4399999899</v>
      </c>
      <c r="AZ291" s="6"/>
      <c r="BA291" s="6">
        <v>98476.22</v>
      </c>
      <c r="BB291" s="6"/>
      <c r="BC291" s="6"/>
      <c r="BD291" s="4"/>
      <c r="BE291" s="6">
        <v>4447638.75</v>
      </c>
      <c r="BF291" s="6"/>
      <c r="BG291" s="6">
        <v>0</v>
      </c>
      <c r="BH291" s="6"/>
      <c r="BI291" s="6">
        <v>4447638.75</v>
      </c>
      <c r="BJ291" s="6"/>
      <c r="BK291" s="6">
        <v>11294.59</v>
      </c>
      <c r="BL291" s="6">
        <v>2002.47</v>
      </c>
      <c r="BM291" s="6"/>
      <c r="BN291" s="6"/>
      <c r="BO291" s="6"/>
      <c r="BP291" s="6">
        <v>9292.1200000000008</v>
      </c>
      <c r="BQ291" s="6"/>
      <c r="BR291" s="6"/>
      <c r="BS291" s="6"/>
      <c r="BT291" s="6"/>
      <c r="BU291" s="6"/>
      <c r="BV291" s="6">
        <v>351317.53</v>
      </c>
      <c r="BW291" s="6">
        <v>351317.53</v>
      </c>
      <c r="BX291" s="6"/>
      <c r="BY291" s="6"/>
      <c r="BZ291" s="6"/>
      <c r="CA291" s="6"/>
      <c r="CB291" s="6">
        <v>362612.12</v>
      </c>
      <c r="CC291" s="6"/>
      <c r="CD291" s="6">
        <v>4085026.6299999901</v>
      </c>
      <c r="CE291" s="6"/>
      <c r="CF291" s="6">
        <v>4447638.75</v>
      </c>
    </row>
    <row r="292" spans="1:84" ht="16.5" customHeight="1">
      <c r="A292" s="3" t="s">
        <v>321</v>
      </c>
      <c r="B292" s="4">
        <v>492416.45</v>
      </c>
      <c r="C292" s="4">
        <v>178127.04</v>
      </c>
      <c r="D292" s="4">
        <v>278526.71999999898</v>
      </c>
      <c r="E292" s="4">
        <v>35762.69</v>
      </c>
      <c r="F292" s="4"/>
      <c r="G292" s="4">
        <v>14562615.07</v>
      </c>
      <c r="H292" s="4">
        <v>4225793.16</v>
      </c>
      <c r="I292" s="4">
        <v>8723806.02999999</v>
      </c>
      <c r="J292" s="4">
        <v>121940.8</v>
      </c>
      <c r="K292" s="4">
        <v>1364000.48</v>
      </c>
      <c r="L292" s="4">
        <v>51863.599999999897</v>
      </c>
      <c r="M292" s="4">
        <v>75211</v>
      </c>
      <c r="N292" s="4"/>
      <c r="O292" s="4">
        <v>15055031.52</v>
      </c>
      <c r="P292" s="4"/>
      <c r="Q292" s="4">
        <v>0</v>
      </c>
      <c r="R292" s="4">
        <f t="shared" si="4"/>
        <v>0</v>
      </c>
      <c r="S292" s="4">
        <v>15055031.52</v>
      </c>
      <c r="T292" s="4"/>
      <c r="U292" s="4">
        <v>1662378.09</v>
      </c>
      <c r="V292" s="4">
        <v>1419202.32</v>
      </c>
      <c r="W292" s="4"/>
      <c r="X292" s="4"/>
      <c r="Y292" s="4"/>
      <c r="Z292" s="4">
        <v>243175.769999999</v>
      </c>
      <c r="AA292" s="4"/>
      <c r="AB292" s="4"/>
      <c r="AC292" s="4"/>
      <c r="AD292" s="4"/>
      <c r="AE292" s="4"/>
      <c r="AF292" s="4">
        <v>4471231.99</v>
      </c>
      <c r="AG292" s="4">
        <v>2818091.6</v>
      </c>
      <c r="AH292" s="4">
        <v>1653140.3899999899</v>
      </c>
      <c r="AI292" s="4"/>
      <c r="AJ292" s="4"/>
      <c r="AK292" s="4"/>
      <c r="AL292" s="4">
        <v>6133610.0800000001</v>
      </c>
      <c r="AM292" s="4"/>
      <c r="AN292" s="4">
        <v>8921421.4399999902</v>
      </c>
      <c r="AO292" s="4"/>
      <c r="AP292" s="4">
        <v>15055031.52</v>
      </c>
      <c r="AQ292" s="5"/>
      <c r="AR292" s="6">
        <v>3197044.83</v>
      </c>
      <c r="AS292" s="6">
        <v>2265908.77</v>
      </c>
      <c r="AT292" s="6">
        <v>930873.37</v>
      </c>
      <c r="AU292" s="6">
        <v>262.69</v>
      </c>
      <c r="AV292" s="6"/>
      <c r="AW292" s="6">
        <v>16316750.92</v>
      </c>
      <c r="AX292" s="6">
        <v>4480515.7699999902</v>
      </c>
      <c r="AY292" s="6">
        <v>9817766.3800000008</v>
      </c>
      <c r="AZ292" s="6">
        <v>121940.8</v>
      </c>
      <c r="BA292" s="6">
        <v>1769453.37</v>
      </c>
      <c r="BB292" s="6">
        <v>51863.599999999897</v>
      </c>
      <c r="BC292" s="6">
        <v>75211</v>
      </c>
      <c r="BD292" s="4"/>
      <c r="BE292" s="6">
        <v>19513795.75</v>
      </c>
      <c r="BF292" s="6"/>
      <c r="BG292" s="6">
        <v>0</v>
      </c>
      <c r="BH292" s="6"/>
      <c r="BI292" s="6">
        <v>19513795.75</v>
      </c>
      <c r="BJ292" s="6"/>
      <c r="BK292" s="6">
        <v>2684194.3999999901</v>
      </c>
      <c r="BL292" s="6">
        <v>2327151.12</v>
      </c>
      <c r="BM292" s="6"/>
      <c r="BN292" s="6"/>
      <c r="BO292" s="6"/>
      <c r="BP292" s="6">
        <v>357043.28</v>
      </c>
      <c r="BQ292" s="6"/>
      <c r="BR292" s="6"/>
      <c r="BS292" s="6"/>
      <c r="BT292" s="6"/>
      <c r="BU292" s="6"/>
      <c r="BV292" s="6">
        <v>9641289.9600000009</v>
      </c>
      <c r="BW292" s="6">
        <v>6157936.25</v>
      </c>
      <c r="BX292" s="6">
        <v>3343460.37</v>
      </c>
      <c r="BY292" s="6">
        <v>139893.34</v>
      </c>
      <c r="BZ292" s="6"/>
      <c r="CA292" s="6"/>
      <c r="CB292" s="6">
        <v>12325484.359999901</v>
      </c>
      <c r="CC292" s="6"/>
      <c r="CD292" s="6">
        <v>7188311.3899999904</v>
      </c>
      <c r="CE292" s="6"/>
      <c r="CF292" s="6">
        <v>19513795.75</v>
      </c>
    </row>
    <row r="293" spans="1:84" ht="16.5" customHeight="1">
      <c r="A293" s="3" t="s">
        <v>322</v>
      </c>
      <c r="B293" s="4">
        <v>184811.16</v>
      </c>
      <c r="C293" s="4">
        <v>120939.21</v>
      </c>
      <c r="D293" s="4">
        <v>63536.779999999897</v>
      </c>
      <c r="E293" s="4">
        <v>335.17</v>
      </c>
      <c r="F293" s="4"/>
      <c r="G293" s="4">
        <v>2392884.1</v>
      </c>
      <c r="H293" s="4">
        <v>1975342.81</v>
      </c>
      <c r="I293" s="4">
        <v>396793.16999999899</v>
      </c>
      <c r="J293" s="4"/>
      <c r="K293" s="4">
        <v>20748.119999999901</v>
      </c>
      <c r="L293" s="4"/>
      <c r="M293" s="4"/>
      <c r="N293" s="4"/>
      <c r="O293" s="4">
        <v>2577695.25999999</v>
      </c>
      <c r="P293" s="4"/>
      <c r="Q293" s="4">
        <v>0</v>
      </c>
      <c r="R293" s="4">
        <f t="shared" si="4"/>
        <v>0</v>
      </c>
      <c r="S293" s="4">
        <v>2577695.25999999</v>
      </c>
      <c r="T293" s="4"/>
      <c r="U293" s="4">
        <v>163797.79</v>
      </c>
      <c r="V293" s="4">
        <v>144593.38</v>
      </c>
      <c r="W293" s="4"/>
      <c r="X293" s="4"/>
      <c r="Y293" s="4"/>
      <c r="Z293" s="4">
        <v>19204.41</v>
      </c>
      <c r="AA293" s="4"/>
      <c r="AB293" s="4"/>
      <c r="AC293" s="4"/>
      <c r="AD293" s="4"/>
      <c r="AE293" s="4"/>
      <c r="AF293" s="4">
        <v>51564.519999999902</v>
      </c>
      <c r="AG293" s="4"/>
      <c r="AH293" s="4">
        <v>51564.519999999902</v>
      </c>
      <c r="AI293" s="4"/>
      <c r="AJ293" s="4"/>
      <c r="AK293" s="4"/>
      <c r="AL293" s="4">
        <v>215362.31</v>
      </c>
      <c r="AM293" s="4"/>
      <c r="AN293" s="4">
        <v>2362332.9500000002</v>
      </c>
      <c r="AO293" s="4"/>
      <c r="AP293" s="4">
        <v>2577695.25999999</v>
      </c>
      <c r="AQ293" s="5"/>
      <c r="AR293" s="6">
        <v>265330.81</v>
      </c>
      <c r="AS293" s="6">
        <v>235525.079999999</v>
      </c>
      <c r="AT293" s="6">
        <v>29483.959999999901</v>
      </c>
      <c r="AU293" s="6">
        <v>321.76999999999902</v>
      </c>
      <c r="AV293" s="6"/>
      <c r="AW293" s="6">
        <v>2833370.99</v>
      </c>
      <c r="AX293" s="6">
        <v>2361957.81</v>
      </c>
      <c r="AY293" s="6">
        <v>449513.16999999899</v>
      </c>
      <c r="AZ293" s="6"/>
      <c r="BA293" s="6">
        <v>21900.0099999999</v>
      </c>
      <c r="BB293" s="6"/>
      <c r="BC293" s="6"/>
      <c r="BD293" s="4"/>
      <c r="BE293" s="6">
        <v>3098701.79999999</v>
      </c>
      <c r="BF293" s="6"/>
      <c r="BG293" s="6">
        <v>0</v>
      </c>
      <c r="BH293" s="6"/>
      <c r="BI293" s="6">
        <v>3098701.79999999</v>
      </c>
      <c r="BJ293" s="6"/>
      <c r="BK293" s="6">
        <v>102922.33</v>
      </c>
      <c r="BL293" s="6">
        <v>87129.779999999897</v>
      </c>
      <c r="BM293" s="6"/>
      <c r="BN293" s="6"/>
      <c r="BO293" s="6"/>
      <c r="BP293" s="6">
        <v>15792.549999999899</v>
      </c>
      <c r="BQ293" s="6"/>
      <c r="BR293" s="6"/>
      <c r="BS293" s="6"/>
      <c r="BT293" s="6"/>
      <c r="BU293" s="6"/>
      <c r="BV293" s="6">
        <v>48178.879999999903</v>
      </c>
      <c r="BW293" s="6"/>
      <c r="BX293" s="6">
        <v>48178.879999999903</v>
      </c>
      <c r="BY293" s="6"/>
      <c r="BZ293" s="6"/>
      <c r="CA293" s="6"/>
      <c r="CB293" s="6">
        <v>151101.209999999</v>
      </c>
      <c r="CC293" s="6"/>
      <c r="CD293" s="6">
        <v>2947600.5899999901</v>
      </c>
      <c r="CE293" s="6"/>
      <c r="CF293" s="6">
        <v>3098701.79999999</v>
      </c>
    </row>
    <row r="294" spans="1:84" ht="16.5" customHeight="1">
      <c r="A294" s="3" t="s">
        <v>323</v>
      </c>
      <c r="B294" s="4">
        <v>404259.22999999899</v>
      </c>
      <c r="C294" s="4">
        <v>248558.01</v>
      </c>
      <c r="D294" s="4">
        <v>155701.22</v>
      </c>
      <c r="E294" s="4">
        <v>0</v>
      </c>
      <c r="F294" s="4"/>
      <c r="G294" s="4">
        <v>10831475.76</v>
      </c>
      <c r="H294" s="4">
        <v>3743166.72</v>
      </c>
      <c r="I294" s="4">
        <v>5732251.3700000001</v>
      </c>
      <c r="J294" s="4"/>
      <c r="K294" s="4">
        <v>1348895.32</v>
      </c>
      <c r="L294" s="4">
        <v>4676.8500000000004</v>
      </c>
      <c r="M294" s="4">
        <v>2485.5</v>
      </c>
      <c r="N294" s="4"/>
      <c r="O294" s="4">
        <v>11235734.99</v>
      </c>
      <c r="P294" s="4"/>
      <c r="Q294" s="4">
        <v>0</v>
      </c>
      <c r="R294" s="4">
        <f t="shared" si="4"/>
        <v>0</v>
      </c>
      <c r="S294" s="4">
        <v>11235734.99</v>
      </c>
      <c r="T294" s="4"/>
      <c r="U294" s="4">
        <v>218537.929999999</v>
      </c>
      <c r="V294" s="4">
        <v>181221.84</v>
      </c>
      <c r="W294" s="4"/>
      <c r="X294" s="4"/>
      <c r="Y294" s="4"/>
      <c r="Z294" s="4">
        <v>37316.089999999902</v>
      </c>
      <c r="AA294" s="4"/>
      <c r="AB294" s="4"/>
      <c r="AC294" s="4"/>
      <c r="AD294" s="4"/>
      <c r="AE294" s="4"/>
      <c r="AF294" s="4">
        <v>1765538.05</v>
      </c>
      <c r="AG294" s="4">
        <v>1765538.05</v>
      </c>
      <c r="AH294" s="4"/>
      <c r="AI294" s="4"/>
      <c r="AJ294" s="4"/>
      <c r="AK294" s="4"/>
      <c r="AL294" s="4">
        <v>1984075.98</v>
      </c>
      <c r="AM294" s="4"/>
      <c r="AN294" s="4">
        <v>9251659.0099999905</v>
      </c>
      <c r="AO294" s="4"/>
      <c r="AP294" s="4">
        <v>11235734.99</v>
      </c>
      <c r="AQ294" s="5"/>
      <c r="AR294" s="6">
        <v>892045.8</v>
      </c>
      <c r="AS294" s="6">
        <v>553326.26</v>
      </c>
      <c r="AT294" s="6">
        <v>325696.32</v>
      </c>
      <c r="AU294" s="6">
        <v>13023.219999999899</v>
      </c>
      <c r="AV294" s="6"/>
      <c r="AW294" s="6">
        <v>12323639.67</v>
      </c>
      <c r="AX294" s="6">
        <v>4934149.0199999902</v>
      </c>
      <c r="AY294" s="6">
        <v>6473638.0700000003</v>
      </c>
      <c r="AZ294" s="6"/>
      <c r="BA294" s="6">
        <v>903345.72999999905</v>
      </c>
      <c r="BB294" s="6">
        <v>4676.8500000000004</v>
      </c>
      <c r="BC294" s="6">
        <v>7830</v>
      </c>
      <c r="BD294" s="4"/>
      <c r="BE294" s="6">
        <v>13215685.470000001</v>
      </c>
      <c r="BF294" s="6"/>
      <c r="BG294" s="6">
        <v>0</v>
      </c>
      <c r="BH294" s="6"/>
      <c r="BI294" s="6">
        <v>13215685.470000001</v>
      </c>
      <c r="BJ294" s="6"/>
      <c r="BK294" s="6">
        <v>510178.90999999898</v>
      </c>
      <c r="BL294" s="6">
        <v>461500.63</v>
      </c>
      <c r="BM294" s="6"/>
      <c r="BN294" s="6"/>
      <c r="BO294" s="6"/>
      <c r="BP294" s="6">
        <v>48678.279999999897</v>
      </c>
      <c r="BQ294" s="6"/>
      <c r="BR294" s="6"/>
      <c r="BS294" s="6"/>
      <c r="BT294" s="6"/>
      <c r="BU294" s="6"/>
      <c r="BV294" s="6">
        <v>1408902.9399999899</v>
      </c>
      <c r="BW294" s="6">
        <v>811047.68999999901</v>
      </c>
      <c r="BX294" s="6">
        <v>597855.25</v>
      </c>
      <c r="BY294" s="6"/>
      <c r="BZ294" s="6"/>
      <c r="CA294" s="6"/>
      <c r="CB294" s="6">
        <v>1919081.85</v>
      </c>
      <c r="CC294" s="6"/>
      <c r="CD294" s="6">
        <v>11296603.6199999</v>
      </c>
      <c r="CE294" s="6"/>
      <c r="CF294" s="6">
        <v>13215685.470000001</v>
      </c>
    </row>
    <row r="295" spans="1:84" ht="16.5" customHeight="1">
      <c r="A295" s="2" t="s">
        <v>324</v>
      </c>
      <c r="B295" s="7">
        <v>122157.62</v>
      </c>
      <c r="C295" s="7">
        <v>80501.119999999893</v>
      </c>
      <c r="D295" s="7">
        <v>41656.5</v>
      </c>
      <c r="E295" s="7"/>
      <c r="F295" s="7"/>
      <c r="G295" s="7">
        <v>1945239.73</v>
      </c>
      <c r="H295" s="7">
        <v>1240953.1599999899</v>
      </c>
      <c r="I295" s="7">
        <v>628324.84999999905</v>
      </c>
      <c r="J295" s="7"/>
      <c r="K295" s="7">
        <v>75961.72</v>
      </c>
      <c r="L295" s="7"/>
      <c r="M295" s="7"/>
      <c r="N295" s="7"/>
      <c r="O295" s="7">
        <v>2067397.35</v>
      </c>
      <c r="P295" s="7"/>
      <c r="Q295" s="7">
        <v>0</v>
      </c>
      <c r="R295" s="7">
        <f t="shared" si="4"/>
        <v>0</v>
      </c>
      <c r="S295" s="7">
        <v>2067397.35</v>
      </c>
      <c r="T295" s="7"/>
      <c r="U295" s="7">
        <v>67027.91</v>
      </c>
      <c r="V295" s="7">
        <v>62676</v>
      </c>
      <c r="W295" s="7"/>
      <c r="X295" s="7"/>
      <c r="Y295" s="7"/>
      <c r="Z295" s="7">
        <v>4351.9099999999899</v>
      </c>
      <c r="AA295" s="7"/>
      <c r="AB295" s="7"/>
      <c r="AC295" s="7"/>
      <c r="AD295" s="7"/>
      <c r="AE295" s="7"/>
      <c r="AF295" s="7">
        <v>68339.58</v>
      </c>
      <c r="AG295" s="7">
        <v>68339.58</v>
      </c>
      <c r="AH295" s="7"/>
      <c r="AI295" s="7"/>
      <c r="AJ295" s="7"/>
      <c r="AK295" s="7"/>
      <c r="AL295" s="7">
        <v>135367.489999999</v>
      </c>
      <c r="AM295" s="7"/>
      <c r="AN295" s="7">
        <v>1932029.86</v>
      </c>
      <c r="AO295" s="7"/>
      <c r="AP295" s="7">
        <v>2067397.35</v>
      </c>
      <c r="AQ295" s="8"/>
      <c r="AR295" s="9">
        <v>352284.5</v>
      </c>
      <c r="AS295" s="9">
        <v>40070.47</v>
      </c>
      <c r="AT295" s="9">
        <v>312214.03000000003</v>
      </c>
      <c r="AU295" s="9"/>
      <c r="AV295" s="9"/>
      <c r="AW295" s="9">
        <v>2240015.12</v>
      </c>
      <c r="AX295" s="9">
        <v>1533446.97</v>
      </c>
      <c r="AY295" s="9">
        <v>628324.84999999905</v>
      </c>
      <c r="AZ295" s="9"/>
      <c r="BA295" s="9">
        <v>78243.3</v>
      </c>
      <c r="BB295" s="9"/>
      <c r="BC295" s="9"/>
      <c r="BD295" s="7"/>
      <c r="BE295" s="9">
        <v>2592299.62</v>
      </c>
      <c r="BF295" s="9"/>
      <c r="BG295" s="9">
        <v>0</v>
      </c>
      <c r="BH295" s="9"/>
      <c r="BI295" s="9">
        <v>2592299.62</v>
      </c>
      <c r="BJ295" s="9"/>
      <c r="BK295" s="9">
        <v>22625.549999999901</v>
      </c>
      <c r="BL295" s="9"/>
      <c r="BM295" s="9"/>
      <c r="BN295" s="9"/>
      <c r="BO295" s="9"/>
      <c r="BP295" s="9">
        <v>22625.549999999901</v>
      </c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>
        <v>22625.549999999901</v>
      </c>
      <c r="CC295" s="9"/>
      <c r="CD295" s="9">
        <v>2569674.0699999901</v>
      </c>
      <c r="CE295" s="9"/>
      <c r="CF295" s="9">
        <v>2592299.62</v>
      </c>
    </row>
    <row r="296" spans="1:84">
      <c r="A296" s="3" t="s">
        <v>326</v>
      </c>
    </row>
  </sheetData>
  <mergeCells count="1">
    <mergeCell ref="A1:J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Plan1!Analise_SituacaoPatrimonial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2013-03-04T14:05:23Z</dcterms:created>
  <dcterms:modified xsi:type="dcterms:W3CDTF">2013-03-08T18:21:27Z</dcterms:modified>
</cp:coreProperties>
</file>