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855" windowHeight="104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C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FPM - Valor total das receitas recebidas através de cota-parte do fundo de participação dos Municípios. (Ministério da Fazenda / Secretaria do Tesouro Nacional - Portaria Nº 180, de 21 de maio de 2001, alterações contempladas na Portaria Nº 326, de 27/08/2001).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<sst xmlns="http://schemas.openxmlformats.org/spreadsheetml/2006/main" count="890" uniqueCount="321">
  <si>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Município</t>
  </si>
  <si>
    <t>ICMS 2005</t>
  </si>
  <si>
    <t>Receita 2005</t>
  </si>
  <si>
    <t>% ICMS X Receita 2005</t>
  </si>
  <si>
    <t>Classificação % ICMS x Receita no Estado 2005</t>
  </si>
  <si>
    <t>Mesorregião com número de Municípios</t>
  </si>
  <si>
    <t>Classificação % ICMS x Receita por mesorregião 2005</t>
  </si>
  <si>
    <t>Estrato Populacional com  número de Municípios</t>
  </si>
  <si>
    <t>Classificação % ICMS x Receita por estrato populacional 2005</t>
  </si>
  <si>
    <t>Abdon Batista</t>
  </si>
  <si>
    <t>Serrana - 30 Municípios</t>
  </si>
  <si>
    <t>2.401 a 3.600 Habitantes - 52 Municípios</t>
  </si>
  <si>
    <t>Abelardo Luz</t>
  </si>
  <si>
    <t>Oeste - 118 Municípios</t>
  </si>
  <si>
    <t>12.001 a 18.000 Habitantes - 29 Municípios</t>
  </si>
  <si>
    <t>Agrolândia</t>
  </si>
  <si>
    <t>Vale do Itajaí - 54 Municípios</t>
  </si>
  <si>
    <t>5.401 a 8.000 Habitantes - 43 Habitantes</t>
  </si>
  <si>
    <t>Agronômica</t>
  </si>
  <si>
    <t>3.601 a 5.400 Habitantes - 36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</si>
  <si>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</si>
  <si>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</si>
  <si>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</si>
  <si>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</si>
  <si>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</si>
  <si>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</si>
  <si>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8.001 a 12.000 Habitantes - 49 Municípios</t>
  </si>
  <si>
    <t>Alto Bela Vista</t>
  </si>
  <si>
    <t>Até 2.400 Habitantes - 26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</si>
  <si>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</si>
  <si>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</si>
  <si>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</si>
  <si>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</si>
  <si>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</si>
  <si>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</si>
  <si>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</si>
  <si>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</si>
  <si>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- 26 Municípios</t>
  </si>
  <si>
    <t>18.001 a 27.000 Habitantes - 20 Municípios</t>
  </si>
  <si>
    <t>Araranguá</t>
  </si>
  <si>
    <t>Sul - 44 Municípios</t>
  </si>
  <si>
    <t>40.001 a 60.000 Habitantes - 11 Habitantes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</si>
  <si>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</si>
  <si>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</si>
  <si>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</si>
  <si>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</si>
  <si>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</si>
  <si>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</si>
  <si>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</si>
  <si>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</si>
  <si>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</si>
  <si>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- 8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</si>
  <si>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</si>
  <si>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</si>
  <si>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</si>
  <si>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</si>
  <si>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</si>
  <si>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</si>
  <si>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</si>
  <si>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</si>
  <si>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</si>
  <si>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</si>
  <si>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- 8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</si>
  <si>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</si>
  <si>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</si>
  <si>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</si>
  <si>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</si>
  <si>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</si>
  <si>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</si>
  <si>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</si>
  <si>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</si>
  <si>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</si>
  <si>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</si>
  <si>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</si>
  <si>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</si>
  <si>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</si>
  <si>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</si>
  <si>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</si>
  <si>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</si>
  <si>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</si>
  <si>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</si>
  <si>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</si>
  <si>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- 11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</si>
  <si>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</si>
  <si>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</si>
  <si>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</si>
  <si>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</si>
  <si>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</si>
  <si>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</si>
  <si>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</si>
  <si>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</si>
  <si>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</si>
  <si>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</si>
  <si>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</si>
  <si>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</si>
  <si>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</si>
  <si>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</si>
  <si>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</si>
  <si>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</si>
  <si>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</si>
  <si>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</si>
  <si>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</si>
  <si>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</si>
  <si>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</si>
  <si>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</si>
  <si>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</si>
  <si>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</si>
  <si>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</si>
  <si>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</si>
  <si>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</si>
  <si>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</si>
  <si>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</si>
  <si>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</si>
  <si>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</si>
  <si>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</si>
  <si>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</si>
  <si>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</si>
  <si>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</si>
  <si>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</si>
  <si>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</si>
  <si>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</si>
  <si>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</si>
  <si>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</si>
  <si>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</si>
  <si>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</si>
  <si>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</si>
  <si>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</si>
  <si>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</si>
  <si>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</si>
  <si>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</si>
  <si>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</si>
  <si>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</si>
  <si>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</si>
  <si>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</si>
  <si>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</si>
  <si>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</si>
  <si>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</si>
  <si>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</si>
  <si>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</si>
  <si>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</si>
  <si>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</si>
  <si>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</si>
  <si>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</si>
  <si>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</si>
  <si>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</si>
  <si>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</si>
  <si>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</si>
  <si>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</si>
  <si>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</si>
  <si>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</si>
  <si>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</si>
  <si>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</si>
  <si>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</si>
  <si>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</si>
  <si>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</si>
  <si>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</si>
  <si>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</si>
  <si>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</si>
  <si>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</si>
  <si>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</si>
  <si>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</si>
  <si>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</si>
  <si>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</si>
  <si>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</si>
  <si>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</si>
  <si>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</si>
  <si>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</si>
  <si>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</si>
  <si>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</si>
  <si>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</si>
  <si>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</si>
  <si>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</si>
  <si>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</si>
  <si>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</si>
  <si>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</si>
  <si>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</si>
  <si>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</si>
  <si>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</si>
  <si>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</si>
  <si>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</si>
  <si>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</si>
  <si>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</si>
  <si>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</si>
  <si>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</si>
  <si>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</si>
  <si>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</si>
  <si>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</si>
  <si>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</si>
  <si>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</si>
  <si>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</si>
  <si>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</si>
  <si>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</si>
  <si>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</si>
  <si>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</si>
  <si>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</si>
  <si>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</si>
  <si>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</si>
  <si>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</si>
  <si>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</si>
  <si>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</si>
  <si>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</si>
  <si>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</si>
  <si>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</si>
  <si>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</si>
  <si>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</si>
  <si>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</si>
  <si>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</si>
  <si>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</si>
  <si>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</si>
  <si>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</si>
  <si>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</si>
  <si>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</si>
  <si>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</si>
  <si>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</si>
  <si>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</si>
  <si>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</si>
  <si>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</si>
  <si>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</si>
  <si>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</si>
  <si>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</si>
  <si>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</si>
  <si>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</si>
  <si>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</si>
  <si>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</si>
  <si>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</si>
  <si>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</si>
  <si>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</si>
  <si>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</si>
  <si>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</si>
  <si>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</si>
  <si>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</si>
  <si>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</si>
  <si>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</si>
  <si>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</si>
  <si>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</si>
  <si>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</si>
  <si>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</si>
  <si>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</si>
  <si>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</si>
  <si>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</si>
  <si>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</si>
  <si>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</si>
  <si>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</si>
  <si>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</si>
  <si>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</si>
  <si>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</si>
  <si>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</si>
  <si>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</si>
  <si>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</si>
  <si>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</si>
  <si>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</si>
  <si>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</si>
  <si>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</si>
  <si>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</si>
  <si>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</si>
  <si>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</si>
  <si>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</si>
  <si>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</si>
  <si>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</si>
  <si>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</si>
  <si>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</si>
  <si>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</si>
  <si>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</si>
  <si>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</si>
  <si>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</si>
  <si>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</si>
  <si>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</si>
  <si>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</si>
  <si>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</si>
  <si>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</si>
  <si>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</si>
  <si>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</si>
  <si>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</si>
  <si>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</si>
  <si>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</si>
  <si>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</si>
  <si>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</si>
  <si>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</si>
  <si>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</si>
  <si>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</si>
  <si>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</si>
  <si>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</si>
  <si>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</si>
  <si>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</si>
  <si>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</si>
  <si>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</si>
  <si>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</si>
  <si>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</si>
  <si>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</si>
  <si>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</si>
  <si>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</si>
  <si>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</si>
  <si>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</si>
  <si>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</si>
  <si>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</si>
  <si>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</si>
  <si>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</si>
  <si>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</si>
  <si>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</si>
  <si>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</si>
  <si>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</si>
  <si>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</si>
  <si>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</si>
  <si>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</si>
  <si>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</si>
  <si>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</si>
  <si>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</si>
  <si>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</si>
  <si>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</si>
  <si>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</si>
  <si>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</si>
  <si>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</si>
  <si>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</si>
  <si>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</si>
  <si>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</si>
  <si>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</si>
  <si>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</si>
  <si>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</si>
  <si>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</si>
  <si>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ICMS por Receita 2005</t>
  </si>
  <si>
    <t>Fonte: 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</si>
</sst>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8"/>
      <color indexed="81"/>
      <name val="Tahoma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0" xfId="0" applyFill="1"/>
    <xf numFmtId="0" fontId="3" fillId="4" borderId="0" xfId="0" applyFont="1" applyFill="1"/>
    <xf numFmtId="164" fontId="3" fillId="4" borderId="0" xfId="0" applyNumberFormat="1" applyFont="1" applyFill="1"/>
    <xf numFmtId="164" fontId="3" fillId="4" borderId="0" xfId="1" applyNumberFormat="1" applyFont="1" applyFill="1"/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3" fontId="3" fillId="4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I1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135" ht="21" customHeight="1">
      <c r="A1" s="20" t="s">
        <v>319</v>
      </c>
      <c r="B1" s="20"/>
      <c r="C1" s="20"/>
      <c r="D1" s="20"/>
      <c r="E1" s="20"/>
      <c r="F1" s="20"/>
      <c r="G1" s="20"/>
      <c r="H1" s="20"/>
      <c r="I1" s="20"/>
    </row>
    <row r="2" spans="1:135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3" t="s">
        <v>7</v>
      </c>
      <c r="I2" s="1" t="s">
        <v>8</v>
      </c>
    </row>
    <row r="3" spans="1:135" s="11" customFormat="1" ht="16.5" customHeight="1">
      <c r="A3" s="6" t="s">
        <v>9</v>
      </c>
      <c r="B3" s="7">
        <v>970608.83999999904</v>
      </c>
      <c r="C3" s="8">
        <v>4289505.2300000004</v>
      </c>
      <c r="D3" s="9">
        <f t="shared" ref="D3:D66" si="0">B3/C3</f>
        <v>0.22627524340377106</v>
      </c>
      <c r="E3" s="10">
        <v>228</v>
      </c>
      <c r="F3" s="4" t="s">
        <v>10</v>
      </c>
      <c r="G3" s="10">
        <v>20</v>
      </c>
      <c r="H3" s="4" t="s">
        <v>11</v>
      </c>
      <c r="I3" s="10">
        <v>41</v>
      </c>
    </row>
    <row r="4" spans="1:135" s="11" customFormat="1" ht="16.5" customHeight="1">
      <c r="A4" s="6" t="s">
        <v>12</v>
      </c>
      <c r="B4" s="7">
        <v>5083623.21</v>
      </c>
      <c r="C4" s="8">
        <v>17225531.18</v>
      </c>
      <c r="D4" s="9">
        <f t="shared" si="0"/>
        <v>0.29512141929779373</v>
      </c>
      <c r="E4" s="10">
        <v>116</v>
      </c>
      <c r="F4" s="4" t="s">
        <v>13</v>
      </c>
      <c r="G4" s="10">
        <v>67</v>
      </c>
      <c r="H4" s="4" t="s">
        <v>14</v>
      </c>
      <c r="I4" s="10">
        <v>13</v>
      </c>
    </row>
    <row r="5" spans="1:135" s="11" customFormat="1" ht="16.5" customHeight="1">
      <c r="A5" s="6" t="s">
        <v>15</v>
      </c>
      <c r="B5" s="7">
        <v>2160695.4300000002</v>
      </c>
      <c r="C5" s="8">
        <v>6912298.7400000002</v>
      </c>
      <c r="D5" s="9">
        <f t="shared" si="0"/>
        <v>0.3125871018126743</v>
      </c>
      <c r="E5" s="10">
        <v>94</v>
      </c>
      <c r="F5" s="4" t="s">
        <v>16</v>
      </c>
      <c r="G5" s="10">
        <v>12</v>
      </c>
      <c r="H5" s="4" t="s">
        <v>17</v>
      </c>
      <c r="I5" s="10">
        <v>21</v>
      </c>
    </row>
    <row r="6" spans="1:135" s="11" customFormat="1" ht="16.5" customHeight="1">
      <c r="A6" s="6" t="s">
        <v>18</v>
      </c>
      <c r="B6" s="7">
        <v>1513425.33</v>
      </c>
      <c r="C6" s="8">
        <v>4657868.1299999896</v>
      </c>
      <c r="D6" s="9">
        <f t="shared" si="0"/>
        <v>0.32491802854023766</v>
      </c>
      <c r="E6" s="10">
        <v>78</v>
      </c>
      <c r="F6" s="4" t="s">
        <v>16</v>
      </c>
      <c r="G6" s="10">
        <v>7</v>
      </c>
      <c r="H6" s="4" t="s">
        <v>19</v>
      </c>
      <c r="I6" s="10">
        <v>15</v>
      </c>
    </row>
    <row r="7" spans="1:135" s="11" customFormat="1" ht="16.5" customHeight="1">
      <c r="A7" s="12" t="s">
        <v>20</v>
      </c>
      <c r="B7" s="13">
        <v>3131321.35</v>
      </c>
      <c r="C7" s="14">
        <v>8183995.7599999905</v>
      </c>
      <c r="D7" s="15">
        <f t="shared" si="0"/>
        <v>0.38261522144288157</v>
      </c>
      <c r="E7" s="16">
        <v>37</v>
      </c>
      <c r="F7" s="17" t="s">
        <v>13</v>
      </c>
      <c r="G7" s="16">
        <v>26</v>
      </c>
      <c r="H7" s="17" t="s">
        <v>17</v>
      </c>
      <c r="I7" s="16">
        <v>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</row>
    <row r="8" spans="1:135" s="11" customFormat="1" ht="16.5" customHeight="1">
      <c r="A8" s="12" t="s">
        <v>21</v>
      </c>
      <c r="B8" s="13">
        <v>1790992.6899999899</v>
      </c>
      <c r="C8" s="14">
        <v>5078275.8399999896</v>
      </c>
      <c r="D8" s="15">
        <f t="shared" si="0"/>
        <v>0.35267731537796765</v>
      </c>
      <c r="E8" s="16">
        <v>53</v>
      </c>
      <c r="F8" s="17" t="s">
        <v>13</v>
      </c>
      <c r="G8" s="16">
        <v>34</v>
      </c>
      <c r="H8" s="17" t="s">
        <v>17</v>
      </c>
      <c r="I8" s="16">
        <v>11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</row>
    <row r="9" spans="1:135" s="11" customFormat="1" ht="16.5" customHeight="1">
      <c r="A9" s="12" t="s">
        <v>22</v>
      </c>
      <c r="B9" s="13">
        <v>1235945.1399999899</v>
      </c>
      <c r="C9" s="14">
        <v>4614855.0599999903</v>
      </c>
      <c r="D9" s="15">
        <f t="shared" si="0"/>
        <v>0.26781884239718518</v>
      </c>
      <c r="E9" s="16">
        <v>156</v>
      </c>
      <c r="F9" s="17" t="s">
        <v>13</v>
      </c>
      <c r="G9" s="16">
        <v>79</v>
      </c>
      <c r="H9" s="17" t="s">
        <v>11</v>
      </c>
      <c r="I9" s="16">
        <v>23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</row>
    <row r="10" spans="1:135" s="11" customFormat="1" ht="16.5" customHeight="1">
      <c r="A10" s="12" t="s">
        <v>23</v>
      </c>
      <c r="B10" s="13">
        <v>1105702.33</v>
      </c>
      <c r="C10" s="14">
        <v>4927086.6399999904</v>
      </c>
      <c r="D10" s="15">
        <f t="shared" si="0"/>
        <v>0.22441300727766425</v>
      </c>
      <c r="E10" s="16">
        <v>232</v>
      </c>
      <c r="F10" s="17" t="s">
        <v>24</v>
      </c>
      <c r="G10" s="16">
        <v>10</v>
      </c>
      <c r="H10" s="17" t="s">
        <v>19</v>
      </c>
      <c r="I10" s="16">
        <v>32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</row>
    <row r="11" spans="1:135" s="11" customFormat="1" ht="16.5" customHeight="1">
      <c r="A11" s="6" t="s">
        <v>25</v>
      </c>
      <c r="B11" s="7">
        <v>1967431.3899999899</v>
      </c>
      <c r="C11" s="8">
        <v>7870537.9400000004</v>
      </c>
      <c r="D11" s="9">
        <f t="shared" si="0"/>
        <v>0.24997419553764197</v>
      </c>
      <c r="E11" s="10">
        <v>187</v>
      </c>
      <c r="F11" s="4" t="s">
        <v>24</v>
      </c>
      <c r="G11" s="10">
        <v>5</v>
      </c>
      <c r="H11" s="4" t="s">
        <v>26</v>
      </c>
      <c r="I11" s="10">
        <v>33</v>
      </c>
    </row>
    <row r="12" spans="1:135" s="11" customFormat="1" ht="16.5" customHeight="1">
      <c r="A12" s="6" t="s">
        <v>27</v>
      </c>
      <c r="B12" s="7">
        <v>1280964.27</v>
      </c>
      <c r="C12" s="8">
        <v>5673305.3300000001</v>
      </c>
      <c r="D12" s="9">
        <f t="shared" si="0"/>
        <v>0.22578800108401711</v>
      </c>
      <c r="E12" s="10">
        <v>229</v>
      </c>
      <c r="F12" s="4" t="s">
        <v>13</v>
      </c>
      <c r="G12" s="10">
        <v>107</v>
      </c>
      <c r="H12" s="4" t="s">
        <v>28</v>
      </c>
      <c r="I12" s="10">
        <v>24</v>
      </c>
    </row>
    <row r="13" spans="1:135" s="11" customFormat="1" ht="16.5" customHeight="1">
      <c r="A13" s="6" t="s">
        <v>29</v>
      </c>
      <c r="B13" s="7">
        <v>1397267.22</v>
      </c>
      <c r="C13" s="8">
        <v>5993422.8300000001</v>
      </c>
      <c r="D13" s="9">
        <f t="shared" si="0"/>
        <v>0.23313342969996995</v>
      </c>
      <c r="E13" s="10">
        <v>213</v>
      </c>
      <c r="F13" s="4" t="s">
        <v>13</v>
      </c>
      <c r="G13" s="10">
        <v>99</v>
      </c>
      <c r="H13" s="4" t="s">
        <v>17</v>
      </c>
      <c r="I13" s="10">
        <v>35</v>
      </c>
    </row>
    <row r="14" spans="1:135" s="11" customFormat="1" ht="16.5" customHeight="1">
      <c r="A14" s="6" t="s">
        <v>30</v>
      </c>
      <c r="B14" s="7">
        <v>1055976.81</v>
      </c>
      <c r="C14" s="8">
        <v>4786472.8399999896</v>
      </c>
      <c r="D14" s="9">
        <f t="shared" si="0"/>
        <v>0.22061690211115922</v>
      </c>
      <c r="E14" s="10">
        <v>235</v>
      </c>
      <c r="F14" s="4" t="s">
        <v>24</v>
      </c>
      <c r="G14" s="10">
        <v>11</v>
      </c>
      <c r="H14" s="4" t="s">
        <v>17</v>
      </c>
      <c r="I14" s="10">
        <v>38</v>
      </c>
    </row>
    <row r="15" spans="1:135" s="11" customFormat="1" ht="16.5" customHeight="1">
      <c r="A15" s="12" t="s">
        <v>31</v>
      </c>
      <c r="B15" s="13">
        <v>1128651.31</v>
      </c>
      <c r="C15" s="14">
        <v>7789820.9100000001</v>
      </c>
      <c r="D15" s="15">
        <f t="shared" si="0"/>
        <v>0.14488796636532689</v>
      </c>
      <c r="E15" s="16">
        <v>273</v>
      </c>
      <c r="F15" s="17" t="s">
        <v>10</v>
      </c>
      <c r="G15" s="16">
        <v>30</v>
      </c>
      <c r="H15" s="17" t="s">
        <v>26</v>
      </c>
      <c r="I15" s="16">
        <v>45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</row>
    <row r="16" spans="1:135" s="11" customFormat="1" ht="16.5" customHeight="1">
      <c r="A16" s="12" t="s">
        <v>32</v>
      </c>
      <c r="B16" s="13">
        <v>963501.25</v>
      </c>
      <c r="C16" s="14">
        <v>8609741.6799999904</v>
      </c>
      <c r="D16" s="15">
        <f t="shared" si="0"/>
        <v>0.11190826459267254</v>
      </c>
      <c r="E16" s="16">
        <v>284</v>
      </c>
      <c r="F16" s="17" t="s">
        <v>24</v>
      </c>
      <c r="G16" s="16">
        <v>21</v>
      </c>
      <c r="H16" s="17" t="s">
        <v>11</v>
      </c>
      <c r="I16" s="16">
        <v>52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</row>
    <row r="17" spans="1:135" s="11" customFormat="1" ht="16.5" customHeight="1">
      <c r="A17" s="12" t="s">
        <v>33</v>
      </c>
      <c r="B17" s="13">
        <v>3592257.81</v>
      </c>
      <c r="C17" s="14">
        <v>9415219.02999999</v>
      </c>
      <c r="D17" s="15">
        <f t="shared" si="0"/>
        <v>0.3815373597315031</v>
      </c>
      <c r="E17" s="16">
        <v>39</v>
      </c>
      <c r="F17" s="17" t="s">
        <v>24</v>
      </c>
      <c r="G17" s="16">
        <v>2</v>
      </c>
      <c r="H17" s="17" t="s">
        <v>17</v>
      </c>
      <c r="I17" s="16">
        <v>9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</row>
    <row r="18" spans="1:135" s="11" customFormat="1" ht="16.5" customHeight="1">
      <c r="A18" s="12" t="s">
        <v>34</v>
      </c>
      <c r="B18" s="13">
        <v>2823500.1899999902</v>
      </c>
      <c r="C18" s="14">
        <v>7781180.0800000001</v>
      </c>
      <c r="D18" s="15">
        <f t="shared" si="0"/>
        <v>0.36286272274526132</v>
      </c>
      <c r="E18" s="16">
        <v>47</v>
      </c>
      <c r="F18" s="17" t="s">
        <v>16</v>
      </c>
      <c r="G18" s="16">
        <v>3</v>
      </c>
      <c r="H18" s="17" t="s">
        <v>26</v>
      </c>
      <c r="I18" s="16">
        <v>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</row>
    <row r="19" spans="1:135" s="11" customFormat="1" ht="16.5" customHeight="1">
      <c r="A19" s="6" t="s">
        <v>35</v>
      </c>
      <c r="B19" s="7">
        <v>2548692.5899999901</v>
      </c>
      <c r="C19" s="8">
        <v>5906888.5899999896</v>
      </c>
      <c r="D19" s="9">
        <f t="shared" si="0"/>
        <v>0.43147801946269559</v>
      </c>
      <c r="E19" s="10">
        <v>20</v>
      </c>
      <c r="F19" s="4" t="s">
        <v>13</v>
      </c>
      <c r="G19" s="10">
        <v>15</v>
      </c>
      <c r="H19" s="4" t="s">
        <v>19</v>
      </c>
      <c r="I19" s="10">
        <v>6</v>
      </c>
    </row>
    <row r="20" spans="1:135" s="11" customFormat="1" ht="16.5" customHeight="1">
      <c r="A20" s="6" t="s">
        <v>36</v>
      </c>
      <c r="B20" s="7">
        <v>3642875.12</v>
      </c>
      <c r="C20" s="8">
        <v>14554046.560000001</v>
      </c>
      <c r="D20" s="9">
        <f t="shared" si="0"/>
        <v>0.25029981215066277</v>
      </c>
      <c r="E20" s="10">
        <v>186</v>
      </c>
      <c r="F20" s="4" t="s">
        <v>37</v>
      </c>
      <c r="G20" s="10">
        <v>18</v>
      </c>
      <c r="H20" s="4" t="s">
        <v>38</v>
      </c>
      <c r="I20" s="10">
        <v>16</v>
      </c>
    </row>
    <row r="21" spans="1:135" s="11" customFormat="1" ht="16.5" customHeight="1">
      <c r="A21" s="6" t="s">
        <v>39</v>
      </c>
      <c r="B21" s="7">
        <v>7478364.5700000003</v>
      </c>
      <c r="C21" s="8">
        <v>39645072.240000002</v>
      </c>
      <c r="D21" s="9">
        <f t="shared" si="0"/>
        <v>0.18863289048202778</v>
      </c>
      <c r="E21" s="10">
        <v>260</v>
      </c>
      <c r="F21" s="4" t="s">
        <v>40</v>
      </c>
      <c r="G21" s="10">
        <v>38</v>
      </c>
      <c r="H21" s="4" t="s">
        <v>41</v>
      </c>
      <c r="I21" s="10">
        <v>8</v>
      </c>
    </row>
    <row r="22" spans="1:135" s="11" customFormat="1" ht="16.5" customHeight="1">
      <c r="A22" s="6" t="s">
        <v>42</v>
      </c>
      <c r="B22" s="7">
        <v>1448851.74</v>
      </c>
      <c r="C22" s="8">
        <v>5266635.74</v>
      </c>
      <c r="D22" s="9">
        <f t="shared" si="0"/>
        <v>0.27510004707483338</v>
      </c>
      <c r="E22" s="10">
        <v>139</v>
      </c>
      <c r="F22" s="4" t="s">
        <v>40</v>
      </c>
      <c r="G22" s="10">
        <v>22</v>
      </c>
      <c r="H22" s="4" t="s">
        <v>17</v>
      </c>
      <c r="I22" s="10">
        <v>27</v>
      </c>
    </row>
    <row r="23" spans="1:135" s="11" customFormat="1" ht="16.5" customHeight="1">
      <c r="A23" s="12" t="s">
        <v>43</v>
      </c>
      <c r="B23" s="13">
        <v>1720908.1799999899</v>
      </c>
      <c r="C23" s="14">
        <v>5525237.5199999902</v>
      </c>
      <c r="D23" s="15">
        <f t="shared" si="0"/>
        <v>0.3114632038479303</v>
      </c>
      <c r="E23" s="16">
        <v>98</v>
      </c>
      <c r="F23" s="17" t="s">
        <v>13</v>
      </c>
      <c r="G23" s="16">
        <v>57</v>
      </c>
      <c r="H23" s="17" t="s">
        <v>11</v>
      </c>
      <c r="I23" s="16">
        <v>14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</row>
    <row r="24" spans="1:135" s="11" customFormat="1" ht="16.5" customHeight="1">
      <c r="A24" s="12" t="s">
        <v>44</v>
      </c>
      <c r="B24" s="13">
        <v>1553362.9299999899</v>
      </c>
      <c r="C24" s="14">
        <v>5724525.5099999905</v>
      </c>
      <c r="D24" s="15">
        <f t="shared" si="0"/>
        <v>0.27135225920235134</v>
      </c>
      <c r="E24" s="16">
        <v>147</v>
      </c>
      <c r="F24" s="17" t="s">
        <v>13</v>
      </c>
      <c r="G24" s="16">
        <v>78</v>
      </c>
      <c r="H24" s="17" t="s">
        <v>28</v>
      </c>
      <c r="I24" s="16">
        <v>11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</row>
    <row r="25" spans="1:135" s="11" customFormat="1" ht="16.5" customHeight="1">
      <c r="A25" s="12" t="s">
        <v>45</v>
      </c>
      <c r="B25" s="13">
        <v>1699946.34</v>
      </c>
      <c r="C25" s="14">
        <v>5400059.6900000004</v>
      </c>
      <c r="D25" s="15">
        <f t="shared" si="0"/>
        <v>0.31480139805639812</v>
      </c>
      <c r="E25" s="16">
        <v>92</v>
      </c>
      <c r="F25" s="17" t="s">
        <v>16</v>
      </c>
      <c r="G25" s="16">
        <v>11</v>
      </c>
      <c r="H25" s="17" t="s">
        <v>17</v>
      </c>
      <c r="I25" s="16">
        <v>19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</row>
    <row r="26" spans="1:135" s="11" customFormat="1" ht="16.5" customHeight="1">
      <c r="A26" s="12" t="s">
        <v>46</v>
      </c>
      <c r="B26" s="13">
        <v>1137164.3899999899</v>
      </c>
      <c r="C26" s="14">
        <v>4270057.2699999902</v>
      </c>
      <c r="D26" s="15">
        <f t="shared" si="0"/>
        <v>0.26631127361905205</v>
      </c>
      <c r="E26" s="16">
        <v>158</v>
      </c>
      <c r="F26" s="17" t="s">
        <v>16</v>
      </c>
      <c r="G26" s="16">
        <v>27</v>
      </c>
      <c r="H26" s="17" t="s">
        <v>11</v>
      </c>
      <c r="I26" s="16">
        <v>24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</row>
    <row r="27" spans="1:135" s="11" customFormat="1" ht="16.5" customHeight="1">
      <c r="A27" s="6" t="s">
        <v>47</v>
      </c>
      <c r="B27" s="7">
        <v>1481535.01</v>
      </c>
      <c r="C27" s="8">
        <v>5682118.5999999903</v>
      </c>
      <c r="D27" s="9">
        <f t="shared" si="0"/>
        <v>0.2607363756891668</v>
      </c>
      <c r="E27" s="10">
        <v>168</v>
      </c>
      <c r="F27" s="4" t="s">
        <v>16</v>
      </c>
      <c r="G27" s="10">
        <v>30</v>
      </c>
      <c r="H27" s="4" t="s">
        <v>17</v>
      </c>
      <c r="I27" s="10">
        <v>31</v>
      </c>
    </row>
    <row r="28" spans="1:135" s="11" customFormat="1" ht="16.5" customHeight="1">
      <c r="A28" s="6" t="s">
        <v>48</v>
      </c>
      <c r="B28" s="7">
        <v>886064.23999999894</v>
      </c>
      <c r="C28" s="8">
        <v>9782427.9600000009</v>
      </c>
      <c r="D28" s="9">
        <f t="shared" si="0"/>
        <v>9.0577129075019414E-2</v>
      </c>
      <c r="E28" s="10">
        <v>289</v>
      </c>
      <c r="F28" s="4" t="s">
        <v>40</v>
      </c>
      <c r="G28" s="10">
        <v>44</v>
      </c>
      <c r="H28" s="4" t="s">
        <v>17</v>
      </c>
      <c r="I28" s="10">
        <v>43</v>
      </c>
    </row>
    <row r="29" spans="1:135" s="11" customFormat="1" ht="16.5" customHeight="1">
      <c r="A29" s="6" t="s">
        <v>49</v>
      </c>
      <c r="B29" s="7">
        <v>1088796.1299999901</v>
      </c>
      <c r="C29" s="8">
        <v>11391176.970000001</v>
      </c>
      <c r="D29" s="9">
        <f t="shared" si="0"/>
        <v>9.5582408461168E-2</v>
      </c>
      <c r="E29" s="10">
        <v>288</v>
      </c>
      <c r="F29" s="4" t="s">
        <v>37</v>
      </c>
      <c r="G29" s="10">
        <v>25</v>
      </c>
      <c r="H29" s="4" t="s">
        <v>17</v>
      </c>
      <c r="I29" s="10">
        <v>42</v>
      </c>
    </row>
    <row r="30" spans="1:135" s="11" customFormat="1" ht="16.5" customHeight="1">
      <c r="A30" s="6" t="s">
        <v>50</v>
      </c>
      <c r="B30" s="7">
        <v>9547509.0600000005</v>
      </c>
      <c r="C30" s="8">
        <v>148165093.03999901</v>
      </c>
      <c r="D30" s="9">
        <f t="shared" si="0"/>
        <v>6.4438315828023895E-2</v>
      </c>
      <c r="E30" s="10">
        <v>292</v>
      </c>
      <c r="F30" s="4" t="s">
        <v>16</v>
      </c>
      <c r="G30" s="10">
        <v>54</v>
      </c>
      <c r="H30" s="4" t="s">
        <v>51</v>
      </c>
      <c r="I30" s="10">
        <v>8</v>
      </c>
    </row>
    <row r="31" spans="1:135" s="11" customFormat="1" ht="16.5" customHeight="1">
      <c r="A31" s="12" t="s">
        <v>52</v>
      </c>
      <c r="B31" s="13">
        <v>1138493.4399999899</v>
      </c>
      <c r="C31" s="14">
        <v>6749061.9800000004</v>
      </c>
      <c r="D31" s="15">
        <f t="shared" si="0"/>
        <v>0.16868913685691028</v>
      </c>
      <c r="E31" s="16">
        <v>270</v>
      </c>
      <c r="F31" s="17" t="s">
        <v>40</v>
      </c>
      <c r="G31" s="16">
        <v>40</v>
      </c>
      <c r="H31" s="17" t="s">
        <v>17</v>
      </c>
      <c r="I31" s="16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</row>
    <row r="32" spans="1:135" s="11" customFormat="1" ht="16.5" customHeight="1">
      <c r="A32" s="12" t="s">
        <v>53</v>
      </c>
      <c r="B32" s="13">
        <v>2428026.6299999901</v>
      </c>
      <c r="C32" s="14">
        <v>18667730.789999899</v>
      </c>
      <c r="D32" s="15">
        <f t="shared" si="0"/>
        <v>0.13006544058909708</v>
      </c>
      <c r="E32" s="16">
        <v>277</v>
      </c>
      <c r="F32" s="17" t="s">
        <v>16</v>
      </c>
      <c r="G32" s="16">
        <v>48</v>
      </c>
      <c r="H32" s="17" t="s">
        <v>26</v>
      </c>
      <c r="I32" s="16">
        <v>46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</row>
    <row r="33" spans="1:135" s="11" customFormat="1" ht="16.5" customHeight="1">
      <c r="A33" s="12" t="s">
        <v>54</v>
      </c>
      <c r="B33" s="13">
        <v>1081108.54</v>
      </c>
      <c r="C33" s="14">
        <v>6158089.8200000003</v>
      </c>
      <c r="D33" s="15">
        <f t="shared" si="0"/>
        <v>0.17555907295941325</v>
      </c>
      <c r="E33" s="16">
        <v>266</v>
      </c>
      <c r="F33" s="17" t="s">
        <v>13</v>
      </c>
      <c r="G33" s="16">
        <v>118</v>
      </c>
      <c r="H33" s="17" t="s">
        <v>11</v>
      </c>
      <c r="I33" s="16">
        <v>50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</row>
    <row r="34" spans="1:135" s="11" customFormat="1" ht="16.5" customHeight="1">
      <c r="A34" s="12" t="s">
        <v>55</v>
      </c>
      <c r="B34" s="13">
        <v>961830.53</v>
      </c>
      <c r="C34" s="14">
        <v>4134110.97</v>
      </c>
      <c r="D34" s="15">
        <f t="shared" si="0"/>
        <v>0.23265716304659331</v>
      </c>
      <c r="E34" s="16">
        <v>214</v>
      </c>
      <c r="F34" s="17" t="s">
        <v>13</v>
      </c>
      <c r="G34" s="16">
        <v>100</v>
      </c>
      <c r="H34" s="17" t="s">
        <v>28</v>
      </c>
      <c r="I34" s="16">
        <v>22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</row>
    <row r="35" spans="1:135" s="11" customFormat="1" ht="16.5" customHeight="1">
      <c r="A35" s="6" t="s">
        <v>56</v>
      </c>
      <c r="B35" s="7">
        <v>1862607.4099999899</v>
      </c>
      <c r="C35" s="8">
        <v>17734091.809999902</v>
      </c>
      <c r="D35" s="9">
        <f t="shared" si="0"/>
        <v>0.10502976019046562</v>
      </c>
      <c r="E35" s="10">
        <v>286</v>
      </c>
      <c r="F35" s="4" t="s">
        <v>16</v>
      </c>
      <c r="G35" s="10">
        <v>50</v>
      </c>
      <c r="H35" s="4" t="s">
        <v>14</v>
      </c>
      <c r="I35" s="10">
        <v>29</v>
      </c>
    </row>
    <row r="36" spans="1:135" s="11" customFormat="1" ht="16.5" customHeight="1">
      <c r="A36" s="6" t="s">
        <v>57</v>
      </c>
      <c r="B36" s="7">
        <v>1453770.05</v>
      </c>
      <c r="C36" s="8">
        <v>7040459.9699999904</v>
      </c>
      <c r="D36" s="9">
        <f t="shared" si="0"/>
        <v>0.20648793632726273</v>
      </c>
      <c r="E36" s="10">
        <v>247</v>
      </c>
      <c r="F36" s="4" t="s">
        <v>37</v>
      </c>
      <c r="G36" s="10">
        <v>22</v>
      </c>
      <c r="H36" s="4" t="s">
        <v>17</v>
      </c>
      <c r="I36" s="10">
        <v>40</v>
      </c>
    </row>
    <row r="37" spans="1:135" s="11" customFormat="1" ht="16.5" customHeight="1">
      <c r="A37" s="6" t="s">
        <v>58</v>
      </c>
      <c r="B37" s="7">
        <v>1096163.02</v>
      </c>
      <c r="C37" s="8">
        <v>4293986.9699999904</v>
      </c>
      <c r="D37" s="9">
        <f t="shared" si="0"/>
        <v>0.25527860882167569</v>
      </c>
      <c r="E37" s="10">
        <v>178</v>
      </c>
      <c r="F37" s="4" t="s">
        <v>13</v>
      </c>
      <c r="G37" s="10">
        <v>86</v>
      </c>
      <c r="H37" s="4" t="s">
        <v>11</v>
      </c>
      <c r="I37" s="10">
        <v>27</v>
      </c>
    </row>
    <row r="38" spans="1:135" s="11" customFormat="1" ht="16.5" customHeight="1">
      <c r="A38" s="6" t="s">
        <v>59</v>
      </c>
      <c r="B38" s="7">
        <v>2698174.54</v>
      </c>
      <c r="C38" s="8">
        <v>7395700.5599999903</v>
      </c>
      <c r="D38" s="9">
        <f t="shared" si="0"/>
        <v>0.36483014936992036</v>
      </c>
      <c r="E38" s="10">
        <v>45</v>
      </c>
      <c r="F38" s="4" t="s">
        <v>16</v>
      </c>
      <c r="G38" s="10">
        <v>2</v>
      </c>
      <c r="H38" s="4" t="s">
        <v>26</v>
      </c>
      <c r="I38" s="10">
        <v>8</v>
      </c>
    </row>
    <row r="39" spans="1:135" s="11" customFormat="1" ht="16.5" customHeight="1">
      <c r="A39" s="12" t="s">
        <v>60</v>
      </c>
      <c r="B39" s="13">
        <v>15595847.859999901</v>
      </c>
      <c r="C39" s="14">
        <v>36365862.689999901</v>
      </c>
      <c r="D39" s="15">
        <f t="shared" si="0"/>
        <v>0.42885955966303912</v>
      </c>
      <c r="E39" s="16">
        <v>22</v>
      </c>
      <c r="F39" s="17" t="s">
        <v>24</v>
      </c>
      <c r="G39" s="16">
        <v>1</v>
      </c>
      <c r="H39" s="17" t="s">
        <v>41</v>
      </c>
      <c r="I39" s="16">
        <v>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</row>
    <row r="40" spans="1:135" s="11" customFormat="1" ht="16.5" customHeight="1">
      <c r="A40" s="12" t="s">
        <v>61</v>
      </c>
      <c r="B40" s="13">
        <v>83370549.879999906</v>
      </c>
      <c r="C40" s="14">
        <v>367623919.57999903</v>
      </c>
      <c r="D40" s="15">
        <f t="shared" si="0"/>
        <v>0.2267821690581196</v>
      </c>
      <c r="E40" s="16">
        <v>226</v>
      </c>
      <c r="F40" s="17" t="s">
        <v>16</v>
      </c>
      <c r="G40" s="16">
        <v>43</v>
      </c>
      <c r="H40" s="17" t="s">
        <v>62</v>
      </c>
      <c r="I40" s="16">
        <v>3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</row>
    <row r="41" spans="1:135" s="11" customFormat="1" ht="16.5" customHeight="1">
      <c r="A41" s="12" t="s">
        <v>63</v>
      </c>
      <c r="B41" s="13">
        <v>956367.70999999903</v>
      </c>
      <c r="C41" s="14">
        <v>4712492.53</v>
      </c>
      <c r="D41" s="15">
        <f t="shared" si="0"/>
        <v>0.20294307182700169</v>
      </c>
      <c r="E41" s="16">
        <v>251</v>
      </c>
      <c r="F41" s="17" t="s">
        <v>10</v>
      </c>
      <c r="G41" s="16">
        <v>27</v>
      </c>
      <c r="H41" s="17" t="s">
        <v>11</v>
      </c>
      <c r="I41" s="16">
        <v>47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</row>
    <row r="42" spans="1:135" s="11" customFormat="1" ht="16.5" customHeight="1">
      <c r="A42" s="12" t="s">
        <v>64</v>
      </c>
      <c r="B42" s="13">
        <v>1140032.6899999899</v>
      </c>
      <c r="C42" s="14">
        <v>5206410.4800000004</v>
      </c>
      <c r="D42" s="15">
        <f t="shared" si="0"/>
        <v>0.21896711647676112</v>
      </c>
      <c r="E42" s="16">
        <v>238</v>
      </c>
      <c r="F42" s="17" t="s">
        <v>10</v>
      </c>
      <c r="G42" s="16">
        <v>22</v>
      </c>
      <c r="H42" s="17" t="s">
        <v>19</v>
      </c>
      <c r="I42" s="16">
        <v>33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</row>
    <row r="43" spans="1:135" s="11" customFormat="1" ht="16.5" customHeight="1">
      <c r="A43" s="6" t="s">
        <v>65</v>
      </c>
      <c r="B43" s="7">
        <v>1286729.29</v>
      </c>
      <c r="C43" s="8">
        <v>4485968.4800000004</v>
      </c>
      <c r="D43" s="9">
        <f t="shared" si="0"/>
        <v>0.28683422447943724</v>
      </c>
      <c r="E43" s="10">
        <v>130</v>
      </c>
      <c r="F43" s="4" t="s">
        <v>13</v>
      </c>
      <c r="G43" s="10">
        <v>73</v>
      </c>
      <c r="H43" s="4" t="s">
        <v>28</v>
      </c>
      <c r="I43" s="10">
        <v>9</v>
      </c>
    </row>
    <row r="44" spans="1:135" s="11" customFormat="1" ht="16.5" customHeight="1">
      <c r="A44" s="6" t="s">
        <v>66</v>
      </c>
      <c r="B44" s="7">
        <v>1061713.27</v>
      </c>
      <c r="C44" s="8">
        <v>4057819.27</v>
      </c>
      <c r="D44" s="9">
        <f t="shared" si="0"/>
        <v>0.26164626844014177</v>
      </c>
      <c r="E44" s="10">
        <v>166</v>
      </c>
      <c r="F44" s="4" t="s">
        <v>13</v>
      </c>
      <c r="G44" s="10">
        <v>82</v>
      </c>
      <c r="H44" s="4" t="s">
        <v>28</v>
      </c>
      <c r="I44" s="10">
        <v>14</v>
      </c>
    </row>
    <row r="45" spans="1:135" s="11" customFormat="1" ht="16.5" customHeight="1">
      <c r="A45" s="6" t="s">
        <v>67</v>
      </c>
      <c r="B45" s="7">
        <v>1820048.51</v>
      </c>
      <c r="C45" s="8">
        <v>7116993.8200000003</v>
      </c>
      <c r="D45" s="9">
        <f t="shared" si="0"/>
        <v>0.25573276527026689</v>
      </c>
      <c r="E45" s="10">
        <v>175</v>
      </c>
      <c r="F45" s="4" t="s">
        <v>10</v>
      </c>
      <c r="G45" s="10">
        <v>14</v>
      </c>
      <c r="H45" s="4" t="s">
        <v>17</v>
      </c>
      <c r="I45" s="10">
        <v>32</v>
      </c>
    </row>
    <row r="46" spans="1:135" s="11" customFormat="1" ht="16.5" customHeight="1">
      <c r="A46" s="6" t="s">
        <v>68</v>
      </c>
      <c r="B46" s="7">
        <v>1405874.03</v>
      </c>
      <c r="C46" s="8">
        <v>20846924.879999898</v>
      </c>
      <c r="D46" s="9">
        <f t="shared" si="0"/>
        <v>6.7437957305097121E-2</v>
      </c>
      <c r="E46" s="10">
        <v>291</v>
      </c>
      <c r="F46" s="4" t="s">
        <v>16</v>
      </c>
      <c r="G46" s="10">
        <v>53</v>
      </c>
      <c r="H46" s="4" t="s">
        <v>26</v>
      </c>
      <c r="I46" s="10">
        <v>48</v>
      </c>
    </row>
    <row r="47" spans="1:135" s="11" customFormat="1" ht="16.5" customHeight="1">
      <c r="A47" s="12" t="s">
        <v>69</v>
      </c>
      <c r="B47" s="13">
        <v>1380384.05</v>
      </c>
      <c r="C47" s="14">
        <v>4686065.5999999903</v>
      </c>
      <c r="D47" s="15">
        <f t="shared" si="0"/>
        <v>0.29457207129153357</v>
      </c>
      <c r="E47" s="16">
        <v>119</v>
      </c>
      <c r="F47" s="17" t="s">
        <v>16</v>
      </c>
      <c r="G47" s="16">
        <v>20</v>
      </c>
      <c r="H47" s="17" t="s">
        <v>19</v>
      </c>
      <c r="I47" s="16">
        <v>17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</row>
    <row r="48" spans="1:135" s="11" customFormat="1" ht="16.5" customHeight="1">
      <c r="A48" s="12" t="s">
        <v>70</v>
      </c>
      <c r="B48" s="13">
        <v>7452239.4199999897</v>
      </c>
      <c r="C48" s="14">
        <v>21452611.850000001</v>
      </c>
      <c r="D48" s="15">
        <f t="shared" si="0"/>
        <v>0.34738145043164004</v>
      </c>
      <c r="E48" s="16">
        <v>61</v>
      </c>
      <c r="F48" s="17" t="s">
        <v>40</v>
      </c>
      <c r="G48" s="16">
        <v>9</v>
      </c>
      <c r="H48" s="17" t="s">
        <v>38</v>
      </c>
      <c r="I48" s="16">
        <v>5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</row>
    <row r="49" spans="1:135" s="11" customFormat="1" ht="16.5" customHeight="1">
      <c r="A49" s="12" t="s">
        <v>71</v>
      </c>
      <c r="B49" s="13">
        <v>1589648.4099999899</v>
      </c>
      <c r="C49" s="14">
        <v>5103197.2300000004</v>
      </c>
      <c r="D49" s="15">
        <f t="shared" si="0"/>
        <v>0.31150048456974683</v>
      </c>
      <c r="E49" s="16">
        <v>97</v>
      </c>
      <c r="F49" s="17" t="s">
        <v>16</v>
      </c>
      <c r="G49" s="16">
        <v>14</v>
      </c>
      <c r="H49" s="17" t="s">
        <v>11</v>
      </c>
      <c r="I49" s="16">
        <v>13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</row>
    <row r="50" spans="1:135" s="11" customFormat="1" ht="16.5" customHeight="1">
      <c r="A50" s="12" t="s">
        <v>72</v>
      </c>
      <c r="B50" s="13">
        <v>1223914.6299999901</v>
      </c>
      <c r="C50" s="14">
        <v>5592629.9299999904</v>
      </c>
      <c r="D50" s="15">
        <f t="shared" si="0"/>
        <v>0.21884420126471557</v>
      </c>
      <c r="E50" s="16">
        <v>239</v>
      </c>
      <c r="F50" s="17" t="s">
        <v>10</v>
      </c>
      <c r="G50" s="16">
        <v>23</v>
      </c>
      <c r="H50" s="17" t="s">
        <v>11</v>
      </c>
      <c r="I50" s="16">
        <v>43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</row>
    <row r="51" spans="1:135" s="11" customFormat="1" ht="16.5" customHeight="1">
      <c r="A51" s="6" t="s">
        <v>73</v>
      </c>
      <c r="B51" s="7">
        <v>24078181.760000002</v>
      </c>
      <c r="C51" s="8">
        <v>97910898.650000006</v>
      </c>
      <c r="D51" s="9">
        <f t="shared" si="0"/>
        <v>0.24591932146462839</v>
      </c>
      <c r="E51" s="10">
        <v>194</v>
      </c>
      <c r="F51" s="4" t="s">
        <v>16</v>
      </c>
      <c r="G51" s="10">
        <v>35</v>
      </c>
      <c r="H51" s="4" t="s">
        <v>51</v>
      </c>
      <c r="I51" s="10">
        <v>5</v>
      </c>
    </row>
    <row r="52" spans="1:135" s="11" customFormat="1" ht="16.5" customHeight="1">
      <c r="A52" s="6" t="s">
        <v>74</v>
      </c>
      <c r="B52" s="7">
        <v>19003740.77</v>
      </c>
      <c r="C52" s="8">
        <v>59066105.689999901</v>
      </c>
      <c r="D52" s="9">
        <f t="shared" si="0"/>
        <v>0.32173681586083303</v>
      </c>
      <c r="E52" s="10">
        <v>83</v>
      </c>
      <c r="F52" s="4" t="s">
        <v>13</v>
      </c>
      <c r="G52" s="10">
        <v>50</v>
      </c>
      <c r="H52" s="4" t="s">
        <v>51</v>
      </c>
      <c r="I52" s="10">
        <v>1</v>
      </c>
    </row>
    <row r="53" spans="1:135" s="11" customFormat="1" ht="16.5" customHeight="1">
      <c r="A53" s="6" t="s">
        <v>75</v>
      </c>
      <c r="B53" s="7">
        <v>1835763.59</v>
      </c>
      <c r="C53" s="8">
        <v>5926627.2000000002</v>
      </c>
      <c r="D53" s="9">
        <f t="shared" si="0"/>
        <v>0.30974845018090558</v>
      </c>
      <c r="E53" s="10">
        <v>99</v>
      </c>
      <c r="F53" s="4" t="s">
        <v>13</v>
      </c>
      <c r="G53" s="10">
        <v>58</v>
      </c>
      <c r="H53" s="4" t="s">
        <v>17</v>
      </c>
      <c r="I53" s="10">
        <v>22</v>
      </c>
    </row>
    <row r="54" spans="1:135" s="11" customFormat="1" ht="16.5" customHeight="1">
      <c r="A54" s="6" t="s">
        <v>76</v>
      </c>
      <c r="B54" s="7">
        <v>1351258.75</v>
      </c>
      <c r="C54" s="8">
        <v>5378580.2699999902</v>
      </c>
      <c r="D54" s="9">
        <f t="shared" si="0"/>
        <v>0.25122963350326694</v>
      </c>
      <c r="E54" s="10">
        <v>184</v>
      </c>
      <c r="F54" s="4" t="s">
        <v>13</v>
      </c>
      <c r="G54" s="10">
        <v>88</v>
      </c>
      <c r="H54" s="4" t="s">
        <v>11</v>
      </c>
      <c r="I54" s="10">
        <v>31</v>
      </c>
    </row>
    <row r="55" spans="1:135" s="11" customFormat="1" ht="16.5" customHeight="1">
      <c r="A55" s="12" t="s">
        <v>77</v>
      </c>
      <c r="B55" s="13">
        <v>3044209.1</v>
      </c>
      <c r="C55" s="14">
        <v>30996807.140000001</v>
      </c>
      <c r="D55" s="15">
        <f t="shared" si="0"/>
        <v>9.8210408776960245E-2</v>
      </c>
      <c r="E55" s="16">
        <v>287</v>
      </c>
      <c r="F55" s="17" t="s">
        <v>16</v>
      </c>
      <c r="G55" s="16">
        <v>51</v>
      </c>
      <c r="H55" s="17" t="s">
        <v>41</v>
      </c>
      <c r="I55" s="16">
        <v>11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</row>
    <row r="56" spans="1:135" s="11" customFormat="1" ht="16.5" customHeight="1">
      <c r="A56" s="12" t="s">
        <v>78</v>
      </c>
      <c r="B56" s="13">
        <v>2970863.14</v>
      </c>
      <c r="C56" s="14">
        <v>10270677.279999901</v>
      </c>
      <c r="D56" s="15">
        <f t="shared" si="0"/>
        <v>0.28925678988913073</v>
      </c>
      <c r="E56" s="16">
        <v>126</v>
      </c>
      <c r="F56" s="17" t="s">
        <v>37</v>
      </c>
      <c r="G56" s="16">
        <v>8</v>
      </c>
      <c r="H56" s="17" t="s">
        <v>26</v>
      </c>
      <c r="I56" s="16">
        <v>25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</row>
    <row r="57" spans="1:135" s="11" customFormat="1" ht="16.5" customHeight="1">
      <c r="A57" s="12" t="s">
        <v>79</v>
      </c>
      <c r="B57" s="13">
        <v>2039865.34</v>
      </c>
      <c r="C57" s="14">
        <v>7486523.2699999902</v>
      </c>
      <c r="D57" s="15">
        <f t="shared" si="0"/>
        <v>0.27247164891267384</v>
      </c>
      <c r="E57" s="16">
        <v>144</v>
      </c>
      <c r="F57" s="17" t="s">
        <v>10</v>
      </c>
      <c r="G57" s="16">
        <v>8</v>
      </c>
      <c r="H57" s="17" t="s">
        <v>26</v>
      </c>
      <c r="I57" s="16">
        <v>27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</row>
    <row r="58" spans="1:135" s="11" customFormat="1" ht="16.5" customHeight="1">
      <c r="A58" s="12" t="s">
        <v>80</v>
      </c>
      <c r="B58" s="13">
        <v>2951813</v>
      </c>
      <c r="C58" s="14">
        <v>9302713.0999999903</v>
      </c>
      <c r="D58" s="15">
        <f t="shared" si="0"/>
        <v>0.31730667905903742</v>
      </c>
      <c r="E58" s="16">
        <v>89</v>
      </c>
      <c r="F58" s="17" t="s">
        <v>13</v>
      </c>
      <c r="G58" s="16">
        <v>54</v>
      </c>
      <c r="H58" s="17" t="s">
        <v>26</v>
      </c>
      <c r="I58" s="16">
        <v>18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</row>
    <row r="59" spans="1:135" s="11" customFormat="1" ht="16.5" customHeight="1">
      <c r="A59" s="6" t="s">
        <v>81</v>
      </c>
      <c r="B59" s="7">
        <v>9397773.0099999905</v>
      </c>
      <c r="C59" s="8">
        <v>34146833.289999902</v>
      </c>
      <c r="D59" s="9">
        <f t="shared" si="0"/>
        <v>0.27521653121351614</v>
      </c>
      <c r="E59" s="10">
        <v>137</v>
      </c>
      <c r="F59" s="4" t="s">
        <v>10</v>
      </c>
      <c r="G59" s="10">
        <v>6</v>
      </c>
      <c r="H59" s="5" t="s">
        <v>82</v>
      </c>
      <c r="I59" s="10">
        <v>4</v>
      </c>
    </row>
    <row r="60" spans="1:135" s="11" customFormat="1" ht="16.5" customHeight="1">
      <c r="A60" s="6" t="s">
        <v>83</v>
      </c>
      <c r="B60" s="7">
        <v>1436474.01</v>
      </c>
      <c r="C60" s="8">
        <v>6332718.0199999902</v>
      </c>
      <c r="D60" s="9">
        <f t="shared" si="0"/>
        <v>0.22683372376021288</v>
      </c>
      <c r="E60" s="10">
        <v>225</v>
      </c>
      <c r="F60" s="4" t="s">
        <v>24</v>
      </c>
      <c r="G60" s="10">
        <v>9</v>
      </c>
      <c r="H60" s="4" t="s">
        <v>26</v>
      </c>
      <c r="I60" s="10">
        <v>36</v>
      </c>
    </row>
    <row r="61" spans="1:135" s="11" customFormat="1" ht="16.5" customHeight="1">
      <c r="A61" s="6" t="s">
        <v>84</v>
      </c>
      <c r="B61" s="7">
        <v>10369249.9</v>
      </c>
      <c r="C61" s="8">
        <v>39877704.93</v>
      </c>
      <c r="D61" s="9">
        <f t="shared" si="0"/>
        <v>0.26002624569798682</v>
      </c>
      <c r="E61" s="10">
        <v>170</v>
      </c>
      <c r="F61" s="4" t="s">
        <v>37</v>
      </c>
      <c r="G61" s="10">
        <v>14</v>
      </c>
      <c r="H61" s="4" t="s">
        <v>41</v>
      </c>
      <c r="I61" s="10">
        <v>5</v>
      </c>
    </row>
    <row r="62" spans="1:135" s="11" customFormat="1" ht="16.5" customHeight="1">
      <c r="A62" s="6" t="s">
        <v>85</v>
      </c>
      <c r="B62" s="7">
        <v>1162821.4299999899</v>
      </c>
      <c r="C62" s="8">
        <v>4557529.1399999904</v>
      </c>
      <c r="D62" s="9">
        <f t="shared" si="0"/>
        <v>0.25514295011177751</v>
      </c>
      <c r="E62" s="10">
        <v>180</v>
      </c>
      <c r="F62" s="4" t="s">
        <v>10</v>
      </c>
      <c r="G62" s="10">
        <v>15</v>
      </c>
      <c r="H62" s="4" t="s">
        <v>11</v>
      </c>
      <c r="I62" s="10">
        <v>29</v>
      </c>
    </row>
    <row r="63" spans="1:135" s="11" customFormat="1" ht="16.5" customHeight="1">
      <c r="A63" s="12" t="s">
        <v>86</v>
      </c>
      <c r="B63" s="13">
        <v>11289442.0399999</v>
      </c>
      <c r="C63" s="14">
        <v>25002406.359999899</v>
      </c>
      <c r="D63" s="15">
        <f t="shared" si="0"/>
        <v>0.45153421944462574</v>
      </c>
      <c r="E63" s="16">
        <v>12</v>
      </c>
      <c r="F63" s="17" t="s">
        <v>13</v>
      </c>
      <c r="G63" s="16">
        <v>9</v>
      </c>
      <c r="H63" s="17" t="s">
        <v>38</v>
      </c>
      <c r="I63" s="16">
        <v>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</row>
    <row r="64" spans="1:135" s="11" customFormat="1" ht="16.5" customHeight="1">
      <c r="A64" s="12" t="s">
        <v>87</v>
      </c>
      <c r="B64" s="13">
        <v>9142557.1199999899</v>
      </c>
      <c r="C64" s="14">
        <v>20420933.960000001</v>
      </c>
      <c r="D64" s="15">
        <f t="shared" si="0"/>
        <v>0.44770514110217463</v>
      </c>
      <c r="E64" s="16">
        <v>14</v>
      </c>
      <c r="F64" s="17" t="s">
        <v>40</v>
      </c>
      <c r="G64" s="16">
        <v>3</v>
      </c>
      <c r="H64" s="17" t="s">
        <v>38</v>
      </c>
      <c r="I64" s="16">
        <v>2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</row>
    <row r="65" spans="1:135" s="11" customFormat="1" ht="16.5" customHeight="1">
      <c r="A65" s="12" t="s">
        <v>88</v>
      </c>
      <c r="B65" s="13">
        <v>4060274.3199999901</v>
      </c>
      <c r="C65" s="14">
        <v>9996778.4499999899</v>
      </c>
      <c r="D65" s="15">
        <f t="shared" si="0"/>
        <v>0.40615827792002274</v>
      </c>
      <c r="E65" s="16">
        <v>31</v>
      </c>
      <c r="F65" s="17" t="s">
        <v>13</v>
      </c>
      <c r="G65" s="16">
        <v>21</v>
      </c>
      <c r="H65" s="17" t="s">
        <v>26</v>
      </c>
      <c r="I65" s="16">
        <v>7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</row>
    <row r="66" spans="1:135" s="11" customFormat="1" ht="16.5" customHeight="1">
      <c r="A66" s="12" t="s">
        <v>89</v>
      </c>
      <c r="B66" s="13">
        <v>2225357.9399999902</v>
      </c>
      <c r="C66" s="14">
        <v>6028491.3700000001</v>
      </c>
      <c r="D66" s="15">
        <f t="shared" si="0"/>
        <v>0.36914010544564985</v>
      </c>
      <c r="E66" s="16">
        <v>43</v>
      </c>
      <c r="F66" s="17" t="s">
        <v>13</v>
      </c>
      <c r="G66" s="16">
        <v>30</v>
      </c>
      <c r="H66" s="17" t="s">
        <v>19</v>
      </c>
      <c r="I66" s="16">
        <v>10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</row>
    <row r="67" spans="1:135" s="11" customFormat="1" ht="16.5" customHeight="1">
      <c r="A67" s="6" t="s">
        <v>90</v>
      </c>
      <c r="B67" s="7">
        <v>880578.16</v>
      </c>
      <c r="C67" s="8">
        <v>5695655.7000000002</v>
      </c>
      <c r="D67" s="9">
        <f t="shared" ref="D67:D130" si="1">B67/C67</f>
        <v>0.15460523008790716</v>
      </c>
      <c r="E67" s="10">
        <v>272</v>
      </c>
      <c r="F67" s="4" t="s">
        <v>10</v>
      </c>
      <c r="G67" s="10">
        <v>29</v>
      </c>
      <c r="H67" s="4" t="s">
        <v>11</v>
      </c>
      <c r="I67" s="10">
        <v>51</v>
      </c>
    </row>
    <row r="68" spans="1:135" s="11" customFormat="1" ht="16.5" customHeight="1">
      <c r="A68" s="6" t="s">
        <v>91</v>
      </c>
      <c r="B68" s="7">
        <v>905458.20999999903</v>
      </c>
      <c r="C68" s="8">
        <v>4456443.4800000004</v>
      </c>
      <c r="D68" s="9">
        <f t="shared" si="1"/>
        <v>0.20317955653731279</v>
      </c>
      <c r="E68" s="10">
        <v>250</v>
      </c>
      <c r="F68" s="4" t="s">
        <v>10</v>
      </c>
      <c r="G68" s="10">
        <v>26</v>
      </c>
      <c r="H68" s="4" t="s">
        <v>19</v>
      </c>
      <c r="I68" s="10">
        <v>35</v>
      </c>
    </row>
    <row r="69" spans="1:135" s="11" customFormat="1" ht="16.5" customHeight="1">
      <c r="A69" s="6" t="s">
        <v>92</v>
      </c>
      <c r="B69" s="7">
        <v>1032081.56</v>
      </c>
      <c r="C69" s="8">
        <v>4450364.3499999903</v>
      </c>
      <c r="D69" s="9">
        <f t="shared" si="1"/>
        <v>0.2319094525372967</v>
      </c>
      <c r="E69" s="10">
        <v>217</v>
      </c>
      <c r="F69" s="4" t="s">
        <v>16</v>
      </c>
      <c r="G69" s="10">
        <v>42</v>
      </c>
      <c r="H69" s="4" t="s">
        <v>11</v>
      </c>
      <c r="I69" s="10">
        <v>38</v>
      </c>
    </row>
    <row r="70" spans="1:135" s="11" customFormat="1" ht="16.5" customHeight="1">
      <c r="A70" s="6" t="s">
        <v>93</v>
      </c>
      <c r="B70" s="7">
        <v>32486910.789999899</v>
      </c>
      <c r="C70" s="8">
        <v>173044122.61000001</v>
      </c>
      <c r="D70" s="9">
        <f t="shared" si="1"/>
        <v>0.18773773012341835</v>
      </c>
      <c r="E70" s="10">
        <v>261</v>
      </c>
      <c r="F70" s="4" t="s">
        <v>13</v>
      </c>
      <c r="G70" s="10">
        <v>116</v>
      </c>
      <c r="H70" s="4" t="s">
        <v>62</v>
      </c>
      <c r="I70" s="10">
        <v>7</v>
      </c>
    </row>
    <row r="71" spans="1:135" s="11" customFormat="1" ht="16.5" customHeight="1">
      <c r="A71" s="12" t="s">
        <v>94</v>
      </c>
      <c r="B71" s="13">
        <v>5835522.3799999896</v>
      </c>
      <c r="C71" s="14">
        <v>15371909.140000001</v>
      </c>
      <c r="D71" s="15">
        <f t="shared" si="1"/>
        <v>0.37962248715191077</v>
      </c>
      <c r="E71" s="16">
        <v>41</v>
      </c>
      <c r="F71" s="17" t="s">
        <v>40</v>
      </c>
      <c r="G71" s="16">
        <v>6</v>
      </c>
      <c r="H71" s="17" t="s">
        <v>14</v>
      </c>
      <c r="I71" s="16">
        <v>5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</row>
    <row r="72" spans="1:135" s="11" customFormat="1" ht="16.5" customHeight="1">
      <c r="A72" s="12" t="s">
        <v>95</v>
      </c>
      <c r="B72" s="13">
        <v>21670974.5</v>
      </c>
      <c r="C72" s="14">
        <v>70311315.019999906</v>
      </c>
      <c r="D72" s="15">
        <f t="shared" si="1"/>
        <v>0.30821460946699314</v>
      </c>
      <c r="E72" s="16">
        <v>102</v>
      </c>
      <c r="F72" s="17" t="s">
        <v>13</v>
      </c>
      <c r="G72" s="16">
        <v>60</v>
      </c>
      <c r="H72" s="17" t="s">
        <v>51</v>
      </c>
      <c r="I72" s="16">
        <v>2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</row>
    <row r="73" spans="1:135" s="11" customFormat="1" ht="16.5" customHeight="1">
      <c r="A73" s="12" t="s">
        <v>96</v>
      </c>
      <c r="B73" s="13">
        <v>2342432.46</v>
      </c>
      <c r="C73" s="14">
        <v>6168815.6200000001</v>
      </c>
      <c r="D73" s="15">
        <f t="shared" si="1"/>
        <v>0.37972158746414275</v>
      </c>
      <c r="E73" s="16">
        <v>40</v>
      </c>
      <c r="F73" s="17" t="s">
        <v>13</v>
      </c>
      <c r="G73" s="16">
        <v>28</v>
      </c>
      <c r="H73" s="17" t="s">
        <v>11</v>
      </c>
      <c r="I73" s="16">
        <v>5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</row>
    <row r="74" spans="1:135" s="11" customFormat="1" ht="16.5" customHeight="1">
      <c r="A74" s="12" t="s">
        <v>97</v>
      </c>
      <c r="B74" s="13">
        <v>4199615.5599999903</v>
      </c>
      <c r="C74" s="14">
        <v>10200973.82</v>
      </c>
      <c r="D74" s="15">
        <f t="shared" si="1"/>
        <v>0.41168771081112238</v>
      </c>
      <c r="E74" s="16">
        <v>27</v>
      </c>
      <c r="F74" s="17" t="s">
        <v>13</v>
      </c>
      <c r="G74" s="16">
        <v>18</v>
      </c>
      <c r="H74" s="17" t="s">
        <v>26</v>
      </c>
      <c r="I74" s="16">
        <v>5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</row>
    <row r="75" spans="1:135" s="11" customFormat="1" ht="16.5" customHeight="1">
      <c r="A75" s="6" t="s">
        <v>98</v>
      </c>
      <c r="B75" s="7">
        <v>1082599.5900000001</v>
      </c>
      <c r="C75" s="8">
        <v>4136750.56</v>
      </c>
      <c r="D75" s="9">
        <f t="shared" si="1"/>
        <v>0.26170289320030937</v>
      </c>
      <c r="E75" s="10">
        <v>165</v>
      </c>
      <c r="F75" s="4" t="s">
        <v>13</v>
      </c>
      <c r="G75" s="10">
        <v>81</v>
      </c>
      <c r="H75" s="4" t="s">
        <v>28</v>
      </c>
      <c r="I75" s="10">
        <v>13</v>
      </c>
    </row>
    <row r="76" spans="1:135" s="11" customFormat="1" ht="16.5" customHeight="1">
      <c r="A76" s="6" t="s">
        <v>99</v>
      </c>
      <c r="B76" s="7">
        <v>9143923.9900000002</v>
      </c>
      <c r="C76" s="8">
        <v>20124855.050000001</v>
      </c>
      <c r="D76" s="9">
        <f t="shared" si="1"/>
        <v>0.45435974407179641</v>
      </c>
      <c r="E76" s="10">
        <v>11</v>
      </c>
      <c r="F76" s="4" t="s">
        <v>10</v>
      </c>
      <c r="G76" s="10">
        <v>1</v>
      </c>
      <c r="H76" s="4" t="s">
        <v>14</v>
      </c>
      <c r="I76" s="10">
        <v>2</v>
      </c>
    </row>
    <row r="77" spans="1:135" s="11" customFormat="1" ht="16.5" customHeight="1">
      <c r="A77" s="6" t="s">
        <v>100</v>
      </c>
      <c r="B77" s="7">
        <v>3124917.3999999901</v>
      </c>
      <c r="C77" s="8">
        <v>10130912.439999901</v>
      </c>
      <c r="D77" s="9">
        <f t="shared" si="1"/>
        <v>0.30845369738483502</v>
      </c>
      <c r="E77" s="10">
        <v>101</v>
      </c>
      <c r="F77" s="4" t="s">
        <v>37</v>
      </c>
      <c r="G77" s="10">
        <v>5</v>
      </c>
      <c r="H77" s="4" t="s">
        <v>26</v>
      </c>
      <c r="I77" s="10">
        <v>20</v>
      </c>
    </row>
    <row r="78" spans="1:135" s="11" customFormat="1" ht="16.5" customHeight="1">
      <c r="A78" s="6" t="s">
        <v>101</v>
      </c>
      <c r="B78" s="7">
        <v>30759816.550000001</v>
      </c>
      <c r="C78" s="8">
        <v>156922971.72</v>
      </c>
      <c r="D78" s="9">
        <f t="shared" si="1"/>
        <v>0.1960185702121752</v>
      </c>
      <c r="E78" s="10">
        <v>257</v>
      </c>
      <c r="F78" s="4" t="s">
        <v>40</v>
      </c>
      <c r="G78" s="10">
        <v>36</v>
      </c>
      <c r="H78" s="4" t="s">
        <v>62</v>
      </c>
      <c r="I78" s="10">
        <v>6</v>
      </c>
    </row>
    <row r="79" spans="1:135" s="11" customFormat="1" ht="16.5" customHeight="1">
      <c r="A79" s="12" t="s">
        <v>102</v>
      </c>
      <c r="B79" s="13">
        <v>2829762.3799999901</v>
      </c>
      <c r="C79" s="14">
        <v>8486422.5199999902</v>
      </c>
      <c r="D79" s="15">
        <f t="shared" si="1"/>
        <v>0.33344585110287361</v>
      </c>
      <c r="E79" s="16">
        <v>71</v>
      </c>
      <c r="F79" s="17" t="s">
        <v>13</v>
      </c>
      <c r="G79" s="16">
        <v>44</v>
      </c>
      <c r="H79" s="17" t="s">
        <v>26</v>
      </c>
      <c r="I79" s="16">
        <v>14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</row>
    <row r="80" spans="1:135" s="11" customFormat="1" ht="16.5" customHeight="1">
      <c r="A80" s="12" t="s">
        <v>103</v>
      </c>
      <c r="B80" s="13">
        <v>1099974.45</v>
      </c>
      <c r="C80" s="14">
        <v>4244427.6100000003</v>
      </c>
      <c r="D80" s="15">
        <f t="shared" si="1"/>
        <v>0.25915731190901375</v>
      </c>
      <c r="E80" s="16">
        <v>172</v>
      </c>
      <c r="F80" s="17" t="s">
        <v>13</v>
      </c>
      <c r="G80" s="16">
        <v>85</v>
      </c>
      <c r="H80" s="17" t="s">
        <v>28</v>
      </c>
      <c r="I80" s="16">
        <v>16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</row>
    <row r="81" spans="1:135" s="11" customFormat="1" ht="16.5" customHeight="1">
      <c r="A81" s="12" t="s">
        <v>104</v>
      </c>
      <c r="B81" s="13">
        <v>6638933.5</v>
      </c>
      <c r="C81" s="14">
        <v>26962633.16</v>
      </c>
      <c r="D81" s="15">
        <f t="shared" si="1"/>
        <v>0.24622719378347244</v>
      </c>
      <c r="E81" s="16">
        <v>193</v>
      </c>
      <c r="F81" s="17" t="s">
        <v>10</v>
      </c>
      <c r="G81" s="16">
        <v>18</v>
      </c>
      <c r="H81" s="19" t="s">
        <v>82</v>
      </c>
      <c r="I81" s="16">
        <v>6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</row>
    <row r="82" spans="1:135" s="11" customFormat="1" ht="16.5" customHeight="1">
      <c r="A82" s="12" t="s">
        <v>105</v>
      </c>
      <c r="B82" s="13">
        <v>2458782.54999999</v>
      </c>
      <c r="C82" s="14">
        <v>8256450.2400000002</v>
      </c>
      <c r="D82" s="15">
        <f t="shared" si="1"/>
        <v>0.29780141326207399</v>
      </c>
      <c r="E82" s="16">
        <v>113</v>
      </c>
      <c r="F82" s="17" t="s">
        <v>13</v>
      </c>
      <c r="G82" s="16">
        <v>66</v>
      </c>
      <c r="H82" s="17" t="s">
        <v>26</v>
      </c>
      <c r="I82" s="16">
        <v>23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</row>
    <row r="83" spans="1:135" s="11" customFormat="1" ht="16.5" customHeight="1">
      <c r="A83" s="6" t="s">
        <v>106</v>
      </c>
      <c r="B83" s="7">
        <v>2086133.79</v>
      </c>
      <c r="C83" s="8">
        <v>10425008.189999901</v>
      </c>
      <c r="D83" s="9">
        <f t="shared" si="1"/>
        <v>0.20010859962691502</v>
      </c>
      <c r="E83" s="10">
        <v>254</v>
      </c>
      <c r="F83" s="4" t="s">
        <v>13</v>
      </c>
      <c r="G83" s="10">
        <v>115</v>
      </c>
      <c r="H83" s="4" t="s">
        <v>14</v>
      </c>
      <c r="I83" s="10">
        <v>23</v>
      </c>
    </row>
    <row r="84" spans="1:135" s="11" customFormat="1" ht="16.5" customHeight="1">
      <c r="A84" s="6" t="s">
        <v>107</v>
      </c>
      <c r="B84" s="7">
        <v>1173821.79</v>
      </c>
      <c r="C84" s="8">
        <v>4598755.3600000003</v>
      </c>
      <c r="D84" s="9">
        <f t="shared" si="1"/>
        <v>0.2552477133726026</v>
      </c>
      <c r="E84" s="10">
        <v>179</v>
      </c>
      <c r="F84" s="4" t="s">
        <v>16</v>
      </c>
      <c r="G84" s="10">
        <v>33</v>
      </c>
      <c r="H84" s="4" t="s">
        <v>11</v>
      </c>
      <c r="I84" s="10">
        <v>28</v>
      </c>
    </row>
    <row r="85" spans="1:135" s="11" customFormat="1" ht="16.5" customHeight="1">
      <c r="A85" s="6" t="s">
        <v>108</v>
      </c>
      <c r="B85" s="7">
        <v>1215802.3999999899</v>
      </c>
      <c r="C85" s="8">
        <v>4320649.2599999905</v>
      </c>
      <c r="D85" s="9">
        <f t="shared" si="1"/>
        <v>0.28139344965020202</v>
      </c>
      <c r="E85" s="10">
        <v>135</v>
      </c>
      <c r="F85" s="4" t="s">
        <v>16</v>
      </c>
      <c r="G85" s="10">
        <v>22</v>
      </c>
      <c r="H85" s="4" t="s">
        <v>11</v>
      </c>
      <c r="I85" s="10">
        <v>17</v>
      </c>
    </row>
    <row r="86" spans="1:135" s="11" customFormat="1" ht="16.5" customHeight="1">
      <c r="A86" s="6" t="s">
        <v>109</v>
      </c>
      <c r="B86" s="7">
        <v>935403.46999999904</v>
      </c>
      <c r="C86" s="8">
        <v>4289451.1100000003</v>
      </c>
      <c r="D86" s="9">
        <f t="shared" si="1"/>
        <v>0.21807066825386873</v>
      </c>
      <c r="E86" s="10">
        <v>240</v>
      </c>
      <c r="F86" s="4" t="s">
        <v>13</v>
      </c>
      <c r="G86" s="10">
        <v>108</v>
      </c>
      <c r="H86" s="4" t="s">
        <v>11</v>
      </c>
      <c r="I86" s="10">
        <v>44</v>
      </c>
    </row>
    <row r="87" spans="1:135" s="11" customFormat="1" ht="16.5" customHeight="1">
      <c r="A87" s="12" t="s">
        <v>110</v>
      </c>
      <c r="B87" s="13">
        <v>1462855.51</v>
      </c>
      <c r="C87" s="14">
        <v>4240397.53</v>
      </c>
      <c r="D87" s="15">
        <f t="shared" si="1"/>
        <v>0.34498074759514352</v>
      </c>
      <c r="E87" s="16">
        <v>63</v>
      </c>
      <c r="F87" s="17" t="s">
        <v>40</v>
      </c>
      <c r="G87" s="16">
        <v>10</v>
      </c>
      <c r="H87" s="17" t="s">
        <v>28</v>
      </c>
      <c r="I87" s="16">
        <v>5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</row>
    <row r="88" spans="1:135" s="11" customFormat="1" ht="16.5" customHeight="1">
      <c r="A88" s="12" t="s">
        <v>111</v>
      </c>
      <c r="B88" s="13">
        <v>1823996.4399999899</v>
      </c>
      <c r="C88" s="14">
        <v>5245775.5499999896</v>
      </c>
      <c r="D88" s="15">
        <f t="shared" si="1"/>
        <v>0.34770767880070536</v>
      </c>
      <c r="E88" s="16">
        <v>60</v>
      </c>
      <c r="F88" s="17" t="s">
        <v>13</v>
      </c>
      <c r="G88" s="16">
        <v>37</v>
      </c>
      <c r="H88" s="17" t="s">
        <v>19</v>
      </c>
      <c r="I88" s="16">
        <v>13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</row>
    <row r="89" spans="1:135" s="11" customFormat="1" ht="16.5" customHeight="1">
      <c r="A89" s="12" t="s">
        <v>112</v>
      </c>
      <c r="B89" s="13">
        <v>4912793.99</v>
      </c>
      <c r="C89" s="14">
        <v>10654775.92</v>
      </c>
      <c r="D89" s="15">
        <f t="shared" si="1"/>
        <v>0.46108843835732216</v>
      </c>
      <c r="E89" s="16">
        <v>9</v>
      </c>
      <c r="F89" s="17" t="s">
        <v>13</v>
      </c>
      <c r="G89" s="16">
        <v>8</v>
      </c>
      <c r="H89" s="17" t="s">
        <v>26</v>
      </c>
      <c r="I89" s="16">
        <v>1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</row>
    <row r="90" spans="1:135" s="11" customFormat="1" ht="16.5" customHeight="1">
      <c r="A90" s="12" t="s">
        <v>113</v>
      </c>
      <c r="B90" s="13">
        <v>1004423.37</v>
      </c>
      <c r="C90" s="14">
        <v>4056939.27</v>
      </c>
      <c r="D90" s="15">
        <f t="shared" si="1"/>
        <v>0.2475815641184099</v>
      </c>
      <c r="E90" s="16">
        <v>192</v>
      </c>
      <c r="F90" s="17" t="s">
        <v>13</v>
      </c>
      <c r="G90" s="16">
        <v>90</v>
      </c>
      <c r="H90" s="17" t="s">
        <v>28</v>
      </c>
      <c r="I90" s="16">
        <v>19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</row>
    <row r="91" spans="1:135" s="11" customFormat="1" ht="16.5" customHeight="1">
      <c r="A91" s="6" t="s">
        <v>114</v>
      </c>
      <c r="B91" s="7">
        <v>53749017.450000003</v>
      </c>
      <c r="C91" s="8">
        <v>430516657.55000001</v>
      </c>
      <c r="D91" s="9">
        <f t="shared" si="1"/>
        <v>0.12484770683642506</v>
      </c>
      <c r="E91" s="10">
        <v>280</v>
      </c>
      <c r="F91" s="4" t="s">
        <v>24</v>
      </c>
      <c r="G91" s="10">
        <v>19</v>
      </c>
      <c r="H91" s="4" t="s">
        <v>62</v>
      </c>
      <c r="I91" s="10">
        <v>8</v>
      </c>
    </row>
    <row r="92" spans="1:135" s="11" customFormat="1" ht="16.5" customHeight="1">
      <c r="A92" s="6" t="s">
        <v>115</v>
      </c>
      <c r="B92" s="7">
        <v>1165200.1399999899</v>
      </c>
      <c r="C92" s="8">
        <v>4486265.5999999903</v>
      </c>
      <c r="D92" s="9">
        <f t="shared" si="1"/>
        <v>0.25972607150142701</v>
      </c>
      <c r="E92" s="10">
        <v>171</v>
      </c>
      <c r="F92" s="4" t="s">
        <v>13</v>
      </c>
      <c r="G92" s="10">
        <v>84</v>
      </c>
      <c r="H92" s="4" t="s">
        <v>11</v>
      </c>
      <c r="I92" s="10">
        <v>25</v>
      </c>
    </row>
    <row r="93" spans="1:135" s="11" customFormat="1" ht="16.5" customHeight="1">
      <c r="A93" s="6" t="s">
        <v>116</v>
      </c>
      <c r="B93" s="7">
        <v>6457890.1600000001</v>
      </c>
      <c r="C93" s="8">
        <v>18878868.670000002</v>
      </c>
      <c r="D93" s="9">
        <f t="shared" si="1"/>
        <v>0.34206976450141274</v>
      </c>
      <c r="E93" s="10">
        <v>65</v>
      </c>
      <c r="F93" s="4" t="s">
        <v>40</v>
      </c>
      <c r="G93" s="10">
        <v>11</v>
      </c>
      <c r="H93" s="4" t="s">
        <v>38</v>
      </c>
      <c r="I93" s="10">
        <v>6</v>
      </c>
    </row>
    <row r="94" spans="1:135" s="11" customFormat="1" ht="16.5" customHeight="1">
      <c r="A94" s="6" t="s">
        <v>117</v>
      </c>
      <c r="B94" s="7">
        <v>9728393.8699999899</v>
      </c>
      <c r="C94" s="8">
        <v>33013450.050000001</v>
      </c>
      <c r="D94" s="9">
        <f t="shared" si="1"/>
        <v>0.29467970949010192</v>
      </c>
      <c r="E94" s="10">
        <v>117</v>
      </c>
      <c r="F94" s="4" t="s">
        <v>13</v>
      </c>
      <c r="G94" s="10">
        <v>68</v>
      </c>
      <c r="H94" s="5" t="s">
        <v>82</v>
      </c>
      <c r="I94" s="10">
        <v>2</v>
      </c>
    </row>
    <row r="95" spans="1:135" s="11" customFormat="1" ht="16.5" customHeight="1">
      <c r="A95" s="12" t="s">
        <v>118</v>
      </c>
      <c r="B95" s="13">
        <v>1117176.9099999899</v>
      </c>
      <c r="C95" s="14">
        <v>4135440.9199999901</v>
      </c>
      <c r="D95" s="15">
        <f t="shared" si="1"/>
        <v>0.27014698834096573</v>
      </c>
      <c r="E95" s="16">
        <v>150</v>
      </c>
      <c r="F95" s="17" t="s">
        <v>10</v>
      </c>
      <c r="G95" s="16">
        <v>10</v>
      </c>
      <c r="H95" s="17" t="s">
        <v>11</v>
      </c>
      <c r="I95" s="16">
        <v>21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</row>
    <row r="96" spans="1:135" s="11" customFormat="1" ht="16.5" customHeight="1">
      <c r="A96" s="12" t="s">
        <v>119</v>
      </c>
      <c r="B96" s="13">
        <v>1451659.03</v>
      </c>
      <c r="C96" s="14">
        <v>5033112.0199999902</v>
      </c>
      <c r="D96" s="15">
        <f t="shared" si="1"/>
        <v>0.28842176057905478</v>
      </c>
      <c r="E96" s="16">
        <v>127</v>
      </c>
      <c r="F96" s="17" t="s">
        <v>13</v>
      </c>
      <c r="G96" s="16">
        <v>72</v>
      </c>
      <c r="H96" s="17" t="s">
        <v>19</v>
      </c>
      <c r="I96" s="16">
        <v>20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</row>
    <row r="97" spans="1:135" s="11" customFormat="1" ht="16.5" customHeight="1">
      <c r="A97" s="12" t="s">
        <v>120</v>
      </c>
      <c r="B97" s="13">
        <v>1750591.7</v>
      </c>
      <c r="C97" s="14">
        <v>12935616.76</v>
      </c>
      <c r="D97" s="15">
        <f t="shared" si="1"/>
        <v>0.13533113515029646</v>
      </c>
      <c r="E97" s="16">
        <v>276</v>
      </c>
      <c r="F97" s="17" t="s">
        <v>40</v>
      </c>
      <c r="G97" s="16">
        <v>42</v>
      </c>
      <c r="H97" s="17" t="s">
        <v>14</v>
      </c>
      <c r="I97" s="16">
        <v>26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</row>
    <row r="98" spans="1:135" s="11" customFormat="1" ht="16.5" customHeight="1">
      <c r="A98" s="12" t="s">
        <v>121</v>
      </c>
      <c r="B98" s="13">
        <v>2422702.6</v>
      </c>
      <c r="C98" s="14">
        <v>10988363.27</v>
      </c>
      <c r="D98" s="15">
        <f t="shared" si="1"/>
        <v>0.22047893216402556</v>
      </c>
      <c r="E98" s="16">
        <v>236</v>
      </c>
      <c r="F98" s="17" t="s">
        <v>37</v>
      </c>
      <c r="G98" s="16">
        <v>21</v>
      </c>
      <c r="H98" s="17" t="s">
        <v>26</v>
      </c>
      <c r="I98" s="16">
        <v>38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</row>
    <row r="99" spans="1:135" s="11" customFormat="1" ht="16.5" customHeight="1">
      <c r="A99" s="6" t="s">
        <v>122</v>
      </c>
      <c r="B99" s="7">
        <v>11079268.15</v>
      </c>
      <c r="C99" s="8">
        <v>45555788.039999902</v>
      </c>
      <c r="D99" s="9">
        <f t="shared" si="1"/>
        <v>0.24320220605715206</v>
      </c>
      <c r="E99" s="10">
        <v>199</v>
      </c>
      <c r="F99" s="4" t="s">
        <v>16</v>
      </c>
      <c r="G99" s="10">
        <v>37</v>
      </c>
      <c r="H99" s="4" t="s">
        <v>41</v>
      </c>
      <c r="I99" s="10">
        <v>6</v>
      </c>
    </row>
    <row r="100" spans="1:135" s="11" customFormat="1" ht="16.5" customHeight="1">
      <c r="A100" s="6" t="s">
        <v>123</v>
      </c>
      <c r="B100" s="7">
        <v>1181412.3700000001</v>
      </c>
      <c r="C100" s="8">
        <v>9364643.4399999902</v>
      </c>
      <c r="D100" s="9">
        <f t="shared" si="1"/>
        <v>0.12615668472263813</v>
      </c>
      <c r="E100" s="10">
        <v>279</v>
      </c>
      <c r="F100" s="4" t="s">
        <v>24</v>
      </c>
      <c r="G100" s="10">
        <v>18</v>
      </c>
      <c r="H100" s="4" t="s">
        <v>26</v>
      </c>
      <c r="I100" s="10">
        <v>47</v>
      </c>
    </row>
    <row r="101" spans="1:135" s="11" customFormat="1" ht="16.5" customHeight="1">
      <c r="A101" s="6" t="s">
        <v>124</v>
      </c>
      <c r="B101" s="7">
        <v>1998434.56</v>
      </c>
      <c r="C101" s="8">
        <v>6086469.54</v>
      </c>
      <c r="D101" s="9">
        <f t="shared" si="1"/>
        <v>0.32834051774454459</v>
      </c>
      <c r="E101" s="10">
        <v>76</v>
      </c>
      <c r="F101" s="4" t="s">
        <v>40</v>
      </c>
      <c r="G101" s="10">
        <v>13</v>
      </c>
      <c r="H101" s="4" t="s">
        <v>17</v>
      </c>
      <c r="I101" s="10">
        <v>14</v>
      </c>
    </row>
    <row r="102" spans="1:135" s="11" customFormat="1" ht="16.5" customHeight="1">
      <c r="A102" s="6" t="s">
        <v>125</v>
      </c>
      <c r="B102" s="7">
        <v>1385817.4199999899</v>
      </c>
      <c r="C102" s="8">
        <v>7085779.4000000004</v>
      </c>
      <c r="D102" s="9">
        <f t="shared" si="1"/>
        <v>0.19557727411045139</v>
      </c>
      <c r="E102" s="10">
        <v>258</v>
      </c>
      <c r="F102" s="4" t="s">
        <v>40</v>
      </c>
      <c r="G102" s="10">
        <v>37</v>
      </c>
      <c r="H102" s="4" t="s">
        <v>26</v>
      </c>
      <c r="I102" s="10">
        <v>41</v>
      </c>
    </row>
    <row r="103" spans="1:135" s="11" customFormat="1" ht="16.5" customHeight="1">
      <c r="A103" s="12" t="s">
        <v>126</v>
      </c>
      <c r="B103" s="13">
        <v>2531850.7200000002</v>
      </c>
      <c r="C103" s="14">
        <v>10717748.109999901</v>
      </c>
      <c r="D103" s="15">
        <f t="shared" si="1"/>
        <v>0.23622972792556363</v>
      </c>
      <c r="E103" s="16">
        <v>208</v>
      </c>
      <c r="F103" s="17" t="s">
        <v>16</v>
      </c>
      <c r="G103" s="16">
        <v>38</v>
      </c>
      <c r="H103" s="17" t="s">
        <v>14</v>
      </c>
      <c r="I103" s="16">
        <v>21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</row>
    <row r="104" spans="1:135" s="11" customFormat="1" ht="16.5" customHeight="1">
      <c r="A104" s="12" t="s">
        <v>127</v>
      </c>
      <c r="B104" s="13">
        <v>2337214.7000000002</v>
      </c>
      <c r="C104" s="14">
        <v>9239040.0700000003</v>
      </c>
      <c r="D104" s="15">
        <f t="shared" si="1"/>
        <v>0.25297159469944802</v>
      </c>
      <c r="E104" s="16">
        <v>181</v>
      </c>
      <c r="F104" s="17" t="s">
        <v>13</v>
      </c>
      <c r="G104" s="16">
        <v>87</v>
      </c>
      <c r="H104" s="17" t="s">
        <v>26</v>
      </c>
      <c r="I104" s="16">
        <v>32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</row>
    <row r="105" spans="1:135" s="11" customFormat="1" ht="16.5" customHeight="1">
      <c r="A105" s="12" t="s">
        <v>128</v>
      </c>
      <c r="B105" s="13">
        <v>10404466.560000001</v>
      </c>
      <c r="C105" s="14">
        <v>23899305.59</v>
      </c>
      <c r="D105" s="15">
        <f t="shared" si="1"/>
        <v>0.43534597776570799</v>
      </c>
      <c r="E105" s="16">
        <v>17</v>
      </c>
      <c r="F105" s="17" t="s">
        <v>37</v>
      </c>
      <c r="G105" s="16">
        <v>1</v>
      </c>
      <c r="H105" s="17" t="s">
        <v>38</v>
      </c>
      <c r="I105" s="16">
        <v>3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</row>
    <row r="106" spans="1:135" s="11" customFormat="1" ht="16.5" customHeight="1">
      <c r="A106" s="12" t="s">
        <v>129</v>
      </c>
      <c r="B106" s="13">
        <v>1427488.85</v>
      </c>
      <c r="C106" s="14">
        <v>5015453.8399999896</v>
      </c>
      <c r="D106" s="15">
        <f t="shared" si="1"/>
        <v>0.28461808154135121</v>
      </c>
      <c r="E106" s="16">
        <v>132</v>
      </c>
      <c r="F106" s="17" t="s">
        <v>13</v>
      </c>
      <c r="G106" s="16">
        <v>74</v>
      </c>
      <c r="H106" s="17" t="s">
        <v>19</v>
      </c>
      <c r="I106" s="16">
        <v>22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</row>
    <row r="107" spans="1:135" s="11" customFormat="1" ht="16.5" customHeight="1">
      <c r="A107" s="6" t="s">
        <v>130</v>
      </c>
      <c r="B107" s="7">
        <v>2376923.1</v>
      </c>
      <c r="C107" s="8">
        <v>6745405.9299999904</v>
      </c>
      <c r="D107" s="9">
        <f t="shared" si="1"/>
        <v>0.35237658410277517</v>
      </c>
      <c r="E107" s="10">
        <v>55</v>
      </c>
      <c r="F107" s="4" t="s">
        <v>13</v>
      </c>
      <c r="G107" s="10">
        <v>35</v>
      </c>
      <c r="H107" s="4" t="s">
        <v>19</v>
      </c>
      <c r="I107" s="10">
        <v>12</v>
      </c>
    </row>
    <row r="108" spans="1:135" s="11" customFormat="1" ht="16.5" customHeight="1">
      <c r="A108" s="6" t="s">
        <v>131</v>
      </c>
      <c r="B108" s="7">
        <v>5089144.0899999896</v>
      </c>
      <c r="C108" s="8">
        <v>15061675.17</v>
      </c>
      <c r="D108" s="9">
        <f t="shared" si="1"/>
        <v>0.33788699016272766</v>
      </c>
      <c r="E108" s="10">
        <v>68</v>
      </c>
      <c r="F108" s="4" t="s">
        <v>13</v>
      </c>
      <c r="G108" s="10">
        <v>42</v>
      </c>
      <c r="H108" s="4" t="s">
        <v>38</v>
      </c>
      <c r="I108" s="10">
        <v>7</v>
      </c>
    </row>
    <row r="109" spans="1:135" s="11" customFormat="1" ht="16.5" customHeight="1">
      <c r="A109" s="6" t="s">
        <v>132</v>
      </c>
      <c r="B109" s="7">
        <v>1451040.6</v>
      </c>
      <c r="C109" s="8">
        <v>4195044.6699999897</v>
      </c>
      <c r="D109" s="9">
        <f t="shared" si="1"/>
        <v>0.34589395683359997</v>
      </c>
      <c r="E109" s="10">
        <v>62</v>
      </c>
      <c r="F109" s="4" t="s">
        <v>13</v>
      </c>
      <c r="G109" s="10">
        <v>38</v>
      </c>
      <c r="H109" s="4" t="s">
        <v>28</v>
      </c>
      <c r="I109" s="10">
        <v>4</v>
      </c>
    </row>
    <row r="110" spans="1:135" s="11" customFormat="1" ht="16.5" customHeight="1">
      <c r="A110" s="6" t="s">
        <v>133</v>
      </c>
      <c r="B110" s="7">
        <v>1728137.04</v>
      </c>
      <c r="C110" s="8">
        <v>4522075.9400000004</v>
      </c>
      <c r="D110" s="9">
        <f t="shared" si="1"/>
        <v>0.38215568754911267</v>
      </c>
      <c r="E110" s="10">
        <v>38</v>
      </c>
      <c r="F110" s="4" t="s">
        <v>13</v>
      </c>
      <c r="G110" s="10">
        <v>27</v>
      </c>
      <c r="H110" s="4" t="s">
        <v>11</v>
      </c>
      <c r="I110" s="10">
        <v>4</v>
      </c>
    </row>
    <row r="111" spans="1:135" s="11" customFormat="1" ht="16.5" customHeight="1">
      <c r="A111" s="12" t="s">
        <v>134</v>
      </c>
      <c r="B111" s="13">
        <v>3389721.31</v>
      </c>
      <c r="C111" s="14">
        <v>13846485.0399999</v>
      </c>
      <c r="D111" s="15">
        <f t="shared" si="1"/>
        <v>0.24480735003921431</v>
      </c>
      <c r="E111" s="16">
        <v>197</v>
      </c>
      <c r="F111" s="17" t="s">
        <v>16</v>
      </c>
      <c r="G111" s="16">
        <v>36</v>
      </c>
      <c r="H111" s="17" t="s">
        <v>14</v>
      </c>
      <c r="I111" s="16">
        <v>19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</row>
    <row r="112" spans="1:135" s="11" customFormat="1" ht="16.5" customHeight="1">
      <c r="A112" s="12" t="s">
        <v>135</v>
      </c>
      <c r="B112" s="13">
        <v>8450635.9399999902</v>
      </c>
      <c r="C112" s="14">
        <v>42337814.609999903</v>
      </c>
      <c r="D112" s="15">
        <f t="shared" si="1"/>
        <v>0.19960019235390594</v>
      </c>
      <c r="E112" s="16">
        <v>255</v>
      </c>
      <c r="F112" s="17" t="s">
        <v>40</v>
      </c>
      <c r="G112" s="16">
        <v>35</v>
      </c>
      <c r="H112" s="17" t="s">
        <v>41</v>
      </c>
      <c r="I112" s="16">
        <v>7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</row>
    <row r="113" spans="1:135" s="11" customFormat="1" ht="16.5" customHeight="1">
      <c r="A113" s="12" t="s">
        <v>136</v>
      </c>
      <c r="B113" s="13">
        <v>3161130.25</v>
      </c>
      <c r="C113" s="14">
        <v>9937844.27999999</v>
      </c>
      <c r="D113" s="15">
        <f t="shared" si="1"/>
        <v>0.31809013714994566</v>
      </c>
      <c r="E113" s="16">
        <v>88</v>
      </c>
      <c r="F113" s="17" t="s">
        <v>16</v>
      </c>
      <c r="G113" s="16">
        <v>10</v>
      </c>
      <c r="H113" s="17" t="s">
        <v>26</v>
      </c>
      <c r="I113" s="16">
        <v>17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</row>
    <row r="114" spans="1:135" s="11" customFormat="1" ht="16.5" customHeight="1">
      <c r="A114" s="12" t="s">
        <v>137</v>
      </c>
      <c r="B114" s="13">
        <v>1117812.05</v>
      </c>
      <c r="C114" s="14">
        <v>8139856.0199999902</v>
      </c>
      <c r="D114" s="15">
        <f t="shared" si="1"/>
        <v>0.13732577667878718</v>
      </c>
      <c r="E114" s="16">
        <v>275</v>
      </c>
      <c r="F114" s="17" t="s">
        <v>40</v>
      </c>
      <c r="G114" s="16">
        <v>41</v>
      </c>
      <c r="H114" s="17" t="s">
        <v>14</v>
      </c>
      <c r="I114" s="16">
        <v>25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</row>
    <row r="115" spans="1:135" s="11" customFormat="1" ht="16.5" customHeight="1">
      <c r="A115" s="6" t="s">
        <v>138</v>
      </c>
      <c r="B115" s="7">
        <v>6758211.3499999903</v>
      </c>
      <c r="C115" s="8">
        <v>30432231.010000002</v>
      </c>
      <c r="D115" s="9">
        <f t="shared" si="1"/>
        <v>0.22207413409090015</v>
      </c>
      <c r="E115" s="10">
        <v>233</v>
      </c>
      <c r="F115" s="4" t="s">
        <v>40</v>
      </c>
      <c r="G115" s="10">
        <v>32</v>
      </c>
      <c r="H115" s="5" t="s">
        <v>82</v>
      </c>
      <c r="I115" s="10">
        <v>8</v>
      </c>
    </row>
    <row r="116" spans="1:135" s="11" customFormat="1" ht="16.5" customHeight="1">
      <c r="A116" s="6" t="s">
        <v>139</v>
      </c>
      <c r="B116" s="7">
        <v>1422600.87</v>
      </c>
      <c r="C116" s="8">
        <v>5470954.5999999903</v>
      </c>
      <c r="D116" s="9">
        <f t="shared" si="1"/>
        <v>0.26002790628165745</v>
      </c>
      <c r="E116" s="10">
        <v>169</v>
      </c>
      <c r="F116" s="4" t="s">
        <v>16</v>
      </c>
      <c r="G116" s="10">
        <v>31</v>
      </c>
      <c r="H116" s="4" t="s">
        <v>19</v>
      </c>
      <c r="I116" s="10">
        <v>25</v>
      </c>
    </row>
    <row r="117" spans="1:135" s="11" customFormat="1" ht="16.5" customHeight="1">
      <c r="A117" s="6" t="s">
        <v>140</v>
      </c>
      <c r="B117" s="7">
        <v>12569303.720000001</v>
      </c>
      <c r="C117" s="8">
        <v>43613177.960000001</v>
      </c>
      <c r="D117" s="9">
        <f t="shared" si="1"/>
        <v>0.28819967514240735</v>
      </c>
      <c r="E117" s="10">
        <v>128</v>
      </c>
      <c r="F117" s="4" t="s">
        <v>16</v>
      </c>
      <c r="G117" s="10">
        <v>21</v>
      </c>
      <c r="H117" s="4" t="s">
        <v>41</v>
      </c>
      <c r="I117" s="10">
        <v>3</v>
      </c>
    </row>
    <row r="118" spans="1:135" s="11" customFormat="1" ht="16.5" customHeight="1">
      <c r="A118" s="6" t="s">
        <v>141</v>
      </c>
      <c r="B118" s="7">
        <v>2335808.1499999901</v>
      </c>
      <c r="C118" s="8">
        <v>5376670.0499999896</v>
      </c>
      <c r="D118" s="9">
        <f t="shared" si="1"/>
        <v>0.4344339764721093</v>
      </c>
      <c r="E118" s="10">
        <v>18</v>
      </c>
      <c r="F118" s="4" t="s">
        <v>13</v>
      </c>
      <c r="G118" s="10">
        <v>13</v>
      </c>
      <c r="H118" s="4" t="s">
        <v>11</v>
      </c>
      <c r="I118" s="10">
        <v>2</v>
      </c>
    </row>
    <row r="119" spans="1:135" s="11" customFormat="1" ht="16.5" customHeight="1">
      <c r="A119" s="12" t="s">
        <v>142</v>
      </c>
      <c r="B119" s="13">
        <v>1806595.1499999899</v>
      </c>
      <c r="C119" s="14">
        <v>5488863.4100000001</v>
      </c>
      <c r="D119" s="15">
        <f t="shared" si="1"/>
        <v>0.32913829604661082</v>
      </c>
      <c r="E119" s="16">
        <v>75</v>
      </c>
      <c r="F119" s="17" t="s">
        <v>13</v>
      </c>
      <c r="G119" s="16">
        <v>46</v>
      </c>
      <c r="H119" s="17" t="s">
        <v>19</v>
      </c>
      <c r="I119" s="16">
        <v>14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</row>
    <row r="120" spans="1:135" s="11" customFormat="1" ht="16.5" customHeight="1">
      <c r="A120" s="12" t="s">
        <v>143</v>
      </c>
      <c r="B120" s="13">
        <v>2535409.77</v>
      </c>
      <c r="C120" s="14">
        <v>7941716.0800000001</v>
      </c>
      <c r="D120" s="15">
        <f t="shared" si="1"/>
        <v>0.31925212944656162</v>
      </c>
      <c r="E120" s="16">
        <v>86</v>
      </c>
      <c r="F120" s="17" t="s">
        <v>13</v>
      </c>
      <c r="G120" s="16">
        <v>53</v>
      </c>
      <c r="H120" s="17" t="s">
        <v>17</v>
      </c>
      <c r="I120" s="16">
        <v>16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</row>
    <row r="121" spans="1:135" s="11" customFormat="1" ht="16.5" customHeight="1">
      <c r="A121" s="12" t="s">
        <v>144</v>
      </c>
      <c r="B121" s="13">
        <v>2067010.8</v>
      </c>
      <c r="C121" s="14">
        <v>6086692.6299999896</v>
      </c>
      <c r="D121" s="15">
        <f t="shared" si="1"/>
        <v>0.33959506839759768</v>
      </c>
      <c r="E121" s="16">
        <v>67</v>
      </c>
      <c r="F121" s="17" t="s">
        <v>13</v>
      </c>
      <c r="G121" s="16">
        <v>41</v>
      </c>
      <c r="H121" s="17" t="s">
        <v>17</v>
      </c>
      <c r="I121" s="16">
        <v>13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</row>
    <row r="122" spans="1:135" s="11" customFormat="1" ht="16.5" customHeight="1">
      <c r="A122" s="12" t="s">
        <v>145</v>
      </c>
      <c r="B122" s="13">
        <v>4052393.04999999</v>
      </c>
      <c r="C122" s="14">
        <v>8337174.25</v>
      </c>
      <c r="D122" s="15">
        <f t="shared" si="1"/>
        <v>0.48606313464061163</v>
      </c>
      <c r="E122" s="16">
        <v>5</v>
      </c>
      <c r="F122" s="17" t="s">
        <v>13</v>
      </c>
      <c r="G122" s="16">
        <v>5</v>
      </c>
      <c r="H122" s="17" t="s">
        <v>17</v>
      </c>
      <c r="I122" s="16">
        <v>3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</row>
    <row r="123" spans="1:135" s="11" customFormat="1" ht="16.5" customHeight="1">
      <c r="A123" s="6" t="s">
        <v>146</v>
      </c>
      <c r="B123" s="7">
        <v>1368005.28</v>
      </c>
      <c r="C123" s="8">
        <v>4708837.1399999904</v>
      </c>
      <c r="D123" s="9">
        <f t="shared" si="1"/>
        <v>0.29051870755504677</v>
      </c>
      <c r="E123" s="10">
        <v>124</v>
      </c>
      <c r="F123" s="4" t="s">
        <v>13</v>
      </c>
      <c r="G123" s="10">
        <v>71</v>
      </c>
      <c r="H123" s="4" t="s">
        <v>19</v>
      </c>
      <c r="I123" s="10">
        <v>19</v>
      </c>
    </row>
    <row r="124" spans="1:135" s="11" customFormat="1" ht="16.5" customHeight="1">
      <c r="A124" s="6" t="s">
        <v>147</v>
      </c>
      <c r="B124" s="7">
        <v>2533044.79999999</v>
      </c>
      <c r="C124" s="8">
        <v>8195584.0199999902</v>
      </c>
      <c r="D124" s="9">
        <f t="shared" si="1"/>
        <v>0.30907434953000373</v>
      </c>
      <c r="E124" s="10">
        <v>100</v>
      </c>
      <c r="F124" s="4" t="s">
        <v>13</v>
      </c>
      <c r="G124" s="10">
        <v>59</v>
      </c>
      <c r="H124" s="4" t="s">
        <v>26</v>
      </c>
      <c r="I124" s="10">
        <v>19</v>
      </c>
    </row>
    <row r="125" spans="1:135" s="11" customFormat="1" ht="16.5" customHeight="1">
      <c r="A125" s="6" t="s">
        <v>148</v>
      </c>
      <c r="B125" s="7">
        <v>949126.62</v>
      </c>
      <c r="C125" s="8">
        <v>3963249.50999999</v>
      </c>
      <c r="D125" s="9">
        <f t="shared" si="1"/>
        <v>0.2394819245180459</v>
      </c>
      <c r="E125" s="10">
        <v>204</v>
      </c>
      <c r="F125" s="4" t="s">
        <v>13</v>
      </c>
      <c r="G125" s="10">
        <v>96</v>
      </c>
      <c r="H125" s="4" t="s">
        <v>28</v>
      </c>
      <c r="I125" s="10">
        <v>21</v>
      </c>
    </row>
    <row r="126" spans="1:135" s="11" customFormat="1" ht="16.5" customHeight="1">
      <c r="A126" s="6" t="s">
        <v>149</v>
      </c>
      <c r="B126" s="7">
        <v>2433300.3799999901</v>
      </c>
      <c r="C126" s="8">
        <v>8043352.3300000001</v>
      </c>
      <c r="D126" s="9">
        <f t="shared" si="1"/>
        <v>0.30252316200600776</v>
      </c>
      <c r="E126" s="10">
        <v>109</v>
      </c>
      <c r="F126" s="4" t="s">
        <v>37</v>
      </c>
      <c r="G126" s="10">
        <v>6</v>
      </c>
      <c r="H126" s="4" t="s">
        <v>26</v>
      </c>
      <c r="I126" s="10">
        <v>22</v>
      </c>
    </row>
    <row r="127" spans="1:135" s="11" customFormat="1" ht="16.5" customHeight="1">
      <c r="A127" s="12" t="s">
        <v>150</v>
      </c>
      <c r="B127" s="13">
        <v>17166503.91</v>
      </c>
      <c r="C127" s="14">
        <v>22688651.469999898</v>
      </c>
      <c r="D127" s="15">
        <f t="shared" si="1"/>
        <v>0.75661190938114742</v>
      </c>
      <c r="E127" s="16">
        <v>1</v>
      </c>
      <c r="F127" s="17" t="s">
        <v>13</v>
      </c>
      <c r="G127" s="16">
        <v>1</v>
      </c>
      <c r="H127" s="17" t="s">
        <v>17</v>
      </c>
      <c r="I127" s="16">
        <v>1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</row>
    <row r="128" spans="1:135" s="11" customFormat="1" ht="16.5" customHeight="1">
      <c r="A128" s="12" t="s">
        <v>151</v>
      </c>
      <c r="B128" s="13">
        <v>3940921.49</v>
      </c>
      <c r="C128" s="14">
        <v>15628497.27</v>
      </c>
      <c r="D128" s="15">
        <f t="shared" si="1"/>
        <v>0.25216253500999591</v>
      </c>
      <c r="E128" s="16">
        <v>182</v>
      </c>
      <c r="F128" s="17" t="s">
        <v>37</v>
      </c>
      <c r="G128" s="16">
        <v>17</v>
      </c>
      <c r="H128" s="17" t="s">
        <v>38</v>
      </c>
      <c r="I128" s="16">
        <v>15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</row>
    <row r="129" spans="1:135" s="11" customFormat="1" ht="16.5" customHeight="1">
      <c r="A129" s="12" t="s">
        <v>152</v>
      </c>
      <c r="B129" s="13">
        <v>69920989.909999907</v>
      </c>
      <c r="C129" s="14">
        <v>297734798.17000002</v>
      </c>
      <c r="D129" s="15">
        <f t="shared" si="1"/>
        <v>0.23484319044922844</v>
      </c>
      <c r="E129" s="16">
        <v>211</v>
      </c>
      <c r="F129" s="17" t="s">
        <v>16</v>
      </c>
      <c r="G129" s="16">
        <v>40</v>
      </c>
      <c r="H129" s="17" t="s">
        <v>62</v>
      </c>
      <c r="I129" s="16">
        <v>2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</row>
    <row r="130" spans="1:135" s="11" customFormat="1" ht="16.5" customHeight="1">
      <c r="A130" s="12" t="s">
        <v>153</v>
      </c>
      <c r="B130" s="13">
        <v>2942516.6099999901</v>
      </c>
      <c r="C130" s="14">
        <v>40839355.25</v>
      </c>
      <c r="D130" s="15">
        <f t="shared" si="1"/>
        <v>7.2051005506508087E-2</v>
      </c>
      <c r="E130" s="16">
        <v>290</v>
      </c>
      <c r="F130" s="17" t="s">
        <v>16</v>
      </c>
      <c r="G130" s="16">
        <v>52</v>
      </c>
      <c r="H130" s="17" t="s">
        <v>38</v>
      </c>
      <c r="I130" s="16">
        <v>20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</row>
    <row r="131" spans="1:135" s="11" customFormat="1" ht="16.5" customHeight="1">
      <c r="A131" s="6" t="s">
        <v>154</v>
      </c>
      <c r="B131" s="7">
        <v>5799391.21</v>
      </c>
      <c r="C131" s="8">
        <v>16117109.609999901</v>
      </c>
      <c r="D131" s="9">
        <f t="shared" ref="D131:D194" si="2">B131/C131</f>
        <v>0.35982824156024562</v>
      </c>
      <c r="E131" s="10">
        <v>49</v>
      </c>
      <c r="F131" s="4" t="s">
        <v>13</v>
      </c>
      <c r="G131" s="10">
        <v>31</v>
      </c>
      <c r="H131" s="4" t="s">
        <v>14</v>
      </c>
      <c r="I131" s="10">
        <v>7</v>
      </c>
    </row>
    <row r="132" spans="1:135" s="11" customFormat="1" ht="16.5" customHeight="1">
      <c r="A132" s="6" t="s">
        <v>155</v>
      </c>
      <c r="B132" s="7">
        <v>1315811.51</v>
      </c>
      <c r="C132" s="8">
        <v>21734146.120000001</v>
      </c>
      <c r="D132" s="9">
        <f t="shared" si="2"/>
        <v>6.0541210256665007E-2</v>
      </c>
      <c r="E132" s="10">
        <v>293</v>
      </c>
      <c r="F132" s="4" t="s">
        <v>37</v>
      </c>
      <c r="G132" s="10">
        <v>26</v>
      </c>
      <c r="H132" s="4" t="s">
        <v>26</v>
      </c>
      <c r="I132" s="10">
        <v>49</v>
      </c>
    </row>
    <row r="133" spans="1:135" s="11" customFormat="1" ht="16.5" customHeight="1">
      <c r="A133" s="6" t="s">
        <v>156</v>
      </c>
      <c r="B133" s="7">
        <v>3331231.29999999</v>
      </c>
      <c r="C133" s="8">
        <v>14756519.66</v>
      </c>
      <c r="D133" s="9">
        <f t="shared" si="2"/>
        <v>0.22574640746963162</v>
      </c>
      <c r="E133" s="10">
        <v>230</v>
      </c>
      <c r="F133" s="4" t="s">
        <v>16</v>
      </c>
      <c r="G133" s="10">
        <v>44</v>
      </c>
      <c r="H133" s="4" t="s">
        <v>38</v>
      </c>
      <c r="I133" s="10">
        <v>18</v>
      </c>
    </row>
    <row r="134" spans="1:135" s="11" customFormat="1" ht="16.5" customHeight="1">
      <c r="A134" s="6" t="s">
        <v>157</v>
      </c>
      <c r="B134" s="7">
        <v>2738877.9399999902</v>
      </c>
      <c r="C134" s="8">
        <v>6345471.2800000003</v>
      </c>
      <c r="D134" s="9">
        <f t="shared" si="2"/>
        <v>0.43162719034479502</v>
      </c>
      <c r="E134" s="10">
        <v>19</v>
      </c>
      <c r="F134" s="4" t="s">
        <v>13</v>
      </c>
      <c r="G134" s="10">
        <v>14</v>
      </c>
      <c r="H134" s="4" t="s">
        <v>19</v>
      </c>
      <c r="I134" s="10">
        <v>5</v>
      </c>
    </row>
    <row r="135" spans="1:135" s="11" customFormat="1" ht="16.5" customHeight="1">
      <c r="A135" s="12" t="s">
        <v>158</v>
      </c>
      <c r="B135" s="13">
        <v>2557307.2400000002</v>
      </c>
      <c r="C135" s="14">
        <v>9306753.6999999899</v>
      </c>
      <c r="D135" s="15">
        <f t="shared" si="2"/>
        <v>0.27477972689875774</v>
      </c>
      <c r="E135" s="16">
        <v>141</v>
      </c>
      <c r="F135" s="17" t="s">
        <v>40</v>
      </c>
      <c r="G135" s="16">
        <v>23</v>
      </c>
      <c r="H135" s="17" t="s">
        <v>26</v>
      </c>
      <c r="I135" s="16">
        <v>26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</row>
    <row r="136" spans="1:135" s="11" customFormat="1" ht="16.5" customHeight="1">
      <c r="A136" s="12" t="s">
        <v>159</v>
      </c>
      <c r="B136" s="13">
        <v>2449505.48</v>
      </c>
      <c r="C136" s="14">
        <v>12114990.67</v>
      </c>
      <c r="D136" s="15">
        <f t="shared" si="2"/>
        <v>0.20218797906841476</v>
      </c>
      <c r="E136" s="16">
        <v>252</v>
      </c>
      <c r="F136" s="17" t="s">
        <v>40</v>
      </c>
      <c r="G136" s="16">
        <v>33</v>
      </c>
      <c r="H136" s="17" t="s">
        <v>14</v>
      </c>
      <c r="I136" s="16">
        <v>22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</row>
    <row r="137" spans="1:135" s="11" customFormat="1" ht="16.5" customHeight="1">
      <c r="A137" s="12" t="s">
        <v>160</v>
      </c>
      <c r="B137" s="13">
        <v>58273331.899999902</v>
      </c>
      <c r="C137" s="14">
        <v>202274866.46000001</v>
      </c>
      <c r="D137" s="15">
        <f t="shared" si="2"/>
        <v>0.28808983004086419</v>
      </c>
      <c r="E137" s="16">
        <v>129</v>
      </c>
      <c r="F137" s="17" t="s">
        <v>37</v>
      </c>
      <c r="G137" s="16">
        <v>9</v>
      </c>
      <c r="H137" s="17" t="s">
        <v>51</v>
      </c>
      <c r="I137" s="16">
        <v>3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</row>
    <row r="138" spans="1:135" s="11" customFormat="1" ht="16.5" customHeight="1">
      <c r="A138" s="12" t="s">
        <v>161</v>
      </c>
      <c r="B138" s="13">
        <v>1034079.04</v>
      </c>
      <c r="C138" s="14">
        <v>3957375.77999999</v>
      </c>
      <c r="D138" s="15">
        <f t="shared" si="2"/>
        <v>0.26130423227081118</v>
      </c>
      <c r="E138" s="16">
        <v>167</v>
      </c>
      <c r="F138" s="17" t="s">
        <v>13</v>
      </c>
      <c r="G138" s="16">
        <v>83</v>
      </c>
      <c r="H138" s="17" t="s">
        <v>28</v>
      </c>
      <c r="I138" s="16">
        <v>15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</row>
    <row r="139" spans="1:135" s="11" customFormat="1" ht="16.5" customHeight="1">
      <c r="A139" s="6" t="s">
        <v>162</v>
      </c>
      <c r="B139" s="7">
        <v>8812593.0199999902</v>
      </c>
      <c r="C139" s="8">
        <v>38762260.149999902</v>
      </c>
      <c r="D139" s="9">
        <f t="shared" si="2"/>
        <v>0.22734982392403175</v>
      </c>
      <c r="E139" s="10">
        <v>224</v>
      </c>
      <c r="F139" s="4" t="s">
        <v>13</v>
      </c>
      <c r="G139" s="10">
        <v>105</v>
      </c>
      <c r="H139" s="4" t="s">
        <v>38</v>
      </c>
      <c r="I139" s="10">
        <v>17</v>
      </c>
    </row>
    <row r="140" spans="1:135" s="11" customFormat="1" ht="16.5" customHeight="1">
      <c r="A140" s="6" t="s">
        <v>163</v>
      </c>
      <c r="B140" s="7">
        <v>143475527.91</v>
      </c>
      <c r="C140" s="8">
        <v>592987613.51999903</v>
      </c>
      <c r="D140" s="9">
        <f t="shared" si="2"/>
        <v>0.24195366756199732</v>
      </c>
      <c r="E140" s="10">
        <v>202</v>
      </c>
      <c r="F140" s="4" t="s">
        <v>37</v>
      </c>
      <c r="G140" s="10">
        <v>19</v>
      </c>
      <c r="H140" s="4" t="s">
        <v>62</v>
      </c>
      <c r="I140" s="10">
        <v>1</v>
      </c>
    </row>
    <row r="141" spans="1:135" s="11" customFormat="1" ht="16.5" customHeight="1">
      <c r="A141" s="6" t="s">
        <v>164</v>
      </c>
      <c r="B141" s="7">
        <v>1211941.54</v>
      </c>
      <c r="C141" s="8">
        <v>5140129.7199999904</v>
      </c>
      <c r="D141" s="9">
        <f t="shared" si="2"/>
        <v>0.23578034135683298</v>
      </c>
      <c r="E141" s="10">
        <v>209</v>
      </c>
      <c r="F141" s="4" t="s">
        <v>16</v>
      </c>
      <c r="G141" s="10">
        <v>39</v>
      </c>
      <c r="H141" s="4" t="s">
        <v>19</v>
      </c>
      <c r="I141" s="10">
        <v>29</v>
      </c>
    </row>
    <row r="142" spans="1:135" s="11" customFormat="1" ht="16.5" customHeight="1">
      <c r="A142" s="6" t="s">
        <v>165</v>
      </c>
      <c r="B142" s="7">
        <v>993492.52</v>
      </c>
      <c r="C142" s="8">
        <v>4009717.91</v>
      </c>
      <c r="D142" s="9">
        <f t="shared" si="2"/>
        <v>0.24777117550396457</v>
      </c>
      <c r="E142" s="10">
        <v>191</v>
      </c>
      <c r="F142" s="4" t="s">
        <v>13</v>
      </c>
      <c r="G142" s="10">
        <v>89</v>
      </c>
      <c r="H142" s="4" t="s">
        <v>28</v>
      </c>
      <c r="I142" s="10">
        <v>18</v>
      </c>
    </row>
    <row r="143" spans="1:135" s="11" customFormat="1" ht="16.5" customHeight="1">
      <c r="A143" s="12" t="s">
        <v>166</v>
      </c>
      <c r="B143" s="13">
        <v>2031339.71</v>
      </c>
      <c r="C143" s="14">
        <v>4990374.9199999897</v>
      </c>
      <c r="D143" s="15">
        <f t="shared" si="2"/>
        <v>0.40705152269401118</v>
      </c>
      <c r="E143" s="16">
        <v>29</v>
      </c>
      <c r="F143" s="17" t="s">
        <v>13</v>
      </c>
      <c r="G143" s="16">
        <v>19</v>
      </c>
      <c r="H143" s="17" t="s">
        <v>28</v>
      </c>
      <c r="I143" s="16">
        <v>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</row>
    <row r="144" spans="1:135" s="11" customFormat="1" ht="16.5" customHeight="1">
      <c r="A144" s="12" t="s">
        <v>167</v>
      </c>
      <c r="B144" s="13">
        <v>28723797.899999902</v>
      </c>
      <c r="C144" s="14">
        <v>137655029.25999901</v>
      </c>
      <c r="D144" s="15">
        <f t="shared" si="2"/>
        <v>0.20866508150419399</v>
      </c>
      <c r="E144" s="16">
        <v>243</v>
      </c>
      <c r="F144" s="17" t="s">
        <v>10</v>
      </c>
      <c r="G144" s="16">
        <v>24</v>
      </c>
      <c r="H144" s="17" t="s">
        <v>62</v>
      </c>
      <c r="I144" s="16">
        <v>4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</row>
    <row r="145" spans="1:135" s="11" customFormat="1" ht="16.5" customHeight="1">
      <c r="A145" s="12" t="s">
        <v>168</v>
      </c>
      <c r="B145" s="13">
        <v>2914414.35</v>
      </c>
      <c r="C145" s="14">
        <v>27175906.559999902</v>
      </c>
      <c r="D145" s="15">
        <f t="shared" si="2"/>
        <v>0.10724258061328905</v>
      </c>
      <c r="E145" s="16">
        <v>285</v>
      </c>
      <c r="F145" s="17" t="s">
        <v>40</v>
      </c>
      <c r="G145" s="16">
        <v>43</v>
      </c>
      <c r="H145" s="17" t="s">
        <v>41</v>
      </c>
      <c r="I145" s="16">
        <v>10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</row>
    <row r="146" spans="1:135" s="11" customFormat="1" ht="16.5" customHeight="1">
      <c r="A146" s="12" t="s">
        <v>169</v>
      </c>
      <c r="B146" s="13">
        <v>1338926.21</v>
      </c>
      <c r="C146" s="14">
        <v>4602794.9699999904</v>
      </c>
      <c r="D146" s="15">
        <f t="shared" si="2"/>
        <v>0.2908941672889685</v>
      </c>
      <c r="E146" s="16">
        <v>123</v>
      </c>
      <c r="F146" s="17" t="s">
        <v>13</v>
      </c>
      <c r="G146" s="16">
        <v>70</v>
      </c>
      <c r="H146" s="17" t="s">
        <v>28</v>
      </c>
      <c r="I146" s="16">
        <v>8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</row>
    <row r="147" spans="1:135" s="11" customFormat="1" ht="16.5" customHeight="1">
      <c r="A147" s="6" t="s">
        <v>170</v>
      </c>
      <c r="B147" s="7">
        <v>1521364.45</v>
      </c>
      <c r="C147" s="8">
        <v>5125559.4800000004</v>
      </c>
      <c r="D147" s="9">
        <f t="shared" si="2"/>
        <v>0.29681919718937683</v>
      </c>
      <c r="E147" s="10">
        <v>114</v>
      </c>
      <c r="F147" s="4" t="s">
        <v>16</v>
      </c>
      <c r="G147" s="10">
        <v>18</v>
      </c>
      <c r="H147" s="4" t="s">
        <v>19</v>
      </c>
      <c r="I147" s="10">
        <v>16</v>
      </c>
    </row>
    <row r="148" spans="1:135" s="11" customFormat="1" ht="16.5" customHeight="1">
      <c r="A148" s="6" t="s">
        <v>171</v>
      </c>
      <c r="B148" s="7">
        <v>2916824.77</v>
      </c>
      <c r="C148" s="8">
        <v>12245776.390000001</v>
      </c>
      <c r="D148" s="9">
        <f t="shared" si="2"/>
        <v>0.2381902688000985</v>
      </c>
      <c r="E148" s="10">
        <v>205</v>
      </c>
      <c r="F148" s="4" t="s">
        <v>40</v>
      </c>
      <c r="G148" s="10">
        <v>28</v>
      </c>
      <c r="H148" s="4" t="s">
        <v>14</v>
      </c>
      <c r="I148" s="10">
        <v>20</v>
      </c>
    </row>
    <row r="149" spans="1:135" s="11" customFormat="1" ht="16.5" customHeight="1">
      <c r="A149" s="6" t="s">
        <v>172</v>
      </c>
      <c r="B149" s="7">
        <v>1753119.04</v>
      </c>
      <c r="C149" s="8">
        <v>8526905.9600000009</v>
      </c>
      <c r="D149" s="9">
        <f t="shared" si="2"/>
        <v>0.20559849589334511</v>
      </c>
      <c r="E149" s="10">
        <v>249</v>
      </c>
      <c r="F149" s="4" t="s">
        <v>13</v>
      </c>
      <c r="G149" s="10">
        <v>114</v>
      </c>
      <c r="H149" s="4" t="s">
        <v>26</v>
      </c>
      <c r="I149" s="10">
        <v>40</v>
      </c>
    </row>
    <row r="150" spans="1:135" s="11" customFormat="1" ht="16.5" customHeight="1">
      <c r="A150" s="6" t="s">
        <v>173</v>
      </c>
      <c r="B150" s="7">
        <v>1179250.4399999899</v>
      </c>
      <c r="C150" s="8">
        <v>4735806.24</v>
      </c>
      <c r="D150" s="9">
        <f t="shared" si="2"/>
        <v>0.24900732425235156</v>
      </c>
      <c r="E150" s="10">
        <v>189</v>
      </c>
      <c r="F150" s="4" t="s">
        <v>24</v>
      </c>
      <c r="G150" s="10">
        <v>6</v>
      </c>
      <c r="H150" s="4" t="s">
        <v>19</v>
      </c>
      <c r="I150" s="10">
        <v>26</v>
      </c>
    </row>
    <row r="151" spans="1:135" s="11" customFormat="1" ht="16.5" customHeight="1">
      <c r="A151" s="12" t="s">
        <v>174</v>
      </c>
      <c r="B151" s="13">
        <v>2649521.3799999901</v>
      </c>
      <c r="C151" s="14">
        <v>6078310.04</v>
      </c>
      <c r="D151" s="15">
        <f t="shared" si="2"/>
        <v>0.43589770225014551</v>
      </c>
      <c r="E151" s="16">
        <v>16</v>
      </c>
      <c r="F151" s="17" t="s">
        <v>13</v>
      </c>
      <c r="G151" s="16">
        <v>12</v>
      </c>
      <c r="H151" s="17" t="s">
        <v>19</v>
      </c>
      <c r="I151" s="16">
        <v>4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</row>
    <row r="152" spans="1:135" s="11" customFormat="1" ht="16.5" customHeight="1">
      <c r="A152" s="12" t="s">
        <v>175</v>
      </c>
      <c r="B152" s="13">
        <v>1632096.1599999899</v>
      </c>
      <c r="C152" s="14">
        <v>6003358.29</v>
      </c>
      <c r="D152" s="15">
        <f t="shared" si="2"/>
        <v>0.27186386038604898</v>
      </c>
      <c r="E152" s="16">
        <v>145</v>
      </c>
      <c r="F152" s="17" t="s">
        <v>16</v>
      </c>
      <c r="G152" s="16">
        <v>23</v>
      </c>
      <c r="H152" s="17" t="s">
        <v>26</v>
      </c>
      <c r="I152" s="16">
        <v>28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</row>
    <row r="153" spans="1:135" s="11" customFormat="1" ht="16.5" customHeight="1">
      <c r="A153" s="12" t="s">
        <v>176</v>
      </c>
      <c r="B153" s="13">
        <v>3508320.25999999</v>
      </c>
      <c r="C153" s="14">
        <v>8642322.1799999904</v>
      </c>
      <c r="D153" s="15">
        <f t="shared" si="2"/>
        <v>0.40594647907467779</v>
      </c>
      <c r="E153" s="16">
        <v>32</v>
      </c>
      <c r="F153" s="17" t="s">
        <v>16</v>
      </c>
      <c r="G153" s="16">
        <v>1</v>
      </c>
      <c r="H153" s="17" t="s">
        <v>17</v>
      </c>
      <c r="I153" s="16">
        <v>6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</row>
    <row r="154" spans="1:135" s="11" customFormat="1" ht="16.5" customHeight="1">
      <c r="A154" s="12" t="s">
        <v>177</v>
      </c>
      <c r="B154" s="13">
        <v>1967559.59</v>
      </c>
      <c r="C154" s="14">
        <v>6456773.7300000004</v>
      </c>
      <c r="D154" s="15">
        <f t="shared" si="2"/>
        <v>0.30472797596393392</v>
      </c>
      <c r="E154" s="16">
        <v>106</v>
      </c>
      <c r="F154" s="17" t="s">
        <v>13</v>
      </c>
      <c r="G154" s="16">
        <v>63</v>
      </c>
      <c r="H154" s="17" t="s">
        <v>17</v>
      </c>
      <c r="I154" s="16">
        <v>23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</row>
    <row r="155" spans="1:135" s="11" customFormat="1" ht="16.5" customHeight="1">
      <c r="A155" s="6" t="s">
        <v>178</v>
      </c>
      <c r="B155" s="7">
        <v>1278355.58</v>
      </c>
      <c r="C155" s="8">
        <v>4228724.9299999904</v>
      </c>
      <c r="D155" s="9">
        <f t="shared" si="2"/>
        <v>0.30230284569490856</v>
      </c>
      <c r="E155" s="10">
        <v>110</v>
      </c>
      <c r="F155" s="4" t="s">
        <v>13</v>
      </c>
      <c r="G155" s="10">
        <v>64</v>
      </c>
      <c r="H155" s="4" t="s">
        <v>28</v>
      </c>
      <c r="I155" s="10">
        <v>6</v>
      </c>
    </row>
    <row r="156" spans="1:135" s="11" customFormat="1" ht="16.5" customHeight="1">
      <c r="A156" s="6" t="s">
        <v>179</v>
      </c>
      <c r="B156" s="7">
        <v>10956652.210000001</v>
      </c>
      <c r="C156" s="8">
        <v>39827366.1199999</v>
      </c>
      <c r="D156" s="9">
        <f t="shared" si="2"/>
        <v>0.27510361034138175</v>
      </c>
      <c r="E156" s="10">
        <v>138</v>
      </c>
      <c r="F156" s="4" t="s">
        <v>37</v>
      </c>
      <c r="G156" s="10">
        <v>11</v>
      </c>
      <c r="H156" s="4" t="s">
        <v>41</v>
      </c>
      <c r="I156" s="10">
        <v>4</v>
      </c>
    </row>
    <row r="157" spans="1:135" s="11" customFormat="1" ht="16.5" customHeight="1">
      <c r="A157" s="6" t="s">
        <v>180</v>
      </c>
      <c r="B157" s="7">
        <v>1009433.66</v>
      </c>
      <c r="C157" s="8">
        <v>3926620.7</v>
      </c>
      <c r="D157" s="9">
        <f t="shared" si="2"/>
        <v>0.25707439987773711</v>
      </c>
      <c r="E157" s="10">
        <v>174</v>
      </c>
      <c r="F157" s="4" t="s">
        <v>24</v>
      </c>
      <c r="G157" s="10">
        <v>4</v>
      </c>
      <c r="H157" s="4" t="s">
        <v>11</v>
      </c>
      <c r="I157" s="10">
        <v>26</v>
      </c>
    </row>
    <row r="158" spans="1:135" s="11" customFormat="1" ht="16.5" customHeight="1">
      <c r="A158" s="6" t="s">
        <v>181</v>
      </c>
      <c r="B158" s="7">
        <v>1860523.8899999899</v>
      </c>
      <c r="C158" s="8">
        <v>7284064.7000000002</v>
      </c>
      <c r="D158" s="9">
        <f t="shared" si="2"/>
        <v>0.25542385558436759</v>
      </c>
      <c r="E158" s="10">
        <v>177</v>
      </c>
      <c r="F158" s="4" t="s">
        <v>37</v>
      </c>
      <c r="G158" s="10">
        <v>16</v>
      </c>
      <c r="H158" s="4" t="s">
        <v>17</v>
      </c>
      <c r="I158" s="10">
        <v>33</v>
      </c>
    </row>
    <row r="159" spans="1:135" s="11" customFormat="1" ht="16.5" customHeight="1">
      <c r="A159" s="12" t="s">
        <v>182</v>
      </c>
      <c r="B159" s="13">
        <v>1920155.62</v>
      </c>
      <c r="C159" s="14">
        <v>6102027.8799999896</v>
      </c>
      <c r="D159" s="15">
        <f t="shared" si="2"/>
        <v>0.31467499948558142</v>
      </c>
      <c r="E159" s="16">
        <v>93</v>
      </c>
      <c r="F159" s="17" t="s">
        <v>40</v>
      </c>
      <c r="G159" s="16">
        <v>16</v>
      </c>
      <c r="H159" s="17" t="s">
        <v>17</v>
      </c>
      <c r="I159" s="16">
        <v>20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</row>
    <row r="160" spans="1:135" s="11" customFormat="1" ht="16.5" customHeight="1">
      <c r="A160" s="12" t="s">
        <v>183</v>
      </c>
      <c r="B160" s="13">
        <v>4609136.12</v>
      </c>
      <c r="C160" s="14">
        <v>17588775.440000001</v>
      </c>
      <c r="D160" s="15">
        <f t="shared" si="2"/>
        <v>0.26204985877061149</v>
      </c>
      <c r="E160" s="16">
        <v>163</v>
      </c>
      <c r="F160" s="17" t="s">
        <v>13</v>
      </c>
      <c r="G160" s="16">
        <v>80</v>
      </c>
      <c r="H160" s="17" t="s">
        <v>38</v>
      </c>
      <c r="I160" s="16">
        <v>13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</row>
    <row r="161" spans="1:135" s="11" customFormat="1" ht="16.5" customHeight="1">
      <c r="A161" s="12" t="s">
        <v>184</v>
      </c>
      <c r="B161" s="13">
        <v>1381142.97</v>
      </c>
      <c r="C161" s="14">
        <v>4424676.9000000004</v>
      </c>
      <c r="D161" s="15">
        <f t="shared" si="2"/>
        <v>0.31214549699662814</v>
      </c>
      <c r="E161" s="16">
        <v>96</v>
      </c>
      <c r="F161" s="17" t="s">
        <v>13</v>
      </c>
      <c r="G161" s="16">
        <v>56</v>
      </c>
      <c r="H161" s="17" t="s">
        <v>11</v>
      </c>
      <c r="I161" s="16">
        <v>12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</row>
    <row r="162" spans="1:135" s="11" customFormat="1" ht="16.5" customHeight="1">
      <c r="A162" s="12" t="s">
        <v>185</v>
      </c>
      <c r="B162" s="13">
        <v>4462549.3899999904</v>
      </c>
      <c r="C162" s="14">
        <v>12115885.2899999</v>
      </c>
      <c r="D162" s="15">
        <f t="shared" si="2"/>
        <v>0.36832218886087087</v>
      </c>
      <c r="E162" s="16">
        <v>44</v>
      </c>
      <c r="F162" s="17" t="s">
        <v>37</v>
      </c>
      <c r="G162" s="16">
        <v>2</v>
      </c>
      <c r="H162" s="17" t="s">
        <v>14</v>
      </c>
      <c r="I162" s="16">
        <v>6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</row>
    <row r="163" spans="1:135" s="11" customFormat="1" ht="16.5" customHeight="1">
      <c r="A163" s="6" t="s">
        <v>186</v>
      </c>
      <c r="B163" s="7">
        <v>919501.16</v>
      </c>
      <c r="C163" s="8">
        <v>4311269.29</v>
      </c>
      <c r="D163" s="9">
        <f t="shared" si="2"/>
        <v>0.21327852614838635</v>
      </c>
      <c r="E163" s="10">
        <v>242</v>
      </c>
      <c r="F163" s="4" t="s">
        <v>13</v>
      </c>
      <c r="G163" s="10">
        <v>110</v>
      </c>
      <c r="H163" s="4" t="s">
        <v>11</v>
      </c>
      <c r="I163" s="10">
        <v>45</v>
      </c>
    </row>
    <row r="164" spans="1:135" s="11" customFormat="1" ht="16.5" customHeight="1">
      <c r="A164" s="6" t="s">
        <v>187</v>
      </c>
      <c r="B164" s="7">
        <v>2592009.3799999901</v>
      </c>
      <c r="C164" s="8">
        <v>7372028.29</v>
      </c>
      <c r="D164" s="9">
        <f t="shared" si="2"/>
        <v>0.35160057422948254</v>
      </c>
      <c r="E164" s="10">
        <v>57</v>
      </c>
      <c r="F164" s="4" t="s">
        <v>40</v>
      </c>
      <c r="G164" s="10">
        <v>8</v>
      </c>
      <c r="H164" s="4" t="s">
        <v>17</v>
      </c>
      <c r="I164" s="10">
        <v>12</v>
      </c>
    </row>
    <row r="165" spans="1:135" s="11" customFormat="1" ht="16.5" customHeight="1">
      <c r="A165" s="6" t="s">
        <v>188</v>
      </c>
      <c r="B165" s="7">
        <v>1174129.9399999899</v>
      </c>
      <c r="C165" s="8">
        <v>4376609.21</v>
      </c>
      <c r="D165" s="9">
        <f t="shared" si="2"/>
        <v>0.2682738813685378</v>
      </c>
      <c r="E165" s="10">
        <v>155</v>
      </c>
      <c r="F165" s="4" t="s">
        <v>16</v>
      </c>
      <c r="G165" s="10">
        <v>26</v>
      </c>
      <c r="H165" s="4" t="s">
        <v>11</v>
      </c>
      <c r="I165" s="10">
        <v>22</v>
      </c>
    </row>
    <row r="166" spans="1:135" s="11" customFormat="1" ht="16.5" customHeight="1">
      <c r="A166" s="6" t="s">
        <v>189</v>
      </c>
      <c r="B166" s="7">
        <v>1321880.1499999899</v>
      </c>
      <c r="C166" s="8">
        <v>6355869.3899999904</v>
      </c>
      <c r="D166" s="9">
        <f t="shared" si="2"/>
        <v>0.20797786563703946</v>
      </c>
      <c r="E166" s="10">
        <v>244</v>
      </c>
      <c r="F166" s="4" t="s">
        <v>13</v>
      </c>
      <c r="G166" s="10">
        <v>111</v>
      </c>
      <c r="H166" s="4" t="s">
        <v>19</v>
      </c>
      <c r="I166" s="10">
        <v>34</v>
      </c>
    </row>
    <row r="167" spans="1:135" s="11" customFormat="1" ht="16.5" customHeight="1">
      <c r="A167" s="12" t="s">
        <v>190</v>
      </c>
      <c r="B167" s="13">
        <v>2885258.8399999901</v>
      </c>
      <c r="C167" s="14">
        <v>8294972.0700000003</v>
      </c>
      <c r="D167" s="15">
        <f t="shared" si="2"/>
        <v>0.34783225496743475</v>
      </c>
      <c r="E167" s="16">
        <v>59</v>
      </c>
      <c r="F167" s="17" t="s">
        <v>13</v>
      </c>
      <c r="G167" s="16">
        <v>36</v>
      </c>
      <c r="H167" s="17" t="s">
        <v>26</v>
      </c>
      <c r="I167" s="16">
        <v>12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</row>
    <row r="168" spans="1:135" s="11" customFormat="1" ht="16.5" customHeight="1">
      <c r="A168" s="12" t="s">
        <v>191</v>
      </c>
      <c r="B168" s="13">
        <v>2471743.3399999901</v>
      </c>
      <c r="C168" s="14">
        <v>9312152.8100000005</v>
      </c>
      <c r="D168" s="15">
        <f t="shared" si="2"/>
        <v>0.26543199949915663</v>
      </c>
      <c r="E168" s="16">
        <v>159</v>
      </c>
      <c r="F168" s="17" t="s">
        <v>10</v>
      </c>
      <c r="G168" s="16">
        <v>12</v>
      </c>
      <c r="H168" s="17" t="s">
        <v>26</v>
      </c>
      <c r="I168" s="16">
        <v>29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</row>
    <row r="169" spans="1:135" s="11" customFormat="1" ht="16.5" customHeight="1">
      <c r="A169" s="12" t="s">
        <v>192</v>
      </c>
      <c r="B169" s="13">
        <v>1561391.1499999899</v>
      </c>
      <c r="C169" s="14">
        <v>6066551.6299999896</v>
      </c>
      <c r="D169" s="15">
        <f t="shared" si="2"/>
        <v>0.25737704798862687</v>
      </c>
      <c r="E169" s="16">
        <v>173</v>
      </c>
      <c r="F169" s="17" t="s">
        <v>37</v>
      </c>
      <c r="G169" s="16">
        <v>15</v>
      </c>
      <c r="H169" s="17" t="s">
        <v>26</v>
      </c>
      <c r="I169" s="16">
        <v>31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</row>
    <row r="170" spans="1:135" s="11" customFormat="1" ht="16.5" customHeight="1">
      <c r="A170" s="12" t="s">
        <v>193</v>
      </c>
      <c r="B170" s="13">
        <v>4137725.8599999901</v>
      </c>
      <c r="C170" s="14">
        <v>14273536.52</v>
      </c>
      <c r="D170" s="15">
        <f t="shared" si="2"/>
        <v>0.2898879233049379</v>
      </c>
      <c r="E170" s="16">
        <v>125</v>
      </c>
      <c r="F170" s="17" t="s">
        <v>40</v>
      </c>
      <c r="G170" s="16">
        <v>20</v>
      </c>
      <c r="H170" s="17" t="s">
        <v>14</v>
      </c>
      <c r="I170" s="16">
        <v>15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</row>
    <row r="171" spans="1:135" s="11" customFormat="1" ht="16.5" customHeight="1">
      <c r="A171" s="6" t="s">
        <v>194</v>
      </c>
      <c r="B171" s="7">
        <v>1500905.4399999899</v>
      </c>
      <c r="C171" s="8">
        <v>4535797.32</v>
      </c>
      <c r="D171" s="9">
        <f t="shared" si="2"/>
        <v>0.33090222823271781</v>
      </c>
      <c r="E171" s="10">
        <v>74</v>
      </c>
      <c r="F171" s="4" t="s">
        <v>40</v>
      </c>
      <c r="G171" s="10">
        <v>12</v>
      </c>
      <c r="H171" s="4" t="s">
        <v>11</v>
      </c>
      <c r="I171" s="10">
        <v>7</v>
      </c>
    </row>
    <row r="172" spans="1:135" s="11" customFormat="1" ht="16.5" customHeight="1">
      <c r="A172" s="6" t="s">
        <v>195</v>
      </c>
      <c r="B172" s="7">
        <v>6380530.2000000002</v>
      </c>
      <c r="C172" s="8">
        <v>36463959.590000004</v>
      </c>
      <c r="D172" s="9">
        <f t="shared" si="2"/>
        <v>0.17498182511560861</v>
      </c>
      <c r="E172" s="10">
        <v>267</v>
      </c>
      <c r="F172" s="4" t="s">
        <v>16</v>
      </c>
      <c r="G172" s="10">
        <v>46</v>
      </c>
      <c r="H172" s="5" t="s">
        <v>82</v>
      </c>
      <c r="I172" s="10">
        <v>9</v>
      </c>
    </row>
    <row r="173" spans="1:135" s="11" customFormat="1" ht="16.5" customHeight="1">
      <c r="A173" s="6" t="s">
        <v>196</v>
      </c>
      <c r="B173" s="7">
        <v>2192756.62</v>
      </c>
      <c r="C173" s="8">
        <v>6378106.3499999903</v>
      </c>
      <c r="D173" s="9">
        <f t="shared" si="2"/>
        <v>0.34379430189338306</v>
      </c>
      <c r="E173" s="10">
        <v>64</v>
      </c>
      <c r="F173" s="4" t="s">
        <v>13</v>
      </c>
      <c r="G173" s="10">
        <v>39</v>
      </c>
      <c r="H173" s="4" t="s">
        <v>11</v>
      </c>
      <c r="I173" s="10">
        <v>6</v>
      </c>
    </row>
    <row r="174" spans="1:135" s="11" customFormat="1" ht="16.5" customHeight="1">
      <c r="A174" s="6" t="s">
        <v>197</v>
      </c>
      <c r="B174" s="7">
        <v>2516543.4300000002</v>
      </c>
      <c r="C174" s="8">
        <v>6498508.1500000004</v>
      </c>
      <c r="D174" s="9">
        <f t="shared" si="2"/>
        <v>0.38724940738898667</v>
      </c>
      <c r="E174" s="10">
        <v>36</v>
      </c>
      <c r="F174" s="4" t="s">
        <v>13</v>
      </c>
      <c r="G174" s="10">
        <v>25</v>
      </c>
      <c r="H174" s="4" t="s">
        <v>19</v>
      </c>
      <c r="I174" s="10">
        <v>9</v>
      </c>
    </row>
    <row r="175" spans="1:135" s="11" customFormat="1" ht="16.5" customHeight="1">
      <c r="A175" s="12" t="s">
        <v>198</v>
      </c>
      <c r="B175" s="13">
        <v>1681953.3999999899</v>
      </c>
      <c r="C175" s="14">
        <v>10111756.6199999</v>
      </c>
      <c r="D175" s="15">
        <f t="shared" si="2"/>
        <v>0.16633642038746047</v>
      </c>
      <c r="E175" s="16">
        <v>271</v>
      </c>
      <c r="F175" s="17" t="s">
        <v>24</v>
      </c>
      <c r="G175" s="16">
        <v>16</v>
      </c>
      <c r="H175" s="17" t="s">
        <v>26</v>
      </c>
      <c r="I175" s="16">
        <v>44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</row>
    <row r="176" spans="1:135" s="11" customFormat="1" ht="16.5" customHeight="1">
      <c r="A176" s="12" t="s">
        <v>199</v>
      </c>
      <c r="B176" s="13">
        <v>5532102.9800000004</v>
      </c>
      <c r="C176" s="14">
        <v>12051406.99</v>
      </c>
      <c r="D176" s="15">
        <f t="shared" si="2"/>
        <v>0.45904208401478941</v>
      </c>
      <c r="E176" s="16">
        <v>10</v>
      </c>
      <c r="F176" s="17" t="s">
        <v>40</v>
      </c>
      <c r="G176" s="16">
        <v>2</v>
      </c>
      <c r="H176" s="17" t="s">
        <v>26</v>
      </c>
      <c r="I176" s="16">
        <v>2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</row>
    <row r="177" spans="1:135" s="11" customFormat="1" ht="16.5" customHeight="1">
      <c r="A177" s="12" t="s">
        <v>200</v>
      </c>
      <c r="B177" s="13">
        <v>1348756.2</v>
      </c>
      <c r="C177" s="14">
        <v>4911813.29</v>
      </c>
      <c r="D177" s="15">
        <f t="shared" si="2"/>
        <v>0.27459435454233233</v>
      </c>
      <c r="E177" s="16">
        <v>142</v>
      </c>
      <c r="F177" s="17" t="s">
        <v>13</v>
      </c>
      <c r="G177" s="16">
        <v>77</v>
      </c>
      <c r="H177" s="17" t="s">
        <v>11</v>
      </c>
      <c r="I177" s="16">
        <v>20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</row>
    <row r="178" spans="1:135" s="11" customFormat="1" ht="16.5" customHeight="1">
      <c r="A178" s="12" t="s">
        <v>201</v>
      </c>
      <c r="B178" s="13">
        <v>4721145.12</v>
      </c>
      <c r="C178" s="14">
        <v>18019337.25</v>
      </c>
      <c r="D178" s="15">
        <f t="shared" si="2"/>
        <v>0.2620043708877251</v>
      </c>
      <c r="E178" s="16">
        <v>164</v>
      </c>
      <c r="F178" s="17" t="s">
        <v>40</v>
      </c>
      <c r="G178" s="16">
        <v>26</v>
      </c>
      <c r="H178" s="17" t="s">
        <v>38</v>
      </c>
      <c r="I178" s="16">
        <v>14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</row>
    <row r="179" spans="1:135" s="11" customFormat="1" ht="16.5" customHeight="1">
      <c r="A179" s="6" t="s">
        <v>202</v>
      </c>
      <c r="B179" s="7">
        <v>9116904.7699999902</v>
      </c>
      <c r="C179" s="8">
        <v>21871620.780000001</v>
      </c>
      <c r="D179" s="9">
        <f t="shared" si="2"/>
        <v>0.41683718192191471</v>
      </c>
      <c r="E179" s="10">
        <v>26</v>
      </c>
      <c r="F179" s="4" t="s">
        <v>10</v>
      </c>
      <c r="G179" s="10">
        <v>3</v>
      </c>
      <c r="H179" s="4" t="s">
        <v>14</v>
      </c>
      <c r="I179" s="10">
        <v>4</v>
      </c>
    </row>
    <row r="180" spans="1:135" s="11" customFormat="1" ht="16.5" customHeight="1">
      <c r="A180" s="6" t="s">
        <v>203</v>
      </c>
      <c r="B180" s="7">
        <v>3108141.3599999901</v>
      </c>
      <c r="C180" s="8">
        <v>6738721.8200000003</v>
      </c>
      <c r="D180" s="9">
        <f t="shared" si="2"/>
        <v>0.46123603897333604</v>
      </c>
      <c r="E180" s="10">
        <v>8</v>
      </c>
      <c r="F180" s="4" t="s">
        <v>13</v>
      </c>
      <c r="G180" s="10">
        <v>7</v>
      </c>
      <c r="H180" s="4" t="s">
        <v>17</v>
      </c>
      <c r="I180" s="10">
        <v>4</v>
      </c>
    </row>
    <row r="181" spans="1:135" s="11" customFormat="1" ht="16.5" customHeight="1">
      <c r="A181" s="6" t="s">
        <v>204</v>
      </c>
      <c r="B181" s="7">
        <v>1793406.96</v>
      </c>
      <c r="C181" s="8">
        <v>4796743.2300000004</v>
      </c>
      <c r="D181" s="9">
        <f t="shared" si="2"/>
        <v>0.37388012532828441</v>
      </c>
      <c r="E181" s="10">
        <v>42</v>
      </c>
      <c r="F181" s="4" t="s">
        <v>13</v>
      </c>
      <c r="G181" s="10">
        <v>29</v>
      </c>
      <c r="H181" s="4" t="s">
        <v>28</v>
      </c>
      <c r="I181" s="10">
        <v>2</v>
      </c>
    </row>
    <row r="182" spans="1:135" s="11" customFormat="1" ht="16.5" customHeight="1">
      <c r="A182" s="6" t="s">
        <v>205</v>
      </c>
      <c r="B182" s="7">
        <v>1110203.5900000001</v>
      </c>
      <c r="C182" s="8">
        <v>3687083.18</v>
      </c>
      <c r="D182" s="9">
        <f t="shared" si="2"/>
        <v>0.30110619581953668</v>
      </c>
      <c r="E182" s="10">
        <v>111</v>
      </c>
      <c r="F182" s="4" t="s">
        <v>13</v>
      </c>
      <c r="G182" s="10">
        <v>65</v>
      </c>
      <c r="H182" s="4" t="s">
        <v>28</v>
      </c>
      <c r="I182" s="10">
        <v>7</v>
      </c>
    </row>
    <row r="183" spans="1:135" s="11" customFormat="1" ht="16.5" customHeight="1">
      <c r="A183" s="12" t="s">
        <v>206</v>
      </c>
      <c r="B183" s="13">
        <v>1051975.1399999899</v>
      </c>
      <c r="C183" s="14">
        <v>3840558.8199999901</v>
      </c>
      <c r="D183" s="15">
        <f t="shared" si="2"/>
        <v>0.2739119980461574</v>
      </c>
      <c r="E183" s="16">
        <v>143</v>
      </c>
      <c r="F183" s="17" t="s">
        <v>10</v>
      </c>
      <c r="G183" s="16">
        <v>7</v>
      </c>
      <c r="H183" s="17" t="s">
        <v>28</v>
      </c>
      <c r="I183" s="16">
        <v>10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</row>
    <row r="184" spans="1:135" s="11" customFormat="1" ht="16.5" customHeight="1">
      <c r="A184" s="12" t="s">
        <v>207</v>
      </c>
      <c r="B184" s="13">
        <v>7815057</v>
      </c>
      <c r="C184" s="14">
        <v>63177077.189999901</v>
      </c>
      <c r="D184" s="15">
        <f t="shared" si="2"/>
        <v>0.12370083181431224</v>
      </c>
      <c r="E184" s="16">
        <v>281</v>
      </c>
      <c r="F184" s="17" t="s">
        <v>24</v>
      </c>
      <c r="G184" s="16">
        <v>20</v>
      </c>
      <c r="H184" s="17" t="s">
        <v>51</v>
      </c>
      <c r="I184" s="16">
        <v>7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</row>
    <row r="185" spans="1:135" s="11" customFormat="1" ht="16.5" customHeight="1">
      <c r="A185" s="12" t="s">
        <v>208</v>
      </c>
      <c r="B185" s="13">
        <v>2151707.75</v>
      </c>
      <c r="C185" s="14">
        <v>7049877.5599999903</v>
      </c>
      <c r="D185" s="15">
        <f t="shared" si="2"/>
        <v>0.30521207378245629</v>
      </c>
      <c r="E185" s="16">
        <v>104</v>
      </c>
      <c r="F185" s="17" t="s">
        <v>13</v>
      </c>
      <c r="G185" s="16">
        <v>62</v>
      </c>
      <c r="H185" s="17" t="s">
        <v>26</v>
      </c>
      <c r="I185" s="16">
        <v>21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</row>
    <row r="186" spans="1:135" s="11" customFormat="1" ht="16.5" customHeight="1">
      <c r="A186" s="12" t="s">
        <v>209</v>
      </c>
      <c r="B186" s="13">
        <v>1191558.02</v>
      </c>
      <c r="C186" s="14">
        <v>4429806.6500000004</v>
      </c>
      <c r="D186" s="15">
        <f t="shared" si="2"/>
        <v>0.26898646242268837</v>
      </c>
      <c r="E186" s="16">
        <v>154</v>
      </c>
      <c r="F186" s="17" t="s">
        <v>10</v>
      </c>
      <c r="G186" s="16">
        <v>11</v>
      </c>
      <c r="H186" s="17" t="s">
        <v>28</v>
      </c>
      <c r="I186" s="16">
        <v>12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</row>
    <row r="187" spans="1:135" s="11" customFormat="1" ht="16.5" customHeight="1">
      <c r="A187" s="6" t="s">
        <v>210</v>
      </c>
      <c r="B187" s="7">
        <v>3612974.27999999</v>
      </c>
      <c r="C187" s="8">
        <v>12282983.07</v>
      </c>
      <c r="D187" s="9">
        <f t="shared" si="2"/>
        <v>0.29414469265404514</v>
      </c>
      <c r="E187" s="10">
        <v>121</v>
      </c>
      <c r="F187" s="4" t="s">
        <v>13</v>
      </c>
      <c r="G187" s="10">
        <v>69</v>
      </c>
      <c r="H187" s="4" t="s">
        <v>14</v>
      </c>
      <c r="I187" s="10">
        <v>14</v>
      </c>
    </row>
    <row r="188" spans="1:135" s="11" customFormat="1" ht="16.5" customHeight="1">
      <c r="A188" s="6" t="s">
        <v>211</v>
      </c>
      <c r="B188" s="7">
        <v>3259773.74</v>
      </c>
      <c r="C188" s="8">
        <v>12088064.51</v>
      </c>
      <c r="D188" s="9">
        <f t="shared" si="2"/>
        <v>0.2696687908393699</v>
      </c>
      <c r="E188" s="10">
        <v>153</v>
      </c>
      <c r="F188" s="4" t="s">
        <v>37</v>
      </c>
      <c r="G188" s="10">
        <v>13</v>
      </c>
      <c r="H188" s="4" t="s">
        <v>14</v>
      </c>
      <c r="I188" s="10">
        <v>17</v>
      </c>
    </row>
    <row r="189" spans="1:135" s="11" customFormat="1" ht="16.5" customHeight="1">
      <c r="A189" s="6" t="s">
        <v>212</v>
      </c>
      <c r="B189" s="7">
        <v>1195015.3799999901</v>
      </c>
      <c r="C189" s="8">
        <v>5213926.7599999905</v>
      </c>
      <c r="D189" s="9">
        <f t="shared" si="2"/>
        <v>0.22919680981479537</v>
      </c>
      <c r="E189" s="10">
        <v>220</v>
      </c>
      <c r="F189" s="4" t="s">
        <v>13</v>
      </c>
      <c r="G189" s="10">
        <v>102</v>
      </c>
      <c r="H189" s="4" t="s">
        <v>19</v>
      </c>
      <c r="I189" s="10">
        <v>30</v>
      </c>
    </row>
    <row r="190" spans="1:135" s="11" customFormat="1" ht="16.5" customHeight="1">
      <c r="A190" s="6" t="s">
        <v>213</v>
      </c>
      <c r="B190" s="7">
        <v>1298880.1499999899</v>
      </c>
      <c r="C190" s="8">
        <v>6450663.0800000001</v>
      </c>
      <c r="D190" s="9">
        <f t="shared" si="2"/>
        <v>0.20135606741376885</v>
      </c>
      <c r="E190" s="10">
        <v>253</v>
      </c>
      <c r="F190" s="4" t="s">
        <v>40</v>
      </c>
      <c r="G190" s="10">
        <v>34</v>
      </c>
      <c r="H190" s="4" t="s">
        <v>19</v>
      </c>
      <c r="I190" s="10">
        <v>36</v>
      </c>
    </row>
    <row r="191" spans="1:135" s="11" customFormat="1" ht="16.5" customHeight="1">
      <c r="A191" s="12" t="s">
        <v>214</v>
      </c>
      <c r="B191" s="13">
        <v>1517876.62</v>
      </c>
      <c r="C191" s="14">
        <v>6268482.46</v>
      </c>
      <c r="D191" s="15">
        <f t="shared" si="2"/>
        <v>0.24214419194530221</v>
      </c>
      <c r="E191" s="16">
        <v>201</v>
      </c>
      <c r="F191" s="17" t="s">
        <v>13</v>
      </c>
      <c r="G191" s="16">
        <v>94</v>
      </c>
      <c r="H191" s="17" t="s">
        <v>19</v>
      </c>
      <c r="I191" s="16">
        <v>27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</row>
    <row r="192" spans="1:135" s="11" customFormat="1" ht="16.5" customHeight="1">
      <c r="A192" s="12" t="s">
        <v>215</v>
      </c>
      <c r="B192" s="13">
        <v>1292667.98</v>
      </c>
      <c r="C192" s="14">
        <v>5888866.1399999904</v>
      </c>
      <c r="D192" s="15">
        <f t="shared" si="2"/>
        <v>0.21951050495435478</v>
      </c>
      <c r="E192" s="16">
        <v>237</v>
      </c>
      <c r="F192" s="17" t="s">
        <v>24</v>
      </c>
      <c r="G192" s="16">
        <v>12</v>
      </c>
      <c r="H192" s="17" t="s">
        <v>17</v>
      </c>
      <c r="I192" s="16">
        <v>39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</row>
    <row r="193" spans="1:135" s="11" customFormat="1" ht="16.5" customHeight="1">
      <c r="A193" s="12" t="s">
        <v>216</v>
      </c>
      <c r="B193" s="13">
        <v>1240085.4099999899</v>
      </c>
      <c r="C193" s="14">
        <v>4333573.04</v>
      </c>
      <c r="D193" s="15">
        <f t="shared" si="2"/>
        <v>0.28615772678888318</v>
      </c>
      <c r="E193" s="16">
        <v>131</v>
      </c>
      <c r="F193" s="17" t="s">
        <v>40</v>
      </c>
      <c r="G193" s="16">
        <v>21</v>
      </c>
      <c r="H193" s="17" t="s">
        <v>19</v>
      </c>
      <c r="I193" s="16">
        <v>21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</row>
    <row r="194" spans="1:135" s="11" customFormat="1" ht="16.5" customHeight="1">
      <c r="A194" s="12" t="s">
        <v>217</v>
      </c>
      <c r="B194" s="13">
        <v>2166123.98</v>
      </c>
      <c r="C194" s="14">
        <v>17857542.420000002</v>
      </c>
      <c r="D194" s="15">
        <f t="shared" si="2"/>
        <v>0.12130022872430617</v>
      </c>
      <c r="E194" s="16">
        <v>282</v>
      </c>
      <c r="F194" s="17" t="s">
        <v>16</v>
      </c>
      <c r="G194" s="16">
        <v>49</v>
      </c>
      <c r="H194" s="17" t="s">
        <v>14</v>
      </c>
      <c r="I194" s="16">
        <v>28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</row>
    <row r="195" spans="1:135" s="11" customFormat="1" ht="16.5" customHeight="1">
      <c r="A195" s="6" t="s">
        <v>218</v>
      </c>
      <c r="B195" s="7">
        <v>1529933.1699999899</v>
      </c>
      <c r="C195" s="8">
        <v>5000052</v>
      </c>
      <c r="D195" s="9">
        <f t="shared" ref="D195:D258" si="3">B195/C195</f>
        <v>0.30598345177209957</v>
      </c>
      <c r="E195" s="10">
        <v>103</v>
      </c>
      <c r="F195" s="4" t="s">
        <v>13</v>
      </c>
      <c r="G195" s="10">
        <v>61</v>
      </c>
      <c r="H195" s="4" t="s">
        <v>11</v>
      </c>
      <c r="I195" s="10">
        <v>15</v>
      </c>
    </row>
    <row r="196" spans="1:135" s="11" customFormat="1" ht="16.5" customHeight="1">
      <c r="A196" s="6" t="s">
        <v>219</v>
      </c>
      <c r="B196" s="7">
        <v>1637127.21</v>
      </c>
      <c r="C196" s="8">
        <v>5442972.4100000001</v>
      </c>
      <c r="D196" s="9">
        <f t="shared" si="3"/>
        <v>0.30077815698499927</v>
      </c>
      <c r="E196" s="10">
        <v>112</v>
      </c>
      <c r="F196" s="4" t="s">
        <v>16</v>
      </c>
      <c r="G196" s="10">
        <v>17</v>
      </c>
      <c r="H196" s="4" t="s">
        <v>17</v>
      </c>
      <c r="I196" s="10">
        <v>24</v>
      </c>
    </row>
    <row r="197" spans="1:135" s="11" customFormat="1" ht="16.5" customHeight="1">
      <c r="A197" s="6" t="s">
        <v>220</v>
      </c>
      <c r="B197" s="7">
        <v>4070423.1899999902</v>
      </c>
      <c r="C197" s="8">
        <v>12725076.890000001</v>
      </c>
      <c r="D197" s="9">
        <f t="shared" si="3"/>
        <v>0.31987415283900811</v>
      </c>
      <c r="E197" s="10">
        <v>85</v>
      </c>
      <c r="F197" s="4" t="s">
        <v>13</v>
      </c>
      <c r="G197" s="10">
        <v>52</v>
      </c>
      <c r="H197" s="4" t="s">
        <v>14</v>
      </c>
      <c r="I197" s="10">
        <v>11</v>
      </c>
    </row>
    <row r="198" spans="1:135" s="11" customFormat="1" ht="16.5" customHeight="1">
      <c r="A198" s="6" t="s">
        <v>221</v>
      </c>
      <c r="B198" s="7">
        <v>1813841.82</v>
      </c>
      <c r="C198" s="8">
        <v>5532399.9400000004</v>
      </c>
      <c r="D198" s="9">
        <f t="shared" si="3"/>
        <v>0.32785804346603331</v>
      </c>
      <c r="E198" s="10">
        <v>77</v>
      </c>
      <c r="F198" s="4" t="s">
        <v>13</v>
      </c>
      <c r="G198" s="10">
        <v>47</v>
      </c>
      <c r="H198" s="4" t="s">
        <v>11</v>
      </c>
      <c r="I198" s="10">
        <v>8</v>
      </c>
    </row>
    <row r="199" spans="1:135" s="11" customFormat="1" ht="16.5" customHeight="1">
      <c r="A199" s="12" t="s">
        <v>222</v>
      </c>
      <c r="B199" s="13">
        <v>6753344.7400000002</v>
      </c>
      <c r="C199" s="14">
        <v>11800727.07</v>
      </c>
      <c r="D199" s="15">
        <f t="shared" si="3"/>
        <v>0.57228208905606015</v>
      </c>
      <c r="E199" s="16">
        <v>3</v>
      </c>
      <c r="F199" s="17" t="s">
        <v>13</v>
      </c>
      <c r="G199" s="16">
        <v>3</v>
      </c>
      <c r="H199" s="17" t="s">
        <v>17</v>
      </c>
      <c r="I199" s="16">
        <v>2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</row>
    <row r="200" spans="1:135" s="11" customFormat="1" ht="16.5" customHeight="1">
      <c r="A200" s="12" t="s">
        <v>223</v>
      </c>
      <c r="B200" s="13">
        <v>1430038.6499999899</v>
      </c>
      <c r="C200" s="14">
        <v>4524141.1100000003</v>
      </c>
      <c r="D200" s="15">
        <f t="shared" si="3"/>
        <v>0.31609063803051662</v>
      </c>
      <c r="E200" s="16">
        <v>91</v>
      </c>
      <c r="F200" s="17" t="s">
        <v>13</v>
      </c>
      <c r="G200" s="16">
        <v>55</v>
      </c>
      <c r="H200" s="17" t="s">
        <v>11</v>
      </c>
      <c r="I200" s="16">
        <v>11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</row>
    <row r="201" spans="1:135" s="11" customFormat="1" ht="16.5" customHeight="1">
      <c r="A201" s="12" t="s">
        <v>224</v>
      </c>
      <c r="B201" s="13">
        <v>9526404.4100000001</v>
      </c>
      <c r="C201" s="14">
        <v>31477996.690000001</v>
      </c>
      <c r="D201" s="15">
        <f t="shared" si="3"/>
        <v>0.30263693410408066</v>
      </c>
      <c r="E201" s="16">
        <v>108</v>
      </c>
      <c r="F201" s="17" t="s">
        <v>16</v>
      </c>
      <c r="G201" s="16">
        <v>16</v>
      </c>
      <c r="H201" s="17" t="s">
        <v>38</v>
      </c>
      <c r="I201" s="16">
        <v>11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</row>
    <row r="202" spans="1:135" s="11" customFormat="1" ht="16.5" customHeight="1">
      <c r="A202" s="12" t="s">
        <v>225</v>
      </c>
      <c r="B202" s="13">
        <v>1508974.78</v>
      </c>
      <c r="C202" s="14">
        <v>5312804.87</v>
      </c>
      <c r="D202" s="15">
        <f t="shared" si="3"/>
        <v>0.28402601204512146</v>
      </c>
      <c r="E202" s="16">
        <v>133</v>
      </c>
      <c r="F202" s="17" t="s">
        <v>10</v>
      </c>
      <c r="G202" s="16">
        <v>5</v>
      </c>
      <c r="H202" s="17" t="s">
        <v>19</v>
      </c>
      <c r="I202" s="16">
        <v>23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</row>
    <row r="203" spans="1:135" s="11" customFormat="1" ht="16.5" customHeight="1">
      <c r="A203" s="6" t="s">
        <v>226</v>
      </c>
      <c r="B203" s="7">
        <v>2575914.6699999901</v>
      </c>
      <c r="C203" s="8">
        <v>6084067.7000000002</v>
      </c>
      <c r="D203" s="9">
        <f t="shared" si="3"/>
        <v>0.42338691760448194</v>
      </c>
      <c r="E203" s="10">
        <v>23</v>
      </c>
      <c r="F203" s="4" t="s">
        <v>10</v>
      </c>
      <c r="G203" s="10">
        <v>2</v>
      </c>
      <c r="H203" s="4" t="s">
        <v>11</v>
      </c>
      <c r="I203" s="10">
        <v>3</v>
      </c>
    </row>
    <row r="204" spans="1:135" s="11" customFormat="1" ht="16.5" customHeight="1">
      <c r="A204" s="6" t="s">
        <v>227</v>
      </c>
      <c r="B204" s="7">
        <v>2119176.27</v>
      </c>
      <c r="C204" s="8">
        <v>9136853.0500000007</v>
      </c>
      <c r="D204" s="9">
        <f t="shared" si="3"/>
        <v>0.23193721715815488</v>
      </c>
      <c r="E204" s="10">
        <v>216</v>
      </c>
      <c r="F204" s="4" t="s">
        <v>13</v>
      </c>
      <c r="G204" s="10">
        <v>101</v>
      </c>
      <c r="H204" s="4" t="s">
        <v>26</v>
      </c>
      <c r="I204" s="10">
        <v>35</v>
      </c>
    </row>
    <row r="205" spans="1:135" s="11" customFormat="1" ht="16.5" customHeight="1">
      <c r="A205" s="6" t="s">
        <v>228</v>
      </c>
      <c r="B205" s="7">
        <v>2142744.5899999901</v>
      </c>
      <c r="C205" s="8">
        <v>12305294.41</v>
      </c>
      <c r="D205" s="9">
        <f t="shared" si="3"/>
        <v>0.17413192391875409</v>
      </c>
      <c r="E205" s="10">
        <v>268</v>
      </c>
      <c r="F205" s="4" t="s">
        <v>16</v>
      </c>
      <c r="G205" s="10">
        <v>47</v>
      </c>
      <c r="H205" s="4" t="s">
        <v>26</v>
      </c>
      <c r="I205" s="10">
        <v>42</v>
      </c>
    </row>
    <row r="206" spans="1:135" s="11" customFormat="1" ht="16.5" customHeight="1">
      <c r="A206" s="6" t="s">
        <v>229</v>
      </c>
      <c r="B206" s="7">
        <v>3090157.2</v>
      </c>
      <c r="C206" s="8">
        <v>21716322.699999899</v>
      </c>
      <c r="D206" s="9">
        <f t="shared" si="3"/>
        <v>0.14229652242181937</v>
      </c>
      <c r="E206" s="10">
        <v>274</v>
      </c>
      <c r="F206" s="4" t="s">
        <v>37</v>
      </c>
      <c r="G206" s="10">
        <v>23</v>
      </c>
      <c r="H206" s="5" t="s">
        <v>82</v>
      </c>
      <c r="I206" s="10">
        <v>10</v>
      </c>
    </row>
    <row r="207" spans="1:135" s="11" customFormat="1" ht="16.5" customHeight="1">
      <c r="A207" s="12" t="s">
        <v>230</v>
      </c>
      <c r="B207" s="13">
        <v>3239543.77</v>
      </c>
      <c r="C207" s="14">
        <v>9187330.8000000007</v>
      </c>
      <c r="D207" s="15">
        <f t="shared" si="3"/>
        <v>0.35260989731642184</v>
      </c>
      <c r="E207" s="16">
        <v>54</v>
      </c>
      <c r="F207" s="17" t="s">
        <v>16</v>
      </c>
      <c r="G207" s="16">
        <v>6</v>
      </c>
      <c r="H207" s="17" t="s">
        <v>14</v>
      </c>
      <c r="I207" s="16">
        <v>8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</row>
    <row r="208" spans="1:135" s="11" customFormat="1" ht="16.5" customHeight="1">
      <c r="A208" s="12" t="s">
        <v>231</v>
      </c>
      <c r="B208" s="13">
        <v>1554435.12</v>
      </c>
      <c r="C208" s="14">
        <v>5807345.96</v>
      </c>
      <c r="D208" s="15">
        <f t="shared" si="3"/>
        <v>0.26766704286375942</v>
      </c>
      <c r="E208" s="16">
        <v>157</v>
      </c>
      <c r="F208" s="17" t="s">
        <v>40</v>
      </c>
      <c r="G208" s="16">
        <v>25</v>
      </c>
      <c r="H208" s="17" t="s">
        <v>17</v>
      </c>
      <c r="I208" s="16">
        <v>29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</row>
    <row r="209" spans="1:135" s="11" customFormat="1" ht="16.5" customHeight="1">
      <c r="A209" s="12" t="s">
        <v>232</v>
      </c>
      <c r="B209" s="13">
        <v>1796942</v>
      </c>
      <c r="C209" s="14">
        <v>5091656.37</v>
      </c>
      <c r="D209" s="15">
        <f t="shared" si="3"/>
        <v>0.35291894609926316</v>
      </c>
      <c r="E209" s="16">
        <v>52</v>
      </c>
      <c r="F209" s="17" t="s">
        <v>13</v>
      </c>
      <c r="G209" s="16">
        <v>33</v>
      </c>
      <c r="H209" s="17" t="s">
        <v>28</v>
      </c>
      <c r="I209" s="16">
        <v>3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</row>
    <row r="210" spans="1:135" s="11" customFormat="1" ht="16.5" customHeight="1">
      <c r="A210" s="12" t="s">
        <v>233</v>
      </c>
      <c r="B210" s="13">
        <v>3481691.4399999902</v>
      </c>
      <c r="C210" s="14">
        <v>10746990.92</v>
      </c>
      <c r="D210" s="15">
        <f t="shared" si="3"/>
        <v>0.32396895707063555</v>
      </c>
      <c r="E210" s="16">
        <v>79</v>
      </c>
      <c r="F210" s="17" t="s">
        <v>16</v>
      </c>
      <c r="G210" s="16">
        <v>8</v>
      </c>
      <c r="H210" s="17" t="s">
        <v>14</v>
      </c>
      <c r="I210" s="16">
        <v>10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</row>
    <row r="211" spans="1:135" s="11" customFormat="1" ht="16.5" customHeight="1">
      <c r="A211" s="6" t="s">
        <v>234</v>
      </c>
      <c r="B211" s="7">
        <v>1008526.27</v>
      </c>
      <c r="C211" s="8">
        <v>3947963.93</v>
      </c>
      <c r="D211" s="9">
        <f t="shared" si="3"/>
        <v>0.25545478324570203</v>
      </c>
      <c r="E211" s="10">
        <v>176</v>
      </c>
      <c r="F211" s="4" t="s">
        <v>16</v>
      </c>
      <c r="G211" s="10">
        <v>32</v>
      </c>
      <c r="H211" s="4" t="s">
        <v>28</v>
      </c>
      <c r="I211" s="10">
        <v>17</v>
      </c>
    </row>
    <row r="212" spans="1:135" s="11" customFormat="1" ht="16.5" customHeight="1">
      <c r="A212" s="6" t="s">
        <v>235</v>
      </c>
      <c r="B212" s="7">
        <v>1057820.74</v>
      </c>
      <c r="C212" s="8">
        <v>4620013.46</v>
      </c>
      <c r="D212" s="9">
        <f t="shared" si="3"/>
        <v>0.22896486106774244</v>
      </c>
      <c r="E212" s="10">
        <v>221</v>
      </c>
      <c r="F212" s="4" t="s">
        <v>13</v>
      </c>
      <c r="G212" s="10">
        <v>103</v>
      </c>
      <c r="H212" s="4" t="s">
        <v>11</v>
      </c>
      <c r="I212" s="10">
        <v>40</v>
      </c>
    </row>
    <row r="213" spans="1:135" s="11" customFormat="1" ht="16.5" customHeight="1">
      <c r="A213" s="6" t="s">
        <v>236</v>
      </c>
      <c r="B213" s="7">
        <v>2890804.79999999</v>
      </c>
      <c r="C213" s="8">
        <v>11795355.960000001</v>
      </c>
      <c r="D213" s="9">
        <f t="shared" si="3"/>
        <v>0.24507991194188511</v>
      </c>
      <c r="E213" s="10">
        <v>196</v>
      </c>
      <c r="F213" s="4" t="s">
        <v>13</v>
      </c>
      <c r="G213" s="10">
        <v>92</v>
      </c>
      <c r="H213" s="4" t="s">
        <v>26</v>
      </c>
      <c r="I213" s="10">
        <v>34</v>
      </c>
    </row>
    <row r="214" spans="1:135" s="11" customFormat="1" ht="16.5" customHeight="1">
      <c r="A214" s="6" t="s">
        <v>237</v>
      </c>
      <c r="B214" s="7">
        <v>966855.82999999903</v>
      </c>
      <c r="C214" s="8">
        <v>4128900.54</v>
      </c>
      <c r="D214" s="9">
        <f t="shared" si="3"/>
        <v>0.23416786639282888</v>
      </c>
      <c r="E214" s="10">
        <v>212</v>
      </c>
      <c r="F214" s="4" t="s">
        <v>24</v>
      </c>
      <c r="G214" s="10">
        <v>8</v>
      </c>
      <c r="H214" s="4" t="s">
        <v>11</v>
      </c>
      <c r="I214" s="10">
        <v>37</v>
      </c>
    </row>
    <row r="215" spans="1:135" s="11" customFormat="1" ht="16.5" customHeight="1">
      <c r="A215" s="12" t="s">
        <v>238</v>
      </c>
      <c r="B215" s="13">
        <v>3615596.49</v>
      </c>
      <c r="C215" s="14">
        <v>8554918.3599999901</v>
      </c>
      <c r="D215" s="15">
        <f t="shared" si="3"/>
        <v>0.42263366380038775</v>
      </c>
      <c r="E215" s="16">
        <v>25</v>
      </c>
      <c r="F215" s="17" t="s">
        <v>13</v>
      </c>
      <c r="G215" s="16">
        <v>17</v>
      </c>
      <c r="H215" s="17" t="s">
        <v>17</v>
      </c>
      <c r="I215" s="16">
        <v>5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</row>
    <row r="216" spans="1:135" s="11" customFormat="1" ht="16.5" customHeight="1">
      <c r="A216" s="12" t="s">
        <v>239</v>
      </c>
      <c r="B216" s="13">
        <v>1628663.1299999901</v>
      </c>
      <c r="C216" s="14">
        <v>6013894.5700000003</v>
      </c>
      <c r="D216" s="15">
        <f t="shared" si="3"/>
        <v>0.27081670804880603</v>
      </c>
      <c r="E216" s="16">
        <v>148</v>
      </c>
      <c r="F216" s="17" t="s">
        <v>16</v>
      </c>
      <c r="G216" s="16">
        <v>24</v>
      </c>
      <c r="H216" s="17" t="s">
        <v>17</v>
      </c>
      <c r="I216" s="16">
        <v>28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</row>
    <row r="217" spans="1:135" s="11" customFormat="1" ht="16.5" customHeight="1">
      <c r="A217" s="12" t="s">
        <v>240</v>
      </c>
      <c r="B217" s="13">
        <v>1820726.51</v>
      </c>
      <c r="C217" s="14">
        <v>6179551.3799999896</v>
      </c>
      <c r="D217" s="15">
        <f t="shared" si="3"/>
        <v>0.29463732851105495</v>
      </c>
      <c r="E217" s="16">
        <v>118</v>
      </c>
      <c r="F217" s="17" t="s">
        <v>16</v>
      </c>
      <c r="G217" s="16">
        <v>19</v>
      </c>
      <c r="H217" s="17" t="s">
        <v>17</v>
      </c>
      <c r="I217" s="16">
        <v>25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</row>
    <row r="218" spans="1:135" s="11" customFormat="1" ht="16.5" customHeight="1">
      <c r="A218" s="12" t="s">
        <v>241</v>
      </c>
      <c r="B218" s="13">
        <v>11265174.33</v>
      </c>
      <c r="C218" s="14">
        <v>62750177.82</v>
      </c>
      <c r="D218" s="15">
        <f t="shared" si="3"/>
        <v>0.17952418178501983</v>
      </c>
      <c r="E218" s="16">
        <v>263</v>
      </c>
      <c r="F218" s="17" t="s">
        <v>16</v>
      </c>
      <c r="G218" s="16">
        <v>45</v>
      </c>
      <c r="H218" s="17" t="s">
        <v>41</v>
      </c>
      <c r="I218" s="16">
        <v>9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</row>
    <row r="219" spans="1:135" s="11" customFormat="1" ht="16.5" customHeight="1">
      <c r="A219" s="6" t="s">
        <v>242</v>
      </c>
      <c r="B219" s="7">
        <v>3056093.1899999902</v>
      </c>
      <c r="C219" s="8">
        <v>8593883.2300000004</v>
      </c>
      <c r="D219" s="9">
        <f t="shared" si="3"/>
        <v>0.35561260354709173</v>
      </c>
      <c r="E219" s="10">
        <v>51</v>
      </c>
      <c r="F219" s="4" t="s">
        <v>16</v>
      </c>
      <c r="G219" s="10">
        <v>5</v>
      </c>
      <c r="H219" s="4" t="s">
        <v>26</v>
      </c>
      <c r="I219" s="10">
        <v>10</v>
      </c>
    </row>
    <row r="220" spans="1:135" s="11" customFormat="1" ht="16.5" customHeight="1">
      <c r="A220" s="6" t="s">
        <v>243</v>
      </c>
      <c r="B220" s="7">
        <v>1397306.81</v>
      </c>
      <c r="C220" s="8">
        <v>5175232.5199999902</v>
      </c>
      <c r="D220" s="9">
        <f t="shared" si="3"/>
        <v>0.26999884635135246</v>
      </c>
      <c r="E220" s="10">
        <v>151</v>
      </c>
      <c r="F220" s="4" t="s">
        <v>40</v>
      </c>
      <c r="G220" s="10">
        <v>24</v>
      </c>
      <c r="H220" s="4" t="s">
        <v>19</v>
      </c>
      <c r="I220" s="10">
        <v>24</v>
      </c>
    </row>
    <row r="221" spans="1:135" s="11" customFormat="1" ht="16.5" customHeight="1">
      <c r="A221" s="6" t="s">
        <v>244</v>
      </c>
      <c r="B221" s="7">
        <v>12354878.460000001</v>
      </c>
      <c r="C221" s="8">
        <v>43839549.630000003</v>
      </c>
      <c r="D221" s="9">
        <f t="shared" si="3"/>
        <v>0.28182037827198364</v>
      </c>
      <c r="E221" s="10">
        <v>134</v>
      </c>
      <c r="F221" s="4" t="s">
        <v>37</v>
      </c>
      <c r="G221" s="10">
        <v>10</v>
      </c>
      <c r="H221" s="5" t="s">
        <v>82</v>
      </c>
      <c r="I221" s="10">
        <v>3</v>
      </c>
    </row>
    <row r="222" spans="1:135" s="11" customFormat="1" ht="16.5" customHeight="1">
      <c r="A222" s="6" t="s">
        <v>245</v>
      </c>
      <c r="B222" s="7">
        <v>916771.29</v>
      </c>
      <c r="C222" s="8">
        <v>3999190.46</v>
      </c>
      <c r="D222" s="9">
        <f t="shared" si="3"/>
        <v>0.22923921707894854</v>
      </c>
      <c r="E222" s="10">
        <v>219</v>
      </c>
      <c r="F222" s="4" t="s">
        <v>10</v>
      </c>
      <c r="G222" s="10">
        <v>19</v>
      </c>
      <c r="H222" s="4" t="s">
        <v>11</v>
      </c>
      <c r="I222" s="10">
        <v>39</v>
      </c>
    </row>
    <row r="223" spans="1:135" s="11" customFormat="1" ht="16.5" customHeight="1">
      <c r="A223" s="12" t="s">
        <v>246</v>
      </c>
      <c r="B223" s="13">
        <v>1235276.74</v>
      </c>
      <c r="C223" s="14">
        <v>5226833.3399999896</v>
      </c>
      <c r="D223" s="15">
        <f t="shared" si="3"/>
        <v>0.23633367655835807</v>
      </c>
      <c r="E223" s="16">
        <v>207</v>
      </c>
      <c r="F223" s="17" t="s">
        <v>13</v>
      </c>
      <c r="G223" s="16">
        <v>98</v>
      </c>
      <c r="H223" s="17" t="s">
        <v>19</v>
      </c>
      <c r="I223" s="16">
        <v>28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</row>
    <row r="224" spans="1:135" s="11" customFormat="1" ht="16.5" customHeight="1">
      <c r="A224" s="12" t="s">
        <v>247</v>
      </c>
      <c r="B224" s="13">
        <v>2095118.1799999899</v>
      </c>
      <c r="C224" s="14">
        <v>7987248.7999999896</v>
      </c>
      <c r="D224" s="15">
        <f t="shared" si="3"/>
        <v>0.2623078650060322</v>
      </c>
      <c r="E224" s="16">
        <v>162</v>
      </c>
      <c r="F224" s="17" t="s">
        <v>16</v>
      </c>
      <c r="G224" s="16">
        <v>29</v>
      </c>
      <c r="H224" s="17" t="s">
        <v>26</v>
      </c>
      <c r="I224" s="16">
        <v>30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</row>
    <row r="225" spans="1:135" s="11" customFormat="1" ht="16.5" customHeight="1">
      <c r="A225" s="12" t="s">
        <v>248</v>
      </c>
      <c r="B225" s="13">
        <v>1237683.0900000001</v>
      </c>
      <c r="C225" s="14">
        <v>5226061.3399999896</v>
      </c>
      <c r="D225" s="15">
        <f t="shared" si="3"/>
        <v>0.23682903997449112</v>
      </c>
      <c r="E225" s="16">
        <v>206</v>
      </c>
      <c r="F225" s="17" t="s">
        <v>13</v>
      </c>
      <c r="G225" s="16">
        <v>97</v>
      </c>
      <c r="H225" s="17" t="s">
        <v>17</v>
      </c>
      <c r="I225" s="16">
        <v>34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</row>
    <row r="226" spans="1:135" s="11" customFormat="1" ht="16.5" customHeight="1">
      <c r="A226" s="12" t="s">
        <v>249</v>
      </c>
      <c r="B226" s="13">
        <v>2363227.3599999901</v>
      </c>
      <c r="C226" s="14">
        <v>7405889.0800000001</v>
      </c>
      <c r="D226" s="15">
        <f t="shared" si="3"/>
        <v>0.31910110109291429</v>
      </c>
      <c r="E226" s="16">
        <v>87</v>
      </c>
      <c r="F226" s="17" t="s">
        <v>16</v>
      </c>
      <c r="G226" s="16">
        <v>9</v>
      </c>
      <c r="H226" s="17" t="s">
        <v>17</v>
      </c>
      <c r="I226" s="16">
        <v>17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</row>
    <row r="227" spans="1:135" s="11" customFormat="1" ht="16.5" customHeight="1">
      <c r="A227" s="6" t="s">
        <v>250</v>
      </c>
      <c r="B227" s="7">
        <v>1108700.72</v>
      </c>
      <c r="C227" s="8">
        <v>4874220.82</v>
      </c>
      <c r="D227" s="9">
        <f t="shared" si="3"/>
        <v>0.22746214440075366</v>
      </c>
      <c r="E227" s="10">
        <v>223</v>
      </c>
      <c r="F227" s="4" t="s">
        <v>13</v>
      </c>
      <c r="G227" s="10">
        <v>104</v>
      </c>
      <c r="H227" s="4" t="s">
        <v>19</v>
      </c>
      <c r="I227" s="10">
        <v>31</v>
      </c>
    </row>
    <row r="228" spans="1:135" s="11" customFormat="1" ht="16.5" customHeight="1">
      <c r="A228" s="6" t="s">
        <v>251</v>
      </c>
      <c r="B228" s="7">
        <v>2852850.8399999901</v>
      </c>
      <c r="C228" s="8">
        <v>7083144.3399999896</v>
      </c>
      <c r="D228" s="9">
        <f t="shared" si="3"/>
        <v>0.40276615907561675</v>
      </c>
      <c r="E228" s="10">
        <v>34</v>
      </c>
      <c r="F228" s="4" t="s">
        <v>13</v>
      </c>
      <c r="G228" s="10">
        <v>23</v>
      </c>
      <c r="H228" s="4" t="s">
        <v>19</v>
      </c>
      <c r="I228" s="10">
        <v>7</v>
      </c>
    </row>
    <row r="229" spans="1:135" s="11" customFormat="1" ht="16.5" customHeight="1">
      <c r="A229" s="6" t="s">
        <v>252</v>
      </c>
      <c r="B229" s="7">
        <v>1803129.28</v>
      </c>
      <c r="C229" s="8">
        <v>6090242.0599999903</v>
      </c>
      <c r="D229" s="9">
        <f t="shared" si="3"/>
        <v>0.29606857366848288</v>
      </c>
      <c r="E229" s="10">
        <v>115</v>
      </c>
      <c r="F229" s="4" t="s">
        <v>40</v>
      </c>
      <c r="G229" s="10">
        <v>18</v>
      </c>
      <c r="H229" s="4" t="s">
        <v>26</v>
      </c>
      <c r="I229" s="10">
        <v>24</v>
      </c>
    </row>
    <row r="230" spans="1:135" s="11" customFormat="1" ht="16.5" customHeight="1">
      <c r="A230" s="6" t="s">
        <v>253</v>
      </c>
      <c r="B230" s="7">
        <v>3336040.1899999902</v>
      </c>
      <c r="C230" s="8">
        <v>12284202.16</v>
      </c>
      <c r="D230" s="9">
        <f t="shared" si="3"/>
        <v>0.27157158003006932</v>
      </c>
      <c r="E230" s="10">
        <v>146</v>
      </c>
      <c r="F230" s="4" t="s">
        <v>10</v>
      </c>
      <c r="G230" s="10">
        <v>9</v>
      </c>
      <c r="H230" s="4" t="s">
        <v>14</v>
      </c>
      <c r="I230" s="10">
        <v>16</v>
      </c>
    </row>
    <row r="231" spans="1:135" s="11" customFormat="1" ht="16.5" customHeight="1">
      <c r="A231" s="12" t="s">
        <v>254</v>
      </c>
      <c r="B231" s="13">
        <v>1181670.9299999899</v>
      </c>
      <c r="C231" s="14">
        <v>4298731.9400000004</v>
      </c>
      <c r="D231" s="15">
        <f t="shared" si="3"/>
        <v>0.27488825693094737</v>
      </c>
      <c r="E231" s="16">
        <v>140</v>
      </c>
      <c r="F231" s="17" t="s">
        <v>13</v>
      </c>
      <c r="G231" s="16">
        <v>76</v>
      </c>
      <c r="H231" s="17" t="s">
        <v>11</v>
      </c>
      <c r="I231" s="16">
        <v>19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</row>
    <row r="232" spans="1:135" s="11" customFormat="1" ht="16.5" customHeight="1">
      <c r="A232" s="12" t="s">
        <v>255</v>
      </c>
      <c r="B232" s="13">
        <v>946025.53</v>
      </c>
      <c r="C232" s="14">
        <v>4089240.06</v>
      </c>
      <c r="D232" s="15">
        <f t="shared" si="3"/>
        <v>0.23134507050681685</v>
      </c>
      <c r="E232" s="16">
        <v>218</v>
      </c>
      <c r="F232" s="17" t="s">
        <v>40</v>
      </c>
      <c r="G232" s="16">
        <v>30</v>
      </c>
      <c r="H232" s="17" t="s">
        <v>28</v>
      </c>
      <c r="I232" s="16">
        <v>23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</row>
    <row r="233" spans="1:135" s="11" customFormat="1" ht="16.5" customHeight="1">
      <c r="A233" s="12" t="s">
        <v>256</v>
      </c>
      <c r="B233" s="13">
        <v>1389745.28</v>
      </c>
      <c r="C233" s="14">
        <v>6081792.5099999905</v>
      </c>
      <c r="D233" s="15">
        <f t="shared" si="3"/>
        <v>0.22850915708073083</v>
      </c>
      <c r="E233" s="16">
        <v>222</v>
      </c>
      <c r="F233" s="17" t="s">
        <v>40</v>
      </c>
      <c r="G233" s="16">
        <v>31</v>
      </c>
      <c r="H233" s="17" t="s">
        <v>17</v>
      </c>
      <c r="I233" s="16">
        <v>37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</row>
    <row r="234" spans="1:135" s="11" customFormat="1" ht="16.5" customHeight="1">
      <c r="A234" s="12" t="s">
        <v>257</v>
      </c>
      <c r="B234" s="13">
        <v>1550829.32</v>
      </c>
      <c r="C234" s="14">
        <v>6880318.29</v>
      </c>
      <c r="D234" s="15">
        <f t="shared" si="3"/>
        <v>0.225400810636044</v>
      </c>
      <c r="E234" s="16">
        <v>231</v>
      </c>
      <c r="F234" s="17" t="s">
        <v>37</v>
      </c>
      <c r="G234" s="16">
        <v>20</v>
      </c>
      <c r="H234" s="17" t="s">
        <v>26</v>
      </c>
      <c r="I234" s="16">
        <v>37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</row>
    <row r="235" spans="1:135" s="11" customFormat="1" ht="16.5" customHeight="1">
      <c r="A235" s="6" t="s">
        <v>258</v>
      </c>
      <c r="B235" s="7">
        <v>980866.29</v>
      </c>
      <c r="C235" s="8">
        <v>4735727.8600000003</v>
      </c>
      <c r="D235" s="9">
        <f t="shared" si="3"/>
        <v>0.20712049319489401</v>
      </c>
      <c r="E235" s="10">
        <v>245</v>
      </c>
      <c r="F235" s="4" t="s">
        <v>13</v>
      </c>
      <c r="G235" s="10">
        <v>112</v>
      </c>
      <c r="H235" s="4" t="s">
        <v>11</v>
      </c>
      <c r="I235" s="10">
        <v>46</v>
      </c>
    </row>
    <row r="236" spans="1:135" s="11" customFormat="1" ht="16.5" customHeight="1">
      <c r="A236" s="6" t="s">
        <v>259</v>
      </c>
      <c r="B236" s="7">
        <v>984819.52</v>
      </c>
      <c r="C236" s="8">
        <v>4537538.6900000004</v>
      </c>
      <c r="D236" s="9">
        <f t="shared" si="3"/>
        <v>0.21703826397566209</v>
      </c>
      <c r="E236" s="10">
        <v>241</v>
      </c>
      <c r="F236" s="4" t="s">
        <v>13</v>
      </c>
      <c r="G236" s="10">
        <v>109</v>
      </c>
      <c r="H236" s="4" t="s">
        <v>28</v>
      </c>
      <c r="I236" s="10">
        <v>25</v>
      </c>
    </row>
    <row r="237" spans="1:135" s="11" customFormat="1" ht="16.5" customHeight="1">
      <c r="A237" s="6" t="s">
        <v>260</v>
      </c>
      <c r="B237" s="7">
        <v>1703614.02</v>
      </c>
      <c r="C237" s="8">
        <v>13489906.33</v>
      </c>
      <c r="D237" s="9">
        <f t="shared" si="3"/>
        <v>0.12628805406983135</v>
      </c>
      <c r="E237" s="10">
        <v>278</v>
      </c>
      <c r="F237" s="4" t="s">
        <v>24</v>
      </c>
      <c r="G237" s="10">
        <v>17</v>
      </c>
      <c r="H237" s="4" t="s">
        <v>14</v>
      </c>
      <c r="I237" s="10">
        <v>27</v>
      </c>
    </row>
    <row r="238" spans="1:135" s="11" customFormat="1" ht="16.5" customHeight="1">
      <c r="A238" s="6" t="s">
        <v>261</v>
      </c>
      <c r="B238" s="7">
        <v>25349517.870000001</v>
      </c>
      <c r="C238" s="8">
        <v>93629004.650000006</v>
      </c>
      <c r="D238" s="9">
        <f t="shared" si="3"/>
        <v>0.27074428447424492</v>
      </c>
      <c r="E238" s="10">
        <v>149</v>
      </c>
      <c r="F238" s="4" t="s">
        <v>37</v>
      </c>
      <c r="G238" s="10">
        <v>12</v>
      </c>
      <c r="H238" s="4" t="s">
        <v>51</v>
      </c>
      <c r="I238" s="10">
        <v>4</v>
      </c>
    </row>
    <row r="239" spans="1:135" s="11" customFormat="1" ht="16.5" customHeight="1">
      <c r="A239" s="12" t="s">
        <v>262</v>
      </c>
      <c r="B239" s="13">
        <v>1018504.58</v>
      </c>
      <c r="C239" s="14">
        <v>4233714.5099999905</v>
      </c>
      <c r="D239" s="15">
        <f t="shared" si="3"/>
        <v>0.24056997173387637</v>
      </c>
      <c r="E239" s="16">
        <v>203</v>
      </c>
      <c r="F239" s="17" t="s">
        <v>13</v>
      </c>
      <c r="G239" s="16">
        <v>95</v>
      </c>
      <c r="H239" s="17" t="s">
        <v>11</v>
      </c>
      <c r="I239" s="16">
        <v>36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</row>
    <row r="240" spans="1:135" s="11" customFormat="1" ht="16.5" customHeight="1">
      <c r="A240" s="12" t="s">
        <v>263</v>
      </c>
      <c r="B240" s="13">
        <v>974005.18999999901</v>
      </c>
      <c r="C240" s="14">
        <v>3931029.04999999</v>
      </c>
      <c r="D240" s="15">
        <f t="shared" si="3"/>
        <v>0.24777359251517145</v>
      </c>
      <c r="E240" s="16">
        <v>190</v>
      </c>
      <c r="F240" s="17" t="s">
        <v>24</v>
      </c>
      <c r="G240" s="16">
        <v>7</v>
      </c>
      <c r="H240" s="17" t="s">
        <v>11</v>
      </c>
      <c r="I240" s="16">
        <v>34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</row>
    <row r="241" spans="1:135" s="11" customFormat="1" ht="16.5" customHeight="1">
      <c r="A241" s="12" t="s">
        <v>264</v>
      </c>
      <c r="B241" s="13">
        <v>2691782.79</v>
      </c>
      <c r="C241" s="14">
        <v>8314427</v>
      </c>
      <c r="D241" s="15">
        <f t="shared" si="3"/>
        <v>0.32374844231598882</v>
      </c>
      <c r="E241" s="16">
        <v>80</v>
      </c>
      <c r="F241" s="17" t="s">
        <v>13</v>
      </c>
      <c r="G241" s="16">
        <v>48</v>
      </c>
      <c r="H241" s="17" t="s">
        <v>26</v>
      </c>
      <c r="I241" s="16">
        <v>16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</row>
    <row r="242" spans="1:135" s="11" customFormat="1" ht="16.5" customHeight="1">
      <c r="A242" s="12" t="s">
        <v>265</v>
      </c>
      <c r="B242" s="13">
        <v>2177888.75</v>
      </c>
      <c r="C242" s="14">
        <v>5969669.1799999904</v>
      </c>
      <c r="D242" s="15">
        <f t="shared" si="3"/>
        <v>0.36482570211704823</v>
      </c>
      <c r="E242" s="16">
        <v>46</v>
      </c>
      <c r="F242" s="17" t="s">
        <v>10</v>
      </c>
      <c r="G242" s="16">
        <v>4</v>
      </c>
      <c r="H242" s="17" t="s">
        <v>19</v>
      </c>
      <c r="I242" s="16">
        <v>11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</row>
    <row r="243" spans="1:135" s="11" customFormat="1" ht="16.5" customHeight="1">
      <c r="A243" s="6" t="s">
        <v>266</v>
      </c>
      <c r="B243" s="7">
        <v>2808277.16</v>
      </c>
      <c r="C243" s="8">
        <v>8255605.3099999903</v>
      </c>
      <c r="D243" s="9">
        <f t="shared" si="3"/>
        <v>0.34016611193831447</v>
      </c>
      <c r="E243" s="10">
        <v>66</v>
      </c>
      <c r="F243" s="4" t="s">
        <v>13</v>
      </c>
      <c r="G243" s="10">
        <v>40</v>
      </c>
      <c r="H243" s="4" t="s">
        <v>26</v>
      </c>
      <c r="I243" s="10">
        <v>13</v>
      </c>
    </row>
    <row r="244" spans="1:135" s="11" customFormat="1" ht="16.5" customHeight="1">
      <c r="A244" s="6" t="s">
        <v>267</v>
      </c>
      <c r="B244" s="7">
        <v>8788514.7200000007</v>
      </c>
      <c r="C244" s="8">
        <v>73411457.75</v>
      </c>
      <c r="D244" s="9">
        <f t="shared" si="3"/>
        <v>0.11971584531026426</v>
      </c>
      <c r="E244" s="10">
        <v>283</v>
      </c>
      <c r="F244" s="4" t="s">
        <v>37</v>
      </c>
      <c r="G244" s="10">
        <v>24</v>
      </c>
      <c r="H244" s="5" t="s">
        <v>82</v>
      </c>
      <c r="I244" s="10">
        <v>11</v>
      </c>
    </row>
    <row r="245" spans="1:135" s="11" customFormat="1" ht="16.5" customHeight="1">
      <c r="A245" s="6" t="s">
        <v>268</v>
      </c>
      <c r="B245" s="7">
        <v>2860794.41</v>
      </c>
      <c r="C245" s="8">
        <v>15286613.529999901</v>
      </c>
      <c r="D245" s="9">
        <f t="shared" si="3"/>
        <v>0.18714376499318869</v>
      </c>
      <c r="E245" s="10">
        <v>262</v>
      </c>
      <c r="F245" s="4" t="s">
        <v>24</v>
      </c>
      <c r="G245" s="10">
        <v>15</v>
      </c>
      <c r="H245" s="4" t="s">
        <v>14</v>
      </c>
      <c r="I245" s="10">
        <v>24</v>
      </c>
    </row>
    <row r="246" spans="1:135" s="11" customFormat="1" ht="16.5" customHeight="1">
      <c r="A246" s="6" t="s">
        <v>269</v>
      </c>
      <c r="B246" s="7">
        <v>1282973.77</v>
      </c>
      <c r="C246" s="8">
        <v>4214312.6900000004</v>
      </c>
      <c r="D246" s="9">
        <f t="shared" si="3"/>
        <v>0.30443250522067927</v>
      </c>
      <c r="E246" s="10">
        <v>107</v>
      </c>
      <c r="F246" s="4" t="s">
        <v>16</v>
      </c>
      <c r="G246" s="10">
        <v>15</v>
      </c>
      <c r="H246" s="4" t="s">
        <v>11</v>
      </c>
      <c r="I246" s="10">
        <v>16</v>
      </c>
    </row>
    <row r="247" spans="1:135" s="11" customFormat="1" ht="16.5" customHeight="1">
      <c r="A247" s="12" t="s">
        <v>270</v>
      </c>
      <c r="B247" s="13">
        <v>2797774.56</v>
      </c>
      <c r="C247" s="14">
        <v>6928640.7699999902</v>
      </c>
      <c r="D247" s="15">
        <f t="shared" si="3"/>
        <v>0.40379847258266849</v>
      </c>
      <c r="E247" s="16">
        <v>33</v>
      </c>
      <c r="F247" s="17" t="s">
        <v>13</v>
      </c>
      <c r="G247" s="16">
        <v>22</v>
      </c>
      <c r="H247" s="17" t="s">
        <v>17</v>
      </c>
      <c r="I247" s="16">
        <v>7</v>
      </c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</row>
    <row r="248" spans="1:135" s="11" customFormat="1" ht="16.5" customHeight="1">
      <c r="A248" s="12" t="s">
        <v>271</v>
      </c>
      <c r="B248" s="13">
        <v>1830681.2</v>
      </c>
      <c r="C248" s="14">
        <v>5781876.8300000001</v>
      </c>
      <c r="D248" s="15">
        <f t="shared" si="3"/>
        <v>0.31662403987945209</v>
      </c>
      <c r="E248" s="16">
        <v>90</v>
      </c>
      <c r="F248" s="17" t="s">
        <v>40</v>
      </c>
      <c r="G248" s="16">
        <v>15</v>
      </c>
      <c r="H248" s="17" t="s">
        <v>17</v>
      </c>
      <c r="I248" s="16">
        <v>18</v>
      </c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</row>
    <row r="249" spans="1:135" s="11" customFormat="1" ht="16.5" customHeight="1">
      <c r="A249" s="12" t="s">
        <v>272</v>
      </c>
      <c r="B249" s="13">
        <v>4221090.12</v>
      </c>
      <c r="C249" s="14">
        <v>16018706.43</v>
      </c>
      <c r="D249" s="15">
        <f t="shared" si="3"/>
        <v>0.26351004923185922</v>
      </c>
      <c r="E249" s="16">
        <v>160</v>
      </c>
      <c r="F249" s="17" t="s">
        <v>10</v>
      </c>
      <c r="G249" s="16">
        <v>13</v>
      </c>
      <c r="H249" s="17" t="s">
        <v>38</v>
      </c>
      <c r="I249" s="16">
        <v>12</v>
      </c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</row>
    <row r="250" spans="1:135" s="11" customFormat="1" ht="16.5" customHeight="1">
      <c r="A250" s="12" t="s">
        <v>273</v>
      </c>
      <c r="B250" s="13">
        <v>32537281.940000001</v>
      </c>
      <c r="C250" s="14">
        <v>165513819.22</v>
      </c>
      <c r="D250" s="15">
        <f t="shared" si="3"/>
        <v>0.19658347619150543</v>
      </c>
      <c r="E250" s="16">
        <v>256</v>
      </c>
      <c r="F250" s="17" t="s">
        <v>24</v>
      </c>
      <c r="G250" s="16">
        <v>13</v>
      </c>
      <c r="H250" s="17" t="s">
        <v>62</v>
      </c>
      <c r="I250" s="16">
        <v>5</v>
      </c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</row>
    <row r="251" spans="1:135" s="11" customFormat="1" ht="16.5" customHeight="1">
      <c r="A251" s="6" t="s">
        <v>274</v>
      </c>
      <c r="B251" s="7">
        <v>2617575.4300000002</v>
      </c>
      <c r="C251" s="8">
        <v>10678449.890000001</v>
      </c>
      <c r="D251" s="9">
        <f t="shared" si="3"/>
        <v>0.24512691045647639</v>
      </c>
      <c r="E251" s="10">
        <v>195</v>
      </c>
      <c r="F251" s="4" t="s">
        <v>13</v>
      </c>
      <c r="G251" s="10">
        <v>91</v>
      </c>
      <c r="H251" s="4" t="s">
        <v>14</v>
      </c>
      <c r="I251" s="10">
        <v>18</v>
      </c>
    </row>
    <row r="252" spans="1:135" s="11" customFormat="1" ht="16.5" customHeight="1">
      <c r="A252" s="6" t="s">
        <v>275</v>
      </c>
      <c r="B252" s="7">
        <v>1103272.52</v>
      </c>
      <c r="C252" s="8">
        <v>6430347.4299999904</v>
      </c>
      <c r="D252" s="9">
        <f t="shared" si="3"/>
        <v>0.17157276990241904</v>
      </c>
      <c r="E252" s="10">
        <v>269</v>
      </c>
      <c r="F252" s="4" t="s">
        <v>10</v>
      </c>
      <c r="G252" s="10">
        <v>28</v>
      </c>
      <c r="H252" s="4" t="s">
        <v>26</v>
      </c>
      <c r="I252" s="10">
        <v>43</v>
      </c>
    </row>
    <row r="253" spans="1:135" s="11" customFormat="1" ht="16.5" customHeight="1">
      <c r="A253" s="6" t="s">
        <v>276</v>
      </c>
      <c r="B253" s="7">
        <v>5797373.1299999896</v>
      </c>
      <c r="C253" s="8">
        <v>17438097.02</v>
      </c>
      <c r="D253" s="9">
        <f t="shared" si="3"/>
        <v>0.3324544601025502</v>
      </c>
      <c r="E253" s="10">
        <v>72</v>
      </c>
      <c r="F253" s="4" t="s">
        <v>13</v>
      </c>
      <c r="G253" s="10">
        <v>45</v>
      </c>
      <c r="H253" s="4" t="s">
        <v>38</v>
      </c>
      <c r="I253" s="10">
        <v>9</v>
      </c>
    </row>
    <row r="254" spans="1:135" s="11" customFormat="1" ht="16.5" customHeight="1">
      <c r="A254" s="6" t="s">
        <v>277</v>
      </c>
      <c r="B254" s="7">
        <v>3787116.4399999902</v>
      </c>
      <c r="C254" s="8">
        <v>10756555.77</v>
      </c>
      <c r="D254" s="9">
        <f t="shared" si="3"/>
        <v>0.35207519218765604</v>
      </c>
      <c r="E254" s="10">
        <v>56</v>
      </c>
      <c r="F254" s="4" t="s">
        <v>40</v>
      </c>
      <c r="G254" s="10">
        <v>7</v>
      </c>
      <c r="H254" s="4" t="s">
        <v>26</v>
      </c>
      <c r="I254" s="10">
        <v>11</v>
      </c>
    </row>
    <row r="255" spans="1:135" s="11" customFormat="1" ht="16.5" customHeight="1">
      <c r="A255" s="12" t="s">
        <v>278</v>
      </c>
      <c r="B255" s="13">
        <v>1016451.56</v>
      </c>
      <c r="C255" s="14">
        <v>4160782.98</v>
      </c>
      <c r="D255" s="15">
        <f t="shared" si="3"/>
        <v>0.24429333730835442</v>
      </c>
      <c r="E255" s="16">
        <v>198</v>
      </c>
      <c r="F255" s="17" t="s">
        <v>40</v>
      </c>
      <c r="G255" s="16">
        <v>27</v>
      </c>
      <c r="H255" s="17" t="s">
        <v>11</v>
      </c>
      <c r="I255" s="16">
        <v>35</v>
      </c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</row>
    <row r="256" spans="1:135" s="11" customFormat="1" ht="16.5" customHeight="1">
      <c r="A256" s="12" t="s">
        <v>279</v>
      </c>
      <c r="B256" s="13">
        <v>1003371.47</v>
      </c>
      <c r="C256" s="14">
        <v>4855606.1500000004</v>
      </c>
      <c r="D256" s="15">
        <f t="shared" si="3"/>
        <v>0.20664185665058521</v>
      </c>
      <c r="E256" s="16">
        <v>246</v>
      </c>
      <c r="F256" s="17" t="s">
        <v>13</v>
      </c>
      <c r="G256" s="16">
        <v>113</v>
      </c>
      <c r="H256" s="17" t="s">
        <v>28</v>
      </c>
      <c r="I256" s="16">
        <v>26</v>
      </c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</row>
    <row r="257" spans="1:135" s="11" customFormat="1" ht="16.5" customHeight="1">
      <c r="A257" s="12" t="s">
        <v>280</v>
      </c>
      <c r="B257" s="13">
        <v>5479440.2000000002</v>
      </c>
      <c r="C257" s="14">
        <v>24164267.84</v>
      </c>
      <c r="D257" s="15">
        <f t="shared" si="3"/>
        <v>0.22675796495392597</v>
      </c>
      <c r="E257" s="16">
        <v>227</v>
      </c>
      <c r="F257" s="17" t="s">
        <v>13</v>
      </c>
      <c r="G257" s="16">
        <v>106</v>
      </c>
      <c r="H257" s="19" t="s">
        <v>82</v>
      </c>
      <c r="I257" s="16">
        <v>7</v>
      </c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</row>
    <row r="258" spans="1:135" s="11" customFormat="1" ht="16.5" customHeight="1">
      <c r="A258" s="12" t="s">
        <v>281</v>
      </c>
      <c r="B258" s="13">
        <v>886884.76</v>
      </c>
      <c r="C258" s="14">
        <v>4582369.41</v>
      </c>
      <c r="D258" s="15">
        <f t="shared" si="3"/>
        <v>0.1935428335534389</v>
      </c>
      <c r="E258" s="16">
        <v>259</v>
      </c>
      <c r="F258" s="17" t="s">
        <v>24</v>
      </c>
      <c r="G258" s="16">
        <v>14</v>
      </c>
      <c r="H258" s="17" t="s">
        <v>11</v>
      </c>
      <c r="I258" s="16">
        <v>48</v>
      </c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</row>
    <row r="259" spans="1:135" s="11" customFormat="1" ht="16.5" customHeight="1">
      <c r="A259" s="6" t="s">
        <v>282</v>
      </c>
      <c r="B259" s="7">
        <v>3597764.5899999901</v>
      </c>
      <c r="C259" s="8">
        <v>8155903.7000000002</v>
      </c>
      <c r="D259" s="9">
        <f t="shared" ref="D259:D295" si="4">B259/C259</f>
        <v>0.44112396643427632</v>
      </c>
      <c r="E259" s="10">
        <v>15</v>
      </c>
      <c r="F259" s="4" t="s">
        <v>13</v>
      </c>
      <c r="G259" s="10">
        <v>11</v>
      </c>
      <c r="H259" s="4" t="s">
        <v>26</v>
      </c>
      <c r="I259" s="10">
        <v>3</v>
      </c>
    </row>
    <row r="260" spans="1:135" s="11" customFormat="1" ht="16.5" customHeight="1">
      <c r="A260" s="6" t="s">
        <v>283</v>
      </c>
      <c r="B260" s="7">
        <v>2986505.56</v>
      </c>
      <c r="C260" s="8">
        <v>9008462.3000000007</v>
      </c>
      <c r="D260" s="9">
        <f t="shared" si="4"/>
        <v>0.33152223548740384</v>
      </c>
      <c r="E260" s="10">
        <v>73</v>
      </c>
      <c r="F260" s="4" t="s">
        <v>37</v>
      </c>
      <c r="G260" s="10">
        <v>4</v>
      </c>
      <c r="H260" s="4" t="s">
        <v>26</v>
      </c>
      <c r="I260" s="10">
        <v>15</v>
      </c>
    </row>
    <row r="261" spans="1:135" s="11" customFormat="1" ht="16.5" customHeight="1">
      <c r="A261" s="6" t="s">
        <v>284</v>
      </c>
      <c r="B261" s="7">
        <v>8852632.3200000003</v>
      </c>
      <c r="C261" s="8">
        <v>19031078.390000001</v>
      </c>
      <c r="D261" s="9">
        <f t="shared" si="4"/>
        <v>0.46516714074656279</v>
      </c>
      <c r="E261" s="10">
        <v>7</v>
      </c>
      <c r="F261" s="4" t="s">
        <v>13</v>
      </c>
      <c r="G261" s="10">
        <v>6</v>
      </c>
      <c r="H261" s="4" t="s">
        <v>14</v>
      </c>
      <c r="I261" s="10">
        <v>1</v>
      </c>
    </row>
    <row r="262" spans="1:135" s="11" customFormat="1" ht="16.5" customHeight="1">
      <c r="A262" s="6" t="s">
        <v>285</v>
      </c>
      <c r="B262" s="7">
        <v>1286222.9399999899</v>
      </c>
      <c r="C262" s="8">
        <v>4659362.7599999905</v>
      </c>
      <c r="D262" s="9">
        <f t="shared" si="4"/>
        <v>0.27605125555838728</v>
      </c>
      <c r="E262" s="10">
        <v>136</v>
      </c>
      <c r="F262" s="4" t="s">
        <v>13</v>
      </c>
      <c r="G262" s="10">
        <v>75</v>
      </c>
      <c r="H262" s="4" t="s">
        <v>11</v>
      </c>
      <c r="I262" s="10">
        <v>18</v>
      </c>
    </row>
    <row r="263" spans="1:135" s="11" customFormat="1" ht="16.5" customHeight="1">
      <c r="A263" s="12" t="s">
        <v>286</v>
      </c>
      <c r="B263" s="13">
        <v>4501198.9299999904</v>
      </c>
      <c r="C263" s="14">
        <v>10647392.449999901</v>
      </c>
      <c r="D263" s="15">
        <f t="shared" si="4"/>
        <v>0.42275129343992879</v>
      </c>
      <c r="E263" s="16">
        <v>24</v>
      </c>
      <c r="F263" s="17" t="s">
        <v>40</v>
      </c>
      <c r="G263" s="16">
        <v>4</v>
      </c>
      <c r="H263" s="17" t="s">
        <v>14</v>
      </c>
      <c r="I263" s="16">
        <v>3</v>
      </c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</row>
    <row r="264" spans="1:135" s="11" customFormat="1" ht="16.5" customHeight="1">
      <c r="A264" s="12" t="s">
        <v>287</v>
      </c>
      <c r="B264" s="13">
        <v>3128282.93</v>
      </c>
      <c r="C264" s="14">
        <v>17751177.73</v>
      </c>
      <c r="D264" s="15">
        <f t="shared" si="4"/>
        <v>0.17622959882335651</v>
      </c>
      <c r="E264" s="16">
        <v>265</v>
      </c>
      <c r="F264" s="17" t="s">
        <v>40</v>
      </c>
      <c r="G264" s="16">
        <v>39</v>
      </c>
      <c r="H264" s="17" t="s">
        <v>38</v>
      </c>
      <c r="I264" s="16">
        <v>19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</row>
    <row r="265" spans="1:135" s="11" customFormat="1" ht="16.5" customHeight="1">
      <c r="A265" s="12" t="s">
        <v>288</v>
      </c>
      <c r="B265" s="13">
        <v>1146659.6899999899</v>
      </c>
      <c r="C265" s="14">
        <v>6413375.6299999896</v>
      </c>
      <c r="D265" s="15">
        <f t="shared" si="4"/>
        <v>0.17879191180323736</v>
      </c>
      <c r="E265" s="16">
        <v>264</v>
      </c>
      <c r="F265" s="17" t="s">
        <v>13</v>
      </c>
      <c r="G265" s="16">
        <v>117</v>
      </c>
      <c r="H265" s="17" t="s">
        <v>11</v>
      </c>
      <c r="I265" s="16">
        <v>49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</row>
    <row r="266" spans="1:135" s="11" customFormat="1" ht="16.5" customHeight="1">
      <c r="A266" s="12" t="s">
        <v>289</v>
      </c>
      <c r="B266" s="13">
        <v>4583574.9000000004</v>
      </c>
      <c r="C266" s="14">
        <v>14678378.880000001</v>
      </c>
      <c r="D266" s="15">
        <f t="shared" si="4"/>
        <v>0.31226710643403149</v>
      </c>
      <c r="E266" s="16">
        <v>95</v>
      </c>
      <c r="F266" s="17" t="s">
        <v>16</v>
      </c>
      <c r="G266" s="16">
        <v>13</v>
      </c>
      <c r="H266" s="17" t="s">
        <v>14</v>
      </c>
      <c r="I266" s="16">
        <v>12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</row>
    <row r="267" spans="1:135" s="11" customFormat="1" ht="16.5" customHeight="1">
      <c r="A267" s="6" t="s">
        <v>290</v>
      </c>
      <c r="B267" s="7">
        <v>3789477.3199999901</v>
      </c>
      <c r="C267" s="8">
        <v>8808539.0899999905</v>
      </c>
      <c r="D267" s="9">
        <f t="shared" si="4"/>
        <v>0.43020497284300457</v>
      </c>
      <c r="E267" s="10">
        <v>21</v>
      </c>
      <c r="F267" s="4" t="s">
        <v>13</v>
      </c>
      <c r="G267" s="10">
        <v>16</v>
      </c>
      <c r="H267" s="4" t="s">
        <v>26</v>
      </c>
      <c r="I267" s="10">
        <v>4</v>
      </c>
    </row>
    <row r="268" spans="1:135" s="11" customFormat="1" ht="16.5" customHeight="1">
      <c r="A268" s="6" t="s">
        <v>291</v>
      </c>
      <c r="B268" s="7">
        <v>992277.27</v>
      </c>
      <c r="C268" s="8">
        <v>4090971.02</v>
      </c>
      <c r="D268" s="9">
        <f t="shared" si="4"/>
        <v>0.24255299417887347</v>
      </c>
      <c r="E268" s="10">
        <v>200</v>
      </c>
      <c r="F268" s="4" t="s">
        <v>13</v>
      </c>
      <c r="G268" s="10">
        <v>93</v>
      </c>
      <c r="H268" s="4" t="s">
        <v>28</v>
      </c>
      <c r="I268" s="10">
        <v>20</v>
      </c>
    </row>
    <row r="269" spans="1:135" s="11" customFormat="1" ht="16.5" customHeight="1">
      <c r="A269" s="6" t="s">
        <v>292</v>
      </c>
      <c r="B269" s="7">
        <v>8694305.5</v>
      </c>
      <c r="C269" s="8">
        <v>26011460.850000001</v>
      </c>
      <c r="D269" s="9">
        <f t="shared" si="4"/>
        <v>0.33424902777038756</v>
      </c>
      <c r="E269" s="10">
        <v>70</v>
      </c>
      <c r="F269" s="4" t="s">
        <v>24</v>
      </c>
      <c r="G269" s="10">
        <v>3</v>
      </c>
      <c r="H269" s="4" t="s">
        <v>38</v>
      </c>
      <c r="I269" s="10">
        <v>8</v>
      </c>
    </row>
    <row r="270" spans="1:135" s="11" customFormat="1" ht="16.5" customHeight="1">
      <c r="A270" s="6" t="s">
        <v>293</v>
      </c>
      <c r="B270" s="7">
        <v>1634357.4099999899</v>
      </c>
      <c r="C270" s="8">
        <v>5582679.5300000003</v>
      </c>
      <c r="D270" s="9">
        <f t="shared" si="4"/>
        <v>0.29275501149892974</v>
      </c>
      <c r="E270" s="10">
        <v>122</v>
      </c>
      <c r="F270" s="4" t="s">
        <v>40</v>
      </c>
      <c r="G270" s="10">
        <v>19</v>
      </c>
      <c r="H270" s="4" t="s">
        <v>19</v>
      </c>
      <c r="I270" s="10">
        <v>18</v>
      </c>
    </row>
    <row r="271" spans="1:135" s="11" customFormat="1" ht="16.5" customHeight="1">
      <c r="A271" s="12" t="s">
        <v>294</v>
      </c>
      <c r="B271" s="13">
        <v>11391266.26</v>
      </c>
      <c r="C271" s="14">
        <v>42216312.68</v>
      </c>
      <c r="D271" s="15">
        <f t="shared" si="4"/>
        <v>0.26983091456484826</v>
      </c>
      <c r="E271" s="16">
        <v>152</v>
      </c>
      <c r="F271" s="17" t="s">
        <v>16</v>
      </c>
      <c r="G271" s="16">
        <v>25</v>
      </c>
      <c r="H271" s="19" t="s">
        <v>82</v>
      </c>
      <c r="I271" s="16">
        <v>5</v>
      </c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</row>
    <row r="272" spans="1:135" s="11" customFormat="1" ht="16.5" customHeight="1">
      <c r="A272" s="12" t="s">
        <v>295</v>
      </c>
      <c r="B272" s="13">
        <v>1933092.34</v>
      </c>
      <c r="C272" s="14">
        <v>6563819.7000000002</v>
      </c>
      <c r="D272" s="15">
        <f t="shared" si="4"/>
        <v>0.29450722724757356</v>
      </c>
      <c r="E272" s="16">
        <v>120</v>
      </c>
      <c r="F272" s="17" t="s">
        <v>37</v>
      </c>
      <c r="G272" s="16">
        <v>7</v>
      </c>
      <c r="H272" s="17" t="s">
        <v>17</v>
      </c>
      <c r="I272" s="16">
        <v>26</v>
      </c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</row>
    <row r="273" spans="1:135" s="11" customFormat="1" ht="16.5" customHeight="1">
      <c r="A273" s="12" t="s">
        <v>296</v>
      </c>
      <c r="B273" s="13">
        <v>6817188.3899999904</v>
      </c>
      <c r="C273" s="14">
        <v>19403052.550000001</v>
      </c>
      <c r="D273" s="15">
        <f t="shared" si="4"/>
        <v>0.35134617980509414</v>
      </c>
      <c r="E273" s="16">
        <v>58</v>
      </c>
      <c r="F273" s="17" t="s">
        <v>37</v>
      </c>
      <c r="G273" s="16">
        <v>3</v>
      </c>
      <c r="H273" s="17" t="s">
        <v>14</v>
      </c>
      <c r="I273" s="16">
        <v>9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</row>
    <row r="274" spans="1:135" s="11" customFormat="1" ht="16.5" customHeight="1">
      <c r="A274" s="12" t="s">
        <v>297</v>
      </c>
      <c r="B274" s="13">
        <v>3301761.54</v>
      </c>
      <c r="C274" s="14">
        <v>6842947.1299999896</v>
      </c>
      <c r="D274" s="15">
        <f t="shared" si="4"/>
        <v>0.48250577964059255</v>
      </c>
      <c r="E274" s="16">
        <v>6</v>
      </c>
      <c r="F274" s="17" t="s">
        <v>40</v>
      </c>
      <c r="G274" s="16">
        <v>1</v>
      </c>
      <c r="H274" s="17" t="s">
        <v>11</v>
      </c>
      <c r="I274" s="16">
        <v>1</v>
      </c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</row>
    <row r="275" spans="1:135" s="11" customFormat="1" ht="16.5" customHeight="1">
      <c r="A275" s="6" t="s">
        <v>298</v>
      </c>
      <c r="B275" s="7">
        <v>1951253.76</v>
      </c>
      <c r="C275" s="8">
        <v>6057212.3700000001</v>
      </c>
      <c r="D275" s="9">
        <f t="shared" si="4"/>
        <v>0.32213725403852728</v>
      </c>
      <c r="E275" s="10">
        <v>82</v>
      </c>
      <c r="F275" s="4" t="s">
        <v>40</v>
      </c>
      <c r="G275" s="10">
        <v>14</v>
      </c>
      <c r="H275" s="4" t="s">
        <v>17</v>
      </c>
      <c r="I275" s="10">
        <v>15</v>
      </c>
    </row>
    <row r="276" spans="1:135" s="11" customFormat="1" ht="16.5" customHeight="1">
      <c r="A276" s="6" t="s">
        <v>299</v>
      </c>
      <c r="B276" s="7">
        <v>3952208.3599999901</v>
      </c>
      <c r="C276" s="8">
        <v>8130354.7400000002</v>
      </c>
      <c r="D276" s="9">
        <f t="shared" si="4"/>
        <v>0.48610527909142498</v>
      </c>
      <c r="E276" s="10">
        <v>4</v>
      </c>
      <c r="F276" s="4" t="s">
        <v>13</v>
      </c>
      <c r="G276" s="10">
        <v>4</v>
      </c>
      <c r="H276" s="4" t="s">
        <v>19</v>
      </c>
      <c r="I276" s="10">
        <v>2</v>
      </c>
    </row>
    <row r="277" spans="1:135" s="11" customFormat="1" ht="16.5" customHeight="1">
      <c r="A277" s="6" t="s">
        <v>300</v>
      </c>
      <c r="B277" s="7">
        <v>2279616.8399999901</v>
      </c>
      <c r="C277" s="8">
        <v>6332445.2000000002</v>
      </c>
      <c r="D277" s="9">
        <f t="shared" si="4"/>
        <v>0.3599899830163536</v>
      </c>
      <c r="E277" s="10">
        <v>48</v>
      </c>
      <c r="F277" s="4" t="s">
        <v>16</v>
      </c>
      <c r="G277" s="10">
        <v>4</v>
      </c>
      <c r="H277" s="4" t="s">
        <v>17</v>
      </c>
      <c r="I277" s="10">
        <v>10</v>
      </c>
    </row>
    <row r="278" spans="1:135" s="11" customFormat="1" ht="16.5" customHeight="1">
      <c r="A278" s="6" t="s">
        <v>301</v>
      </c>
      <c r="B278" s="7">
        <v>15613522.310000001</v>
      </c>
      <c r="C278" s="8">
        <v>66338151.670000002</v>
      </c>
      <c r="D278" s="9">
        <f t="shared" si="4"/>
        <v>0.23536263698858645</v>
      </c>
      <c r="E278" s="10">
        <v>210</v>
      </c>
      <c r="F278" s="4" t="s">
        <v>40</v>
      </c>
      <c r="G278" s="10">
        <v>29</v>
      </c>
      <c r="H278" s="4" t="s">
        <v>51</v>
      </c>
      <c r="I278" s="10">
        <v>6</v>
      </c>
    </row>
    <row r="279" spans="1:135" s="11" customFormat="1" ht="16.5" customHeight="1">
      <c r="A279" s="12" t="s">
        <v>302</v>
      </c>
      <c r="B279" s="13">
        <v>2281278.1899999902</v>
      </c>
      <c r="C279" s="14">
        <v>5804802.6100000003</v>
      </c>
      <c r="D279" s="15">
        <f t="shared" si="4"/>
        <v>0.39299840895020371</v>
      </c>
      <c r="E279" s="16">
        <v>35</v>
      </c>
      <c r="F279" s="17" t="s">
        <v>13</v>
      </c>
      <c r="G279" s="16">
        <v>24</v>
      </c>
      <c r="H279" s="17" t="s">
        <v>19</v>
      </c>
      <c r="I279" s="16">
        <v>8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</row>
    <row r="280" spans="1:135" s="11" customFormat="1" ht="16.5" customHeight="1">
      <c r="A280" s="12" t="s">
        <v>303</v>
      </c>
      <c r="B280" s="13">
        <v>4083711.77999999</v>
      </c>
      <c r="C280" s="14">
        <v>10016130.58</v>
      </c>
      <c r="D280" s="15">
        <f t="shared" si="4"/>
        <v>0.40771351245702209</v>
      </c>
      <c r="E280" s="16">
        <v>28</v>
      </c>
      <c r="F280" s="17" t="s">
        <v>40</v>
      </c>
      <c r="G280" s="16">
        <v>5</v>
      </c>
      <c r="H280" s="17" t="s">
        <v>26</v>
      </c>
      <c r="I280" s="16">
        <v>6</v>
      </c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</row>
    <row r="281" spans="1:135" s="11" customFormat="1" ht="16.5" customHeight="1">
      <c r="A281" s="12" t="s">
        <v>304</v>
      </c>
      <c r="B281" s="13">
        <v>1457622.4299999899</v>
      </c>
      <c r="C281" s="14">
        <v>4514539.3099999903</v>
      </c>
      <c r="D281" s="15">
        <f t="shared" si="4"/>
        <v>0.32287290682601077</v>
      </c>
      <c r="E281" s="16">
        <v>81</v>
      </c>
      <c r="F281" s="17" t="s">
        <v>13</v>
      </c>
      <c r="G281" s="16">
        <v>49</v>
      </c>
      <c r="H281" s="17" t="s">
        <v>11</v>
      </c>
      <c r="I281" s="16">
        <v>9</v>
      </c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</row>
    <row r="282" spans="1:135" s="11" customFormat="1" ht="16.5" customHeight="1">
      <c r="A282" s="12" t="s">
        <v>305</v>
      </c>
      <c r="B282" s="13">
        <v>1583388.1299999901</v>
      </c>
      <c r="C282" s="14">
        <v>7683791.2599999905</v>
      </c>
      <c r="D282" s="15">
        <f t="shared" si="4"/>
        <v>0.20606860290996401</v>
      </c>
      <c r="E282" s="16">
        <v>248</v>
      </c>
      <c r="F282" s="17" t="s">
        <v>10</v>
      </c>
      <c r="G282" s="16">
        <v>25</v>
      </c>
      <c r="H282" s="17" t="s">
        <v>26</v>
      </c>
      <c r="I282" s="16">
        <v>39</v>
      </c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</row>
    <row r="283" spans="1:135" s="11" customFormat="1" ht="16.5" customHeight="1">
      <c r="A283" s="6" t="s">
        <v>306</v>
      </c>
      <c r="B283" s="7">
        <v>966337.44999999902</v>
      </c>
      <c r="C283" s="8">
        <v>3876511.6</v>
      </c>
      <c r="D283" s="9">
        <f t="shared" si="4"/>
        <v>0.24928016467176289</v>
      </c>
      <c r="E283" s="10">
        <v>188</v>
      </c>
      <c r="F283" s="4" t="s">
        <v>10</v>
      </c>
      <c r="G283" s="10">
        <v>17</v>
      </c>
      <c r="H283" s="4" t="s">
        <v>11</v>
      </c>
      <c r="I283" s="10">
        <v>33</v>
      </c>
    </row>
    <row r="284" spans="1:135" s="11" customFormat="1" ht="16.5" customHeight="1">
      <c r="A284" s="6" t="s">
        <v>307</v>
      </c>
      <c r="B284" s="7">
        <v>5501386.5499999896</v>
      </c>
      <c r="C284" s="8">
        <v>18046532.699999899</v>
      </c>
      <c r="D284" s="9">
        <f t="shared" si="4"/>
        <v>0.30484451730719553</v>
      </c>
      <c r="E284" s="10">
        <v>105</v>
      </c>
      <c r="F284" s="4" t="s">
        <v>40</v>
      </c>
      <c r="G284" s="10">
        <v>17</v>
      </c>
      <c r="H284" s="4" t="s">
        <v>38</v>
      </c>
      <c r="I284" s="10">
        <v>10</v>
      </c>
    </row>
    <row r="285" spans="1:135" s="11" customFormat="1" ht="16.5" customHeight="1">
      <c r="A285" s="6" t="s">
        <v>308</v>
      </c>
      <c r="B285" s="7">
        <v>1642510.72</v>
      </c>
      <c r="C285" s="8">
        <v>5112232.16</v>
      </c>
      <c r="D285" s="9">
        <f t="shared" si="4"/>
        <v>0.32129032262102902</v>
      </c>
      <c r="E285" s="10">
        <v>84</v>
      </c>
      <c r="F285" s="4" t="s">
        <v>13</v>
      </c>
      <c r="G285" s="10">
        <v>51</v>
      </c>
      <c r="H285" s="4" t="s">
        <v>11</v>
      </c>
      <c r="I285" s="10">
        <v>10</v>
      </c>
    </row>
    <row r="286" spans="1:135" s="11" customFormat="1" ht="16.5" customHeight="1">
      <c r="A286" s="6" t="s">
        <v>309</v>
      </c>
      <c r="B286" s="7">
        <v>1115117.53</v>
      </c>
      <c r="C286" s="8">
        <v>4453351.4699999904</v>
      </c>
      <c r="D286" s="9">
        <f t="shared" si="4"/>
        <v>0.25039962318536751</v>
      </c>
      <c r="E286" s="10">
        <v>185</v>
      </c>
      <c r="F286" s="4" t="s">
        <v>10</v>
      </c>
      <c r="G286" s="10">
        <v>16</v>
      </c>
      <c r="H286" s="4" t="s">
        <v>11</v>
      </c>
      <c r="I286" s="10">
        <v>32</v>
      </c>
    </row>
    <row r="287" spans="1:135" s="11" customFormat="1" ht="16.5" customHeight="1">
      <c r="A287" s="12" t="s">
        <v>310</v>
      </c>
      <c r="B287" s="13">
        <v>5182643.0899999896</v>
      </c>
      <c r="C287" s="14">
        <v>8493368</v>
      </c>
      <c r="D287" s="15">
        <f t="shared" si="4"/>
        <v>0.61019881512257446</v>
      </c>
      <c r="E287" s="16">
        <v>2</v>
      </c>
      <c r="F287" s="17" t="s">
        <v>13</v>
      </c>
      <c r="G287" s="16">
        <v>2</v>
      </c>
      <c r="H287" s="17" t="s">
        <v>19</v>
      </c>
      <c r="I287" s="16">
        <v>1</v>
      </c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</row>
    <row r="288" spans="1:135" s="11" customFormat="1" ht="16.5" customHeight="1">
      <c r="A288" s="12" t="s">
        <v>311</v>
      </c>
      <c r="B288" s="13">
        <v>1577829.37</v>
      </c>
      <c r="C288" s="14">
        <v>6005001.8600000003</v>
      </c>
      <c r="D288" s="15">
        <f t="shared" si="4"/>
        <v>0.26275251978023534</v>
      </c>
      <c r="E288" s="16">
        <v>161</v>
      </c>
      <c r="F288" s="17" t="s">
        <v>16</v>
      </c>
      <c r="G288" s="16">
        <v>28</v>
      </c>
      <c r="H288" s="17" t="s">
        <v>17</v>
      </c>
      <c r="I288" s="16">
        <v>30</v>
      </c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</row>
    <row r="289" spans="1:135" s="11" customFormat="1" ht="16.5" customHeight="1">
      <c r="A289" s="12" t="s">
        <v>312</v>
      </c>
      <c r="B289" s="13">
        <v>20058092.59</v>
      </c>
      <c r="C289" s="14">
        <v>49286357.469999902</v>
      </c>
      <c r="D289" s="15">
        <f t="shared" si="4"/>
        <v>0.40697048066920249</v>
      </c>
      <c r="E289" s="16">
        <v>30</v>
      </c>
      <c r="F289" s="17" t="s">
        <v>13</v>
      </c>
      <c r="G289" s="16">
        <v>20</v>
      </c>
      <c r="H289" s="17" t="s">
        <v>41</v>
      </c>
      <c r="I289" s="16">
        <v>2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</row>
    <row r="290" spans="1:135" s="11" customFormat="1" ht="16.5" customHeight="1">
      <c r="A290" s="12" t="s">
        <v>313</v>
      </c>
      <c r="B290" s="13">
        <v>1260389.45</v>
      </c>
      <c r="C290" s="14">
        <v>5418974.25</v>
      </c>
      <c r="D290" s="15">
        <f t="shared" si="4"/>
        <v>0.23258819692675231</v>
      </c>
      <c r="E290" s="16">
        <v>215</v>
      </c>
      <c r="F290" s="17" t="s">
        <v>16</v>
      </c>
      <c r="G290" s="16">
        <v>41</v>
      </c>
      <c r="H290" s="17" t="s">
        <v>17</v>
      </c>
      <c r="I290" s="16">
        <v>36</v>
      </c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</row>
    <row r="291" spans="1:135" s="11" customFormat="1" ht="16.5" customHeight="1">
      <c r="A291" s="6" t="s">
        <v>314</v>
      </c>
      <c r="B291" s="7">
        <v>1155085.4099999899</v>
      </c>
      <c r="C291" s="8">
        <v>4586453.6399999904</v>
      </c>
      <c r="D291" s="9">
        <f t="shared" si="4"/>
        <v>0.25184717881504465</v>
      </c>
      <c r="E291" s="10">
        <v>183</v>
      </c>
      <c r="F291" s="4" t="s">
        <v>16</v>
      </c>
      <c r="G291" s="10">
        <v>34</v>
      </c>
      <c r="H291" s="4" t="s">
        <v>11</v>
      </c>
      <c r="I291" s="10">
        <v>30</v>
      </c>
    </row>
    <row r="292" spans="1:135" s="11" customFormat="1" ht="16.5" customHeight="1">
      <c r="A292" s="6" t="s">
        <v>315</v>
      </c>
      <c r="B292" s="7">
        <v>11110771.779999901</v>
      </c>
      <c r="C292" s="8">
        <v>33178749.600000001</v>
      </c>
      <c r="D292" s="9">
        <f t="shared" si="4"/>
        <v>0.33487614554346856</v>
      </c>
      <c r="E292" s="10">
        <v>69</v>
      </c>
      <c r="F292" s="4" t="s">
        <v>13</v>
      </c>
      <c r="G292" s="10">
        <v>43</v>
      </c>
      <c r="H292" s="5" t="s">
        <v>82</v>
      </c>
      <c r="I292" s="10">
        <v>1</v>
      </c>
    </row>
    <row r="293" spans="1:135" s="11" customFormat="1" ht="16.5" customHeight="1">
      <c r="A293" s="6" t="s">
        <v>316</v>
      </c>
      <c r="B293" s="7">
        <v>2753342.0699999901</v>
      </c>
      <c r="C293" s="8">
        <v>6104051.8399999896</v>
      </c>
      <c r="D293" s="9">
        <f t="shared" si="4"/>
        <v>0.45106793686732433</v>
      </c>
      <c r="E293" s="10">
        <v>13</v>
      </c>
      <c r="F293" s="4" t="s">
        <v>13</v>
      </c>
      <c r="G293" s="10">
        <v>10</v>
      </c>
      <c r="H293" s="4" t="s">
        <v>19</v>
      </c>
      <c r="I293" s="10">
        <v>3</v>
      </c>
    </row>
    <row r="294" spans="1:135" s="11" customFormat="1" ht="16.5" customHeight="1">
      <c r="A294" s="6" t="s">
        <v>317</v>
      </c>
      <c r="B294" s="7">
        <v>7778808.6100000003</v>
      </c>
      <c r="C294" s="8">
        <v>21862605.84</v>
      </c>
      <c r="D294" s="9">
        <f t="shared" si="4"/>
        <v>0.35580427451918056</v>
      </c>
      <c r="E294" s="10">
        <v>50</v>
      </c>
      <c r="F294" s="4" t="s">
        <v>13</v>
      </c>
      <c r="G294" s="10">
        <v>32</v>
      </c>
      <c r="H294" s="4" t="s">
        <v>38</v>
      </c>
      <c r="I294" s="10">
        <v>4</v>
      </c>
    </row>
    <row r="295" spans="1:135" s="11" customFormat="1" ht="16.5" customHeight="1">
      <c r="A295" s="12" t="s">
        <v>318</v>
      </c>
      <c r="B295" s="13">
        <v>1280068.03</v>
      </c>
      <c r="C295" s="14">
        <v>5789417.96</v>
      </c>
      <c r="D295" s="15">
        <f t="shared" si="4"/>
        <v>0.22110478788095653</v>
      </c>
      <c r="E295" s="16">
        <v>234</v>
      </c>
      <c r="F295" s="17" t="s">
        <v>10</v>
      </c>
      <c r="G295" s="16">
        <v>21</v>
      </c>
      <c r="H295" s="17" t="s">
        <v>11</v>
      </c>
      <c r="I295" s="16">
        <v>42</v>
      </c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</row>
    <row r="296" spans="1:135">
      <c r="A296" s="21" t="s">
        <v>320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2013-03-04T17:02:09Z</dcterms:created>
  <dcterms:modified xsi:type="dcterms:W3CDTF">2013-03-05T15:57:06Z</dcterms:modified>
</cp:coreProperties>
</file>