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F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<sst xmlns="http://schemas.openxmlformats.org/spreadsheetml/2006/main" count="890" uniqueCount="321">
  <si>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</si>
  <si>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 xml:space="preserve">    IPTU 2005</t>
  </si>
  <si>
    <t>Mesorregião com número de Municípios</t>
  </si>
  <si>
    <t>Estrato Populacional com  número de Municípios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</si>
  <si>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</si>
  <si>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</si>
  <si>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</si>
  <si>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</si>
  <si>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</si>
  <si>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</si>
  <si>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</si>
  <si>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</si>
  <si>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</si>
  <si>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</si>
  <si>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</si>
  <si>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</si>
  <si>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</si>
  <si>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</si>
  <si>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</si>
  <si>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</si>
  <si>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</si>
  <si>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</si>
  <si>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</si>
  <si>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</si>
  <si>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</si>
  <si>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</si>
  <si>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</si>
  <si>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</si>
  <si>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</si>
  <si>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</si>
  <si>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</si>
  <si>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</si>
  <si>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</si>
  <si>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</si>
  <si>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</si>
  <si>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</si>
  <si>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</si>
  <si>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</si>
  <si>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</si>
  <si>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</si>
  <si>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</si>
  <si>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</si>
  <si>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</si>
  <si>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</si>
  <si>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</si>
  <si>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</si>
  <si>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</si>
  <si>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</si>
  <si>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</si>
  <si>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</si>
  <si>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</si>
  <si>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</si>
  <si>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</si>
  <si>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</si>
  <si>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</si>
  <si>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</si>
  <si>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</si>
  <si>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</si>
  <si>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</si>
  <si>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</si>
  <si>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</si>
  <si>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</si>
  <si>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</si>
  <si>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</si>
  <si>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</si>
  <si>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</si>
  <si>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</si>
  <si>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</si>
  <si>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</si>
  <si>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</si>
  <si>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</si>
  <si>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</si>
  <si>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</si>
  <si>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</si>
  <si>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</si>
  <si>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</si>
  <si>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</si>
  <si>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</si>
  <si>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</si>
  <si>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</si>
  <si>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</si>
  <si>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</si>
  <si>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</si>
  <si>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</si>
  <si>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</si>
  <si>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</si>
  <si>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</si>
  <si>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</si>
  <si>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</si>
  <si>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</si>
  <si>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</si>
  <si>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</si>
  <si>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</si>
  <si>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</si>
  <si>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</si>
  <si>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</si>
  <si>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</si>
  <si>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</si>
  <si>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</si>
  <si>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</si>
  <si>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</si>
  <si>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</si>
  <si>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</si>
  <si>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</si>
  <si>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</si>
  <si>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</si>
  <si>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</si>
  <si>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</si>
  <si>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</si>
  <si>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</si>
  <si>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</si>
  <si>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</si>
  <si>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</si>
  <si>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</si>
  <si>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</si>
  <si>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</si>
  <si>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</si>
  <si>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</si>
  <si>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</si>
  <si>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</si>
  <si>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</si>
  <si>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</si>
  <si>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</si>
  <si>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</si>
  <si>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</si>
  <si>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</si>
  <si>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</si>
  <si>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</si>
  <si>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</si>
  <si>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</si>
  <si>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</si>
  <si>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</si>
  <si>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</si>
  <si>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</si>
  <si>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</si>
  <si>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</si>
  <si>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</si>
  <si>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</si>
  <si>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</si>
  <si>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</si>
  <si>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</si>
  <si>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</si>
  <si>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</si>
  <si>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</si>
  <si>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</si>
  <si>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</si>
  <si>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</si>
  <si>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</si>
  <si>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</si>
  <si>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</si>
  <si>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</si>
  <si>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</si>
  <si>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</si>
  <si>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</si>
  <si>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</si>
  <si>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</si>
  <si>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</si>
  <si>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</si>
  <si>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</si>
  <si>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</si>
  <si>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</si>
  <si>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</si>
  <si>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</si>
  <si>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</si>
  <si>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</si>
  <si>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</si>
  <si>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</si>
  <si>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</si>
  <si>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</si>
  <si>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</si>
  <si>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</si>
  <si>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</si>
  <si>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</si>
  <si>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</si>
  <si>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</si>
  <si>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</si>
  <si>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</si>
  <si>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</si>
  <si>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</si>
  <si>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</si>
  <si>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</si>
  <si>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</si>
  <si>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</si>
  <si>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</si>
  <si>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</si>
  <si>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</si>
  <si>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</si>
  <si>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</si>
  <si>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</si>
  <si>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</si>
  <si>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</si>
  <si>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</si>
  <si>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</si>
  <si>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</si>
  <si>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</si>
  <si>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</si>
  <si>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</si>
  <si>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</si>
  <si>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</si>
  <si>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</si>
  <si>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</si>
  <si>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</si>
  <si>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</si>
  <si>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</si>
  <si>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</si>
  <si>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</si>
  <si>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</si>
  <si>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</si>
  <si>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</si>
  <si>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</si>
  <si>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</si>
  <si>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</si>
  <si>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</si>
  <si>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</si>
  <si>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</si>
  <si>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</si>
  <si>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</si>
  <si>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</si>
  <si>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</si>
  <si>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</si>
  <si>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</si>
  <si>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</si>
  <si>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</si>
  <si>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</si>
  <si>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</si>
  <si>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</si>
  <si>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</si>
  <si>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</si>
  <si>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</si>
  <si>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</si>
  <si>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</si>
  <si>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</si>
  <si>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</si>
  <si>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</si>
  <si>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</si>
  <si>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</si>
  <si>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</si>
  <si>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</si>
  <si>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</si>
  <si>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</si>
  <si>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</si>
  <si>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</si>
  <si>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</si>
  <si>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</si>
  <si>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</si>
  <si>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</si>
  <si>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</si>
  <si>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</si>
  <si>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</si>
  <si>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</si>
  <si>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</si>
  <si>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</si>
  <si>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</si>
  <si>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</si>
  <si>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</si>
  <si>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</si>
  <si>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</si>
  <si>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</si>
  <si>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</si>
  <si>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</si>
  <si>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</si>
  <si>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</si>
  <si>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</si>
  <si>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</si>
  <si>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</si>
  <si>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</si>
  <si>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</si>
  <si>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</si>
  <si>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</si>
  <si>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</si>
  <si>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</si>
  <si>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</si>
  <si>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</si>
  <si>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</si>
  <si>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</si>
  <si>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</si>
  <si>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</si>
  <si>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</si>
  <si>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</si>
  <si>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</si>
  <si>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</si>
  <si>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</si>
  <si>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</si>
  <si>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</si>
  <si>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</si>
  <si>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</si>
  <si>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</si>
  <si>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</si>
  <si>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</si>
  <si>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</si>
  <si>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</si>
  <si>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</si>
  <si>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</si>
  <si>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</si>
  <si>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</si>
  <si>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</si>
  <si>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</si>
  <si>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</si>
  <si>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</si>
  <si>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</si>
  <si>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</si>
  <si>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</si>
  <si>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</si>
  <si>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</si>
  <si>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</si>
  <si>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</si>
  <si>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</si>
  <si>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</si>
  <si>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</si>
  <si>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</si>
  <si>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</si>
  <si>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</si>
  <si>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</si>
  <si>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</si>
  <si>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</si>
  <si>
    <t>Receita 2005</t>
  </si>
  <si>
    <t>% IPTU X Receita 2005</t>
  </si>
  <si>
    <t>Classificação % IPTU x Receita no Estado 2005</t>
  </si>
  <si>
    <t>Classificação % IPTU x Receita por mesorregião 2005</t>
  </si>
  <si>
    <t>Classificação % IPTU x Receita por estrato populacional 2005</t>
  </si>
  <si>
    <t>Percentual de IPTU por Receita 2005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</si>
</sst>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10" fontId="3" fillId="4" borderId="0" xfId="2" applyNumberFormat="1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5" t="s">
        <v>320</v>
      </c>
      <c r="B1" s="15"/>
      <c r="C1" s="15"/>
      <c r="D1" s="15"/>
      <c r="E1" s="15"/>
      <c r="F1" s="15"/>
      <c r="G1" s="15"/>
      <c r="H1" s="15"/>
      <c r="I1" s="15"/>
    </row>
    <row r="2" spans="1:9" ht="43.5" customHeight="1">
      <c r="A2" s="1" t="s">
        <v>0</v>
      </c>
      <c r="B2" s="1" t="s">
        <v>1</v>
      </c>
      <c r="C2" s="1" t="s">
        <v>315</v>
      </c>
      <c r="D2" s="1" t="s">
        <v>316</v>
      </c>
      <c r="E2" s="1" t="s">
        <v>317</v>
      </c>
      <c r="F2" s="2" t="s">
        <v>2</v>
      </c>
      <c r="G2" s="1" t="s">
        <v>318</v>
      </c>
      <c r="H2" s="3" t="s">
        <v>3</v>
      </c>
      <c r="I2" s="1" t="s">
        <v>319</v>
      </c>
    </row>
    <row r="3" spans="1:9" s="9" customFormat="1" ht="16.5" customHeight="1">
      <c r="A3" s="6" t="s">
        <v>4</v>
      </c>
      <c r="B3" s="7">
        <v>14432.01</v>
      </c>
      <c r="C3" s="7">
        <v>4289505.2300000004</v>
      </c>
      <c r="D3" s="16">
        <f>B3/C3</f>
        <v>3.3644929254463222E-3</v>
      </c>
      <c r="E3" s="8">
        <v>255</v>
      </c>
      <c r="F3" s="4" t="s">
        <v>5</v>
      </c>
      <c r="G3" s="8">
        <v>21</v>
      </c>
      <c r="H3" s="4" t="s">
        <v>6</v>
      </c>
      <c r="I3" s="8">
        <v>36</v>
      </c>
    </row>
    <row r="4" spans="1:9" s="9" customFormat="1" ht="16.5" customHeight="1">
      <c r="A4" s="6" t="s">
        <v>7</v>
      </c>
      <c r="B4" s="7">
        <v>108075.78</v>
      </c>
      <c r="C4" s="7">
        <v>17225531.18</v>
      </c>
      <c r="D4" s="16">
        <f>B4/C4</f>
        <v>6.2741623971215039E-3</v>
      </c>
      <c r="E4" s="8">
        <v>204</v>
      </c>
      <c r="F4" s="4" t="s">
        <v>8</v>
      </c>
      <c r="G4" s="8">
        <v>70</v>
      </c>
      <c r="H4" s="4" t="s">
        <v>9</v>
      </c>
      <c r="I4" s="8">
        <v>28</v>
      </c>
    </row>
    <row r="5" spans="1:9" s="9" customFormat="1" ht="16.5" customHeight="1">
      <c r="A5" s="6" t="s">
        <v>10</v>
      </c>
      <c r="B5" s="7">
        <v>170139.269999999</v>
      </c>
      <c r="C5" s="7">
        <v>6912298.7400000002</v>
      </c>
      <c r="D5" s="16">
        <f>B5/C5</f>
        <v>2.4613992594885878E-2</v>
      </c>
      <c r="E5" s="8">
        <v>77</v>
      </c>
      <c r="F5" s="4" t="s">
        <v>11</v>
      </c>
      <c r="G5" s="8">
        <v>27</v>
      </c>
      <c r="H5" s="4" t="s">
        <v>12</v>
      </c>
      <c r="I5" s="8">
        <v>6</v>
      </c>
    </row>
    <row r="6" spans="1:9" s="9" customFormat="1" ht="16.5" customHeight="1">
      <c r="A6" s="6" t="s">
        <v>13</v>
      </c>
      <c r="B6" s="7">
        <v>16091.74</v>
      </c>
      <c r="C6" s="7">
        <v>4657868.1299999896</v>
      </c>
      <c r="D6" s="16">
        <f>B6/C6</f>
        <v>3.4547435760058829E-3</v>
      </c>
      <c r="E6" s="8">
        <v>254</v>
      </c>
      <c r="F6" s="4" t="s">
        <v>11</v>
      </c>
      <c r="G6" s="8">
        <v>54</v>
      </c>
      <c r="H6" s="4" t="s">
        <v>14</v>
      </c>
      <c r="I6" s="8">
        <v>32</v>
      </c>
    </row>
    <row r="7" spans="1:9" s="9" customFormat="1" ht="16.5" customHeight="1">
      <c r="A7" s="10" t="s">
        <v>15</v>
      </c>
      <c r="B7" s="11">
        <v>62561.05</v>
      </c>
      <c r="C7" s="11">
        <v>8183995.7599999905</v>
      </c>
      <c r="D7" s="17">
        <f>B7/C7</f>
        <v>7.644316032734611E-3</v>
      </c>
      <c r="E7" s="12">
        <v>188</v>
      </c>
      <c r="F7" s="13" t="s">
        <v>8</v>
      </c>
      <c r="G7" s="12">
        <v>60</v>
      </c>
      <c r="H7" s="13" t="s">
        <v>12</v>
      </c>
      <c r="I7" s="12">
        <v>35</v>
      </c>
    </row>
    <row r="8" spans="1:9" s="9" customFormat="1" ht="16.5" customHeight="1">
      <c r="A8" s="10" t="s">
        <v>16</v>
      </c>
      <c r="B8" s="11">
        <v>38972.339999999902</v>
      </c>
      <c r="C8" s="11">
        <v>5078275.8399999896</v>
      </c>
      <c r="D8" s="17">
        <f>B8/C8</f>
        <v>7.6743251504825666E-3</v>
      </c>
      <c r="E8" s="12">
        <v>187</v>
      </c>
      <c r="F8" s="13" t="s">
        <v>8</v>
      </c>
      <c r="G8" s="12">
        <v>59</v>
      </c>
      <c r="H8" s="13" t="s">
        <v>12</v>
      </c>
      <c r="I8" s="12">
        <v>34</v>
      </c>
    </row>
    <row r="9" spans="1:9" s="9" customFormat="1" ht="16.5" customHeight="1">
      <c r="A9" s="10" t="s">
        <v>17</v>
      </c>
      <c r="B9" s="11">
        <v>25252.080000000002</v>
      </c>
      <c r="C9" s="11">
        <v>4614855.0599999903</v>
      </c>
      <c r="D9" s="17">
        <f>B9/C9</f>
        <v>5.4719118307477365E-3</v>
      </c>
      <c r="E9" s="12">
        <v>212</v>
      </c>
      <c r="F9" s="13" t="s">
        <v>8</v>
      </c>
      <c r="G9" s="12">
        <v>73</v>
      </c>
      <c r="H9" s="13" t="s">
        <v>6</v>
      </c>
      <c r="I9" s="12">
        <v>18</v>
      </c>
    </row>
    <row r="10" spans="1:9" s="9" customFormat="1" ht="16.5" customHeight="1">
      <c r="A10" s="10" t="s">
        <v>18</v>
      </c>
      <c r="B10" s="11">
        <v>23502.33</v>
      </c>
      <c r="C10" s="11">
        <v>4927086.6399999904</v>
      </c>
      <c r="D10" s="17">
        <f>B10/C10</f>
        <v>4.7700257205138263E-3</v>
      </c>
      <c r="E10" s="12">
        <v>222</v>
      </c>
      <c r="F10" s="13" t="s">
        <v>19</v>
      </c>
      <c r="G10" s="12">
        <v>17</v>
      </c>
      <c r="H10" s="13" t="s">
        <v>14</v>
      </c>
      <c r="I10" s="12">
        <v>25</v>
      </c>
    </row>
    <row r="11" spans="1:9" s="9" customFormat="1" ht="16.5" customHeight="1">
      <c r="A11" s="6" t="s">
        <v>20</v>
      </c>
      <c r="B11" s="7">
        <v>84882.46</v>
      </c>
      <c r="C11" s="7">
        <v>7870537.9400000004</v>
      </c>
      <c r="D11" s="16">
        <f>B11/C11</f>
        <v>1.0784835883784585E-2</v>
      </c>
      <c r="E11" s="8">
        <v>161</v>
      </c>
      <c r="F11" s="4" t="s">
        <v>19</v>
      </c>
      <c r="G11" s="8">
        <v>15</v>
      </c>
      <c r="H11" s="4" t="s">
        <v>21</v>
      </c>
      <c r="I11" s="8">
        <v>38</v>
      </c>
    </row>
    <row r="12" spans="1:9" s="9" customFormat="1" ht="16.5" customHeight="1">
      <c r="A12" s="6" t="s">
        <v>22</v>
      </c>
      <c r="B12" s="7">
        <v>23383.52</v>
      </c>
      <c r="C12" s="7">
        <v>5673305.3300000001</v>
      </c>
      <c r="D12" s="16">
        <f>B12/C12</f>
        <v>4.121674868502098E-3</v>
      </c>
      <c r="E12" s="8">
        <v>236</v>
      </c>
      <c r="F12" s="4" t="s">
        <v>8</v>
      </c>
      <c r="G12" s="8">
        <v>85</v>
      </c>
      <c r="H12" s="4" t="s">
        <v>23</v>
      </c>
      <c r="I12" s="8">
        <v>9</v>
      </c>
    </row>
    <row r="13" spans="1:9" s="9" customFormat="1" ht="16.5" customHeight="1">
      <c r="A13" s="6" t="s">
        <v>24</v>
      </c>
      <c r="B13" s="7">
        <v>62499.669999999896</v>
      </c>
      <c r="C13" s="7">
        <v>5993422.8300000001</v>
      </c>
      <c r="D13" s="16">
        <f>B13/C13</f>
        <v>1.0428042835082252E-2</v>
      </c>
      <c r="E13" s="8">
        <v>163</v>
      </c>
      <c r="F13" s="4" t="s">
        <v>8</v>
      </c>
      <c r="G13" s="8">
        <v>45</v>
      </c>
      <c r="H13" s="4" t="s">
        <v>12</v>
      </c>
      <c r="I13" s="8">
        <v>24</v>
      </c>
    </row>
    <row r="14" spans="1:9" s="9" customFormat="1" ht="16.5" customHeight="1">
      <c r="A14" s="6" t="s">
        <v>25</v>
      </c>
      <c r="B14" s="7">
        <v>41508.129999999903</v>
      </c>
      <c r="C14" s="7">
        <v>4786472.8399999896</v>
      </c>
      <c r="D14" s="16">
        <f>B14/C14</f>
        <v>8.6719660567425253E-3</v>
      </c>
      <c r="E14" s="8">
        <v>179</v>
      </c>
      <c r="F14" s="4" t="s">
        <v>19</v>
      </c>
      <c r="G14" s="8">
        <v>16</v>
      </c>
      <c r="H14" s="4" t="s">
        <v>12</v>
      </c>
      <c r="I14" s="8">
        <v>31</v>
      </c>
    </row>
    <row r="15" spans="1:9" s="9" customFormat="1" ht="16.5" customHeight="1">
      <c r="A15" s="10" t="s">
        <v>26</v>
      </c>
      <c r="B15" s="11">
        <v>51169.47</v>
      </c>
      <c r="C15" s="11">
        <v>7789820.9100000001</v>
      </c>
      <c r="D15" s="17">
        <f>B15/C15</f>
        <v>6.5687607701368838E-3</v>
      </c>
      <c r="E15" s="12">
        <v>200</v>
      </c>
      <c r="F15" s="13" t="s">
        <v>5</v>
      </c>
      <c r="G15" s="12">
        <v>13</v>
      </c>
      <c r="H15" s="13" t="s">
        <v>21</v>
      </c>
      <c r="I15" s="12">
        <v>45</v>
      </c>
    </row>
    <row r="16" spans="1:9" s="9" customFormat="1" ht="16.5" customHeight="1">
      <c r="A16" s="10" t="s">
        <v>27</v>
      </c>
      <c r="B16" s="11">
        <v>13212.82</v>
      </c>
      <c r="C16" s="11">
        <v>8609741.6799999904</v>
      </c>
      <c r="D16" s="17">
        <f>B16/C16</f>
        <v>1.5346360542608072E-3</v>
      </c>
      <c r="E16" s="12">
        <v>280</v>
      </c>
      <c r="F16" s="13" t="s">
        <v>19</v>
      </c>
      <c r="G16" s="12">
        <v>20</v>
      </c>
      <c r="H16" s="13" t="s">
        <v>6</v>
      </c>
      <c r="I16" s="12">
        <v>46</v>
      </c>
    </row>
    <row r="17" spans="1:9" s="9" customFormat="1" ht="16.5" customHeight="1">
      <c r="A17" s="10" t="s">
        <v>28</v>
      </c>
      <c r="B17" s="11">
        <v>155438.32</v>
      </c>
      <c r="C17" s="11">
        <v>9415219.02999999</v>
      </c>
      <c r="D17" s="17">
        <f>B17/C17</f>
        <v>1.6509262238586515E-2</v>
      </c>
      <c r="E17" s="12">
        <v>120</v>
      </c>
      <c r="F17" s="13" t="s">
        <v>19</v>
      </c>
      <c r="G17" s="12">
        <v>12</v>
      </c>
      <c r="H17" s="13" t="s">
        <v>12</v>
      </c>
      <c r="I17" s="12">
        <v>13</v>
      </c>
    </row>
    <row r="18" spans="1:9" s="9" customFormat="1" ht="16.5" customHeight="1">
      <c r="A18" s="10" t="s">
        <v>29</v>
      </c>
      <c r="B18" s="11">
        <v>136648.14000000001</v>
      </c>
      <c r="C18" s="11">
        <v>7781180.0800000001</v>
      </c>
      <c r="D18" s="17">
        <f>B18/C18</f>
        <v>1.7561364548190742E-2</v>
      </c>
      <c r="E18" s="12">
        <v>115</v>
      </c>
      <c r="F18" s="13" t="s">
        <v>11</v>
      </c>
      <c r="G18" s="12">
        <v>35</v>
      </c>
      <c r="H18" s="13" t="s">
        <v>21</v>
      </c>
      <c r="I18" s="12">
        <v>25</v>
      </c>
    </row>
    <row r="19" spans="1:9" s="9" customFormat="1" ht="16.5" customHeight="1">
      <c r="A19" s="6" t="s">
        <v>30</v>
      </c>
      <c r="B19" s="7">
        <v>46573.339999999902</v>
      </c>
      <c r="C19" s="7">
        <v>5906888.5899999896</v>
      </c>
      <c r="D19" s="16">
        <f>B19/C19</f>
        <v>7.8845807383003275E-3</v>
      </c>
      <c r="E19" s="8">
        <v>184</v>
      </c>
      <c r="F19" s="4" t="s">
        <v>8</v>
      </c>
      <c r="G19" s="8">
        <v>57</v>
      </c>
      <c r="H19" s="4" t="s">
        <v>14</v>
      </c>
      <c r="I19" s="8">
        <v>12</v>
      </c>
    </row>
    <row r="20" spans="1:9" s="9" customFormat="1" ht="16.5" customHeight="1">
      <c r="A20" s="6" t="s">
        <v>31</v>
      </c>
      <c r="B20" s="7">
        <v>135791</v>
      </c>
      <c r="C20" s="7">
        <v>14554046.560000001</v>
      </c>
      <c r="D20" s="16">
        <f>B20/C20</f>
        <v>9.330119938822018E-3</v>
      </c>
      <c r="E20" s="8">
        <v>169</v>
      </c>
      <c r="F20" s="4" t="s">
        <v>32</v>
      </c>
      <c r="G20" s="8">
        <v>22</v>
      </c>
      <c r="H20" s="4" t="s">
        <v>33</v>
      </c>
      <c r="I20" s="8">
        <v>20</v>
      </c>
    </row>
    <row r="21" spans="1:9" s="9" customFormat="1" ht="16.5" customHeight="1">
      <c r="A21" s="6" t="s">
        <v>34</v>
      </c>
      <c r="B21" s="7">
        <v>1950542.71</v>
      </c>
      <c r="C21" s="7">
        <v>39645072.240000002</v>
      </c>
      <c r="D21" s="16">
        <f>B21/C21</f>
        <v>4.9200130048747764E-2</v>
      </c>
      <c r="E21" s="8">
        <v>34</v>
      </c>
      <c r="F21" s="4" t="s">
        <v>35</v>
      </c>
      <c r="G21" s="8">
        <v>9</v>
      </c>
      <c r="H21" s="4" t="s">
        <v>36</v>
      </c>
      <c r="I21" s="8">
        <v>5</v>
      </c>
    </row>
    <row r="22" spans="1:9" s="9" customFormat="1" ht="16.5" customHeight="1">
      <c r="A22" s="6" t="s">
        <v>37</v>
      </c>
      <c r="B22" s="7">
        <v>93578.039999999906</v>
      </c>
      <c r="C22" s="7">
        <v>5266635.74</v>
      </c>
      <c r="D22" s="16">
        <f>B22/C22</f>
        <v>1.7768086615384548E-2</v>
      </c>
      <c r="E22" s="8">
        <v>112</v>
      </c>
      <c r="F22" s="4" t="s">
        <v>35</v>
      </c>
      <c r="G22" s="8">
        <v>22</v>
      </c>
      <c r="H22" s="4" t="s">
        <v>12</v>
      </c>
      <c r="I22" s="8">
        <v>11</v>
      </c>
    </row>
    <row r="23" spans="1:9" s="9" customFormat="1" ht="16.5" customHeight="1">
      <c r="A23" s="10" t="s">
        <v>38</v>
      </c>
      <c r="B23" s="11">
        <v>41862.51</v>
      </c>
      <c r="C23" s="11">
        <v>5525237.5199999902</v>
      </c>
      <c r="D23" s="17">
        <f>B23/C23</f>
        <v>7.5765991685367538E-3</v>
      </c>
      <c r="E23" s="12">
        <v>191</v>
      </c>
      <c r="F23" s="13" t="s">
        <v>8</v>
      </c>
      <c r="G23" s="12">
        <v>62</v>
      </c>
      <c r="H23" s="13" t="s">
        <v>6</v>
      </c>
      <c r="I23" s="12">
        <v>16</v>
      </c>
    </row>
    <row r="24" spans="1:9" s="9" customFormat="1" ht="16.5" customHeight="1">
      <c r="A24" s="10" t="s">
        <v>39</v>
      </c>
      <c r="B24" s="11">
        <v>7846.4499999999898</v>
      </c>
      <c r="C24" s="11">
        <v>5724525.5099999905</v>
      </c>
      <c r="D24" s="17">
        <f>B24/C24</f>
        <v>1.3706725537851613E-3</v>
      </c>
      <c r="E24" s="12">
        <v>282</v>
      </c>
      <c r="F24" s="13" t="s">
        <v>8</v>
      </c>
      <c r="G24" s="12">
        <v>112</v>
      </c>
      <c r="H24" s="13" t="s">
        <v>23</v>
      </c>
      <c r="I24" s="12">
        <v>22</v>
      </c>
    </row>
    <row r="25" spans="1:9" s="9" customFormat="1" ht="16.5" customHeight="1">
      <c r="A25" s="10" t="s">
        <v>40</v>
      </c>
      <c r="B25" s="11">
        <v>172561.66</v>
      </c>
      <c r="C25" s="11">
        <v>5400059.6900000004</v>
      </c>
      <c r="D25" s="17">
        <f>B25/C25</f>
        <v>3.1955509736226635E-2</v>
      </c>
      <c r="E25" s="12">
        <v>58</v>
      </c>
      <c r="F25" s="13" t="s">
        <v>11</v>
      </c>
      <c r="G25" s="12">
        <v>22</v>
      </c>
      <c r="H25" s="13" t="s">
        <v>12</v>
      </c>
      <c r="I25" s="12">
        <v>4</v>
      </c>
    </row>
    <row r="26" spans="1:9" s="9" customFormat="1" ht="16.5" customHeight="1">
      <c r="A26" s="10" t="s">
        <v>41</v>
      </c>
      <c r="B26" s="11">
        <v>15120.41</v>
      </c>
      <c r="C26" s="11">
        <v>4270057.2699999902</v>
      </c>
      <c r="D26" s="17">
        <f>B26/C26</f>
        <v>3.5410321323395351E-3</v>
      </c>
      <c r="E26" s="12">
        <v>250</v>
      </c>
      <c r="F26" s="13" t="s">
        <v>11</v>
      </c>
      <c r="G26" s="12">
        <v>53</v>
      </c>
      <c r="H26" s="13" t="s">
        <v>6</v>
      </c>
      <c r="I26" s="12">
        <v>34</v>
      </c>
    </row>
    <row r="27" spans="1:9" s="9" customFormat="1" ht="16.5" customHeight="1">
      <c r="A27" s="6" t="s">
        <v>42</v>
      </c>
      <c r="B27" s="7">
        <v>33617.089999999902</v>
      </c>
      <c r="C27" s="7">
        <v>5682118.5999999903</v>
      </c>
      <c r="D27" s="16">
        <f>B27/C27</f>
        <v>5.916295024183402E-3</v>
      </c>
      <c r="E27" s="8">
        <v>210</v>
      </c>
      <c r="F27" s="4" t="s">
        <v>11</v>
      </c>
      <c r="G27" s="8">
        <v>48</v>
      </c>
      <c r="H27" s="4" t="s">
        <v>12</v>
      </c>
      <c r="I27" s="8">
        <v>39</v>
      </c>
    </row>
    <row r="28" spans="1:9" s="9" customFormat="1" ht="16.5" customHeight="1">
      <c r="A28" s="6" t="s">
        <v>43</v>
      </c>
      <c r="B28" s="7">
        <v>805483.18</v>
      </c>
      <c r="C28" s="7">
        <v>9782427.9600000009</v>
      </c>
      <c r="D28" s="16">
        <f>B28/C28</f>
        <v>8.2339801866529658E-2</v>
      </c>
      <c r="E28" s="8">
        <v>12</v>
      </c>
      <c r="F28" s="4" t="s">
        <v>35</v>
      </c>
      <c r="G28" s="8">
        <v>2</v>
      </c>
      <c r="H28" s="4" t="s">
        <v>12</v>
      </c>
      <c r="I28" s="8">
        <v>1</v>
      </c>
    </row>
    <row r="29" spans="1:9" s="9" customFormat="1" ht="16.5" customHeight="1">
      <c r="A29" s="6" t="s">
        <v>44</v>
      </c>
      <c r="B29" s="7">
        <v>846688.22999999905</v>
      </c>
      <c r="C29" s="7">
        <v>11391176.970000001</v>
      </c>
      <c r="D29" s="16">
        <f>B29/C29</f>
        <v>7.4328423852061273E-2</v>
      </c>
      <c r="E29" s="8">
        <v>14</v>
      </c>
      <c r="F29" s="4" t="s">
        <v>32</v>
      </c>
      <c r="G29" s="8">
        <v>3</v>
      </c>
      <c r="H29" s="4" t="s">
        <v>12</v>
      </c>
      <c r="I29" s="8">
        <v>2</v>
      </c>
    </row>
    <row r="30" spans="1:9" s="9" customFormat="1" ht="16.5" customHeight="1">
      <c r="A30" s="6" t="s">
        <v>45</v>
      </c>
      <c r="B30" s="7">
        <v>31151840.52</v>
      </c>
      <c r="C30" s="7">
        <v>148165093.03999901</v>
      </c>
      <c r="D30" s="16">
        <f>B30/C30</f>
        <v>0.21025087543116633</v>
      </c>
      <c r="E30" s="8">
        <v>2</v>
      </c>
      <c r="F30" s="4" t="s">
        <v>11</v>
      </c>
      <c r="G30" s="8">
        <v>2</v>
      </c>
      <c r="H30" s="4" t="s">
        <v>46</v>
      </c>
      <c r="I30" s="8">
        <v>1</v>
      </c>
    </row>
    <row r="31" spans="1:9" s="9" customFormat="1" ht="16.5" customHeight="1">
      <c r="A31" s="10" t="s">
        <v>47</v>
      </c>
      <c r="B31" s="11">
        <v>338342.63</v>
      </c>
      <c r="C31" s="11">
        <v>6749061.9800000004</v>
      </c>
      <c r="D31" s="17">
        <f>B31/C31</f>
        <v>5.013180068617476E-2</v>
      </c>
      <c r="E31" s="12">
        <v>32</v>
      </c>
      <c r="F31" s="13" t="s">
        <v>35</v>
      </c>
      <c r="G31" s="12">
        <v>7</v>
      </c>
      <c r="H31" s="13" t="s">
        <v>12</v>
      </c>
      <c r="I31" s="12">
        <v>3</v>
      </c>
    </row>
    <row r="32" spans="1:9" s="9" customFormat="1" ht="16.5" customHeight="1">
      <c r="A32" s="10" t="s">
        <v>48</v>
      </c>
      <c r="B32" s="11">
        <v>2205283.8399999901</v>
      </c>
      <c r="C32" s="11">
        <v>18667730.789999899</v>
      </c>
      <c r="D32" s="17">
        <f>B32/C32</f>
        <v>0.11813347132589552</v>
      </c>
      <c r="E32" s="12">
        <v>5</v>
      </c>
      <c r="F32" s="13" t="s">
        <v>11</v>
      </c>
      <c r="G32" s="12">
        <v>4</v>
      </c>
      <c r="H32" s="13" t="s">
        <v>21</v>
      </c>
      <c r="I32" s="12">
        <v>2</v>
      </c>
    </row>
    <row r="33" spans="1:9" s="9" customFormat="1" ht="16.5" customHeight="1">
      <c r="A33" s="10" t="s">
        <v>49</v>
      </c>
      <c r="B33" s="11">
        <v>5636.63</v>
      </c>
      <c r="C33" s="11">
        <v>6158089.8200000003</v>
      </c>
      <c r="D33" s="17">
        <f>B33/C33</f>
        <v>9.1532117340893215E-4</v>
      </c>
      <c r="E33" s="12">
        <v>291</v>
      </c>
      <c r="F33" s="13" t="s">
        <v>8</v>
      </c>
      <c r="G33" s="12">
        <v>117</v>
      </c>
      <c r="H33" s="13" t="s">
        <v>6</v>
      </c>
      <c r="I33" s="12">
        <v>52</v>
      </c>
    </row>
    <row r="34" spans="1:9" s="9" customFormat="1" ht="16.5" customHeight="1">
      <c r="A34" s="10" t="s">
        <v>50</v>
      </c>
      <c r="B34" s="11">
        <v>7664.68</v>
      </c>
      <c r="C34" s="11">
        <v>4134110.97</v>
      </c>
      <c r="D34" s="17">
        <f>B34/C34</f>
        <v>1.8540092551023128E-3</v>
      </c>
      <c r="E34" s="12">
        <v>273</v>
      </c>
      <c r="F34" s="13" t="s">
        <v>8</v>
      </c>
      <c r="G34" s="12">
        <v>106</v>
      </c>
      <c r="H34" s="13" t="s">
        <v>23</v>
      </c>
      <c r="I34" s="12">
        <v>17</v>
      </c>
    </row>
    <row r="35" spans="1:9" s="9" customFormat="1" ht="16.5" customHeight="1">
      <c r="A35" s="6" t="s">
        <v>51</v>
      </c>
      <c r="B35" s="7">
        <v>2007515.34</v>
      </c>
      <c r="C35" s="7">
        <v>17734091.809999902</v>
      </c>
      <c r="D35" s="16">
        <f>B35/C35</f>
        <v>0.1132009105122599</v>
      </c>
      <c r="E35" s="8">
        <v>7</v>
      </c>
      <c r="F35" s="4" t="s">
        <v>11</v>
      </c>
      <c r="G35" s="8">
        <v>5</v>
      </c>
      <c r="H35" s="4" t="s">
        <v>9</v>
      </c>
      <c r="I35" s="8">
        <v>1</v>
      </c>
    </row>
    <row r="36" spans="1:9" s="9" customFormat="1" ht="16.5" customHeight="1">
      <c r="A36" s="6" t="s">
        <v>52</v>
      </c>
      <c r="B36" s="7">
        <v>24803.7599999999</v>
      </c>
      <c r="C36" s="7">
        <v>7040459.9699999904</v>
      </c>
      <c r="D36" s="16">
        <f>B36/C36</f>
        <v>3.5230311805891758E-3</v>
      </c>
      <c r="E36" s="8">
        <v>251</v>
      </c>
      <c r="F36" s="4" t="s">
        <v>32</v>
      </c>
      <c r="G36" s="8">
        <v>24</v>
      </c>
      <c r="H36" s="4" t="s">
        <v>12</v>
      </c>
      <c r="I36" s="8">
        <v>41</v>
      </c>
    </row>
    <row r="37" spans="1:9" s="9" customFormat="1" ht="16.5" customHeight="1">
      <c r="A37" s="6" t="s">
        <v>53</v>
      </c>
      <c r="B37" s="7">
        <v>17149.389999999901</v>
      </c>
      <c r="C37" s="7">
        <v>4293986.9699999904</v>
      </c>
      <c r="D37" s="16">
        <f>B37/C37</f>
        <v>3.9938151000024902E-3</v>
      </c>
      <c r="E37" s="8">
        <v>239</v>
      </c>
      <c r="F37" s="4" t="s">
        <v>8</v>
      </c>
      <c r="G37" s="8">
        <v>88</v>
      </c>
      <c r="H37" s="4" t="s">
        <v>6</v>
      </c>
      <c r="I37" s="8">
        <v>28</v>
      </c>
    </row>
    <row r="38" spans="1:9" s="9" customFormat="1" ht="16.5" customHeight="1">
      <c r="A38" s="6" t="s">
        <v>54</v>
      </c>
      <c r="B38" s="7">
        <v>161057.84</v>
      </c>
      <c r="C38" s="7">
        <v>7395700.5599999903</v>
      </c>
      <c r="D38" s="16">
        <f>B38/C38</f>
        <v>2.1777225658795495E-2</v>
      </c>
      <c r="E38" s="8">
        <v>88</v>
      </c>
      <c r="F38" s="4" t="s">
        <v>11</v>
      </c>
      <c r="G38" s="8">
        <v>30</v>
      </c>
      <c r="H38" s="4" t="s">
        <v>21</v>
      </c>
      <c r="I38" s="8">
        <v>17</v>
      </c>
    </row>
    <row r="39" spans="1:9" s="9" customFormat="1" ht="16.5" customHeight="1">
      <c r="A39" s="10" t="s">
        <v>55</v>
      </c>
      <c r="B39" s="11">
        <v>560059.03</v>
      </c>
      <c r="C39" s="11">
        <v>36365862.689999901</v>
      </c>
      <c r="D39" s="17">
        <f>B39/C39</f>
        <v>1.540068043412616E-2</v>
      </c>
      <c r="E39" s="12">
        <v>130</v>
      </c>
      <c r="F39" s="13" t="s">
        <v>19</v>
      </c>
      <c r="G39" s="12">
        <v>13</v>
      </c>
      <c r="H39" s="13" t="s">
        <v>36</v>
      </c>
      <c r="I39" s="12">
        <v>11</v>
      </c>
    </row>
    <row r="40" spans="1:9" s="9" customFormat="1" ht="16.5" customHeight="1">
      <c r="A40" s="10" t="s">
        <v>56</v>
      </c>
      <c r="B40" s="11">
        <v>19990358.41</v>
      </c>
      <c r="C40" s="11">
        <v>367623919.57999903</v>
      </c>
      <c r="D40" s="17">
        <f>B40/C40</f>
        <v>5.4377197307613923E-2</v>
      </c>
      <c r="E40" s="12">
        <v>25</v>
      </c>
      <c r="F40" s="13" t="s">
        <v>11</v>
      </c>
      <c r="G40" s="12">
        <v>11</v>
      </c>
      <c r="H40" s="13" t="s">
        <v>57</v>
      </c>
      <c r="I40" s="12">
        <v>4</v>
      </c>
    </row>
    <row r="41" spans="1:9" s="9" customFormat="1" ht="16.5" customHeight="1">
      <c r="A41" s="10" t="s">
        <v>58</v>
      </c>
      <c r="B41" s="11">
        <v>10648.78</v>
      </c>
      <c r="C41" s="11">
        <v>4712492.53</v>
      </c>
      <c r="D41" s="17">
        <f>B41/C41</f>
        <v>2.259691645601399E-3</v>
      </c>
      <c r="E41" s="12">
        <v>266</v>
      </c>
      <c r="F41" s="13" t="s">
        <v>5</v>
      </c>
      <c r="G41" s="12">
        <v>24</v>
      </c>
      <c r="H41" s="13" t="s">
        <v>6</v>
      </c>
      <c r="I41" s="12">
        <v>40</v>
      </c>
    </row>
    <row r="42" spans="1:9" s="9" customFormat="1" ht="16.5" customHeight="1">
      <c r="A42" s="10" t="s">
        <v>59</v>
      </c>
      <c r="B42" s="11">
        <v>33112.989999999903</v>
      </c>
      <c r="C42" s="11">
        <v>5206410.4800000004</v>
      </c>
      <c r="D42" s="17">
        <f>B42/C42</f>
        <v>6.3600421302163444E-3</v>
      </c>
      <c r="E42" s="12">
        <v>203</v>
      </c>
      <c r="F42" s="13" t="s">
        <v>5</v>
      </c>
      <c r="G42" s="12">
        <v>14</v>
      </c>
      <c r="H42" s="13" t="s">
        <v>14</v>
      </c>
      <c r="I42" s="12">
        <v>19</v>
      </c>
    </row>
    <row r="43" spans="1:9" s="9" customFormat="1" ht="16.5" customHeight="1">
      <c r="A43" s="6" t="s">
        <v>60</v>
      </c>
      <c r="B43" s="7">
        <v>22775.07</v>
      </c>
      <c r="C43" s="7">
        <v>4485968.4800000004</v>
      </c>
      <c r="D43" s="16">
        <f>B43/C43</f>
        <v>5.0769572059052893E-3</v>
      </c>
      <c r="E43" s="8">
        <v>217</v>
      </c>
      <c r="F43" s="4" t="s">
        <v>8</v>
      </c>
      <c r="G43" s="8">
        <v>75</v>
      </c>
      <c r="H43" s="4" t="s">
        <v>23</v>
      </c>
      <c r="I43" s="8">
        <v>3</v>
      </c>
    </row>
    <row r="44" spans="1:9" s="9" customFormat="1" ht="16.5" customHeight="1">
      <c r="A44" s="6" t="s">
        <v>61</v>
      </c>
      <c r="B44" s="7">
        <v>20509.47</v>
      </c>
      <c r="C44" s="7">
        <v>4057819.27</v>
      </c>
      <c r="D44" s="16">
        <f>B44/C44</f>
        <v>5.0543083945678051E-3</v>
      </c>
      <c r="E44" s="8">
        <v>219</v>
      </c>
      <c r="F44" s="4" t="s">
        <v>8</v>
      </c>
      <c r="G44" s="8">
        <v>76</v>
      </c>
      <c r="H44" s="4" t="s">
        <v>23</v>
      </c>
      <c r="I44" s="8">
        <v>4</v>
      </c>
    </row>
    <row r="45" spans="1:9" s="9" customFormat="1" ht="16.5" customHeight="1">
      <c r="A45" s="6" t="s">
        <v>62</v>
      </c>
      <c r="B45" s="7">
        <v>95903.05</v>
      </c>
      <c r="C45" s="7">
        <v>7116993.8200000003</v>
      </c>
      <c r="D45" s="16">
        <f>B45/C45</f>
        <v>1.3475218951363372E-2</v>
      </c>
      <c r="E45" s="8">
        <v>143</v>
      </c>
      <c r="F45" s="4" t="s">
        <v>5</v>
      </c>
      <c r="G45" s="8">
        <v>8</v>
      </c>
      <c r="H45" s="4" t="s">
        <v>12</v>
      </c>
      <c r="I45" s="8">
        <v>17</v>
      </c>
    </row>
    <row r="46" spans="1:9" s="9" customFormat="1" ht="16.5" customHeight="1">
      <c r="A46" s="6" t="s">
        <v>63</v>
      </c>
      <c r="B46" s="7">
        <v>4263186.4199999897</v>
      </c>
      <c r="C46" s="7">
        <v>20846924.879999898</v>
      </c>
      <c r="D46" s="16">
        <f>B46/C46</f>
        <v>0.20449953384203928</v>
      </c>
      <c r="E46" s="8">
        <v>3</v>
      </c>
      <c r="F46" s="4" t="s">
        <v>11</v>
      </c>
      <c r="G46" s="8">
        <v>3</v>
      </c>
      <c r="H46" s="4" t="s">
        <v>21</v>
      </c>
      <c r="I46" s="8">
        <v>1</v>
      </c>
    </row>
    <row r="47" spans="1:9" s="9" customFormat="1" ht="16.5" customHeight="1">
      <c r="A47" s="10" t="s">
        <v>64</v>
      </c>
      <c r="B47" s="11">
        <v>35590.160000000003</v>
      </c>
      <c r="C47" s="11">
        <v>4686065.5999999903</v>
      </c>
      <c r="D47" s="17">
        <f>B47/C47</f>
        <v>7.5948915439852304E-3</v>
      </c>
      <c r="E47" s="12">
        <v>189</v>
      </c>
      <c r="F47" s="13" t="s">
        <v>11</v>
      </c>
      <c r="G47" s="12">
        <v>45</v>
      </c>
      <c r="H47" s="13" t="s">
        <v>14</v>
      </c>
      <c r="I47" s="12">
        <v>13</v>
      </c>
    </row>
    <row r="48" spans="1:9" s="9" customFormat="1" ht="16.5" customHeight="1">
      <c r="A48" s="10" t="s">
        <v>65</v>
      </c>
      <c r="B48" s="11">
        <v>754270.39</v>
      </c>
      <c r="C48" s="11">
        <v>21452611.850000001</v>
      </c>
      <c r="D48" s="17">
        <f>B48/C48</f>
        <v>3.5159839523223366E-2</v>
      </c>
      <c r="E48" s="12">
        <v>52</v>
      </c>
      <c r="F48" s="13" t="s">
        <v>35</v>
      </c>
      <c r="G48" s="12">
        <v>12</v>
      </c>
      <c r="H48" s="13" t="s">
        <v>33</v>
      </c>
      <c r="I48" s="12">
        <v>8</v>
      </c>
    </row>
    <row r="49" spans="1:9" s="9" customFormat="1" ht="16.5" customHeight="1">
      <c r="A49" s="10" t="s">
        <v>66</v>
      </c>
      <c r="B49" s="11">
        <v>119764.94</v>
      </c>
      <c r="C49" s="11">
        <v>5103197.2300000004</v>
      </c>
      <c r="D49" s="17">
        <f>B49/C49</f>
        <v>2.3468608913631974E-2</v>
      </c>
      <c r="E49" s="12">
        <v>80</v>
      </c>
      <c r="F49" s="13" t="s">
        <v>11</v>
      </c>
      <c r="G49" s="12">
        <v>28</v>
      </c>
      <c r="H49" s="13" t="s">
        <v>6</v>
      </c>
      <c r="I49" s="12">
        <v>1</v>
      </c>
    </row>
    <row r="50" spans="1:9" s="9" customFormat="1" ht="16.5" customHeight="1">
      <c r="A50" s="10" t="s">
        <v>67</v>
      </c>
      <c r="B50" s="11">
        <v>5173.7700000000004</v>
      </c>
      <c r="C50" s="11">
        <v>5592629.9299999904</v>
      </c>
      <c r="D50" s="17">
        <f>B50/C50</f>
        <v>9.2510501584359419E-4</v>
      </c>
      <c r="E50" s="12">
        <v>289</v>
      </c>
      <c r="F50" s="13" t="s">
        <v>5</v>
      </c>
      <c r="G50" s="12">
        <v>29</v>
      </c>
      <c r="H50" s="13" t="s">
        <v>6</v>
      </c>
      <c r="I50" s="12">
        <v>50</v>
      </c>
    </row>
    <row r="51" spans="1:9" s="9" customFormat="1" ht="16.5" customHeight="1">
      <c r="A51" s="6" t="s">
        <v>68</v>
      </c>
      <c r="B51" s="7">
        <v>3250065.68</v>
      </c>
      <c r="C51" s="7">
        <v>97910898.650000006</v>
      </c>
      <c r="D51" s="16">
        <f>B51/C51</f>
        <v>3.3194115515351771E-2</v>
      </c>
      <c r="E51" s="8">
        <v>56</v>
      </c>
      <c r="F51" s="4" t="s">
        <v>11</v>
      </c>
      <c r="G51" s="8">
        <v>21</v>
      </c>
      <c r="H51" s="4" t="s">
        <v>46</v>
      </c>
      <c r="I51" s="8">
        <v>7</v>
      </c>
    </row>
    <row r="52" spans="1:9" s="9" customFormat="1" ht="16.5" customHeight="1">
      <c r="A52" s="6" t="s">
        <v>69</v>
      </c>
      <c r="B52" s="7">
        <v>2130262.96</v>
      </c>
      <c r="C52" s="7">
        <v>59066105.689999901</v>
      </c>
      <c r="D52" s="16">
        <f>B52/C52</f>
        <v>3.6065742528894384E-2</v>
      </c>
      <c r="E52" s="8">
        <v>48</v>
      </c>
      <c r="F52" s="4" t="s">
        <v>8</v>
      </c>
      <c r="G52" s="8">
        <v>6</v>
      </c>
      <c r="H52" s="4" t="s">
        <v>46</v>
      </c>
      <c r="I52" s="8">
        <v>5</v>
      </c>
    </row>
    <row r="53" spans="1:9" s="9" customFormat="1" ht="16.5" customHeight="1">
      <c r="A53" s="6" t="s">
        <v>70</v>
      </c>
      <c r="B53" s="7">
        <v>53069.559999999903</v>
      </c>
      <c r="C53" s="7">
        <v>5926627.2000000002</v>
      </c>
      <c r="D53" s="16">
        <f>B53/C53</f>
        <v>8.9544285829214806E-3</v>
      </c>
      <c r="E53" s="8">
        <v>176</v>
      </c>
      <c r="F53" s="4" t="s">
        <v>8</v>
      </c>
      <c r="G53" s="8">
        <v>52</v>
      </c>
      <c r="H53" s="4" t="s">
        <v>12</v>
      </c>
      <c r="I53" s="8">
        <v>29</v>
      </c>
    </row>
    <row r="54" spans="1:9" s="9" customFormat="1" ht="16.5" customHeight="1">
      <c r="A54" s="6" t="s">
        <v>71</v>
      </c>
      <c r="B54" s="7">
        <v>14914.04</v>
      </c>
      <c r="C54" s="7">
        <v>5378580.2699999902</v>
      </c>
      <c r="D54" s="16">
        <f>B54/C54</f>
        <v>2.7728581245102489E-3</v>
      </c>
      <c r="E54" s="8">
        <v>261</v>
      </c>
      <c r="F54" s="4" t="s">
        <v>8</v>
      </c>
      <c r="G54" s="8">
        <v>99</v>
      </c>
      <c r="H54" s="4" t="s">
        <v>6</v>
      </c>
      <c r="I54" s="8">
        <v>38</v>
      </c>
    </row>
    <row r="55" spans="1:9" s="9" customFormat="1" ht="16.5" customHeight="1">
      <c r="A55" s="10" t="s">
        <v>72</v>
      </c>
      <c r="B55" s="11">
        <v>1683593.54</v>
      </c>
      <c r="C55" s="11">
        <v>30996807.140000001</v>
      </c>
      <c r="D55" s="17">
        <f>B55/C55</f>
        <v>5.4315063238477797E-2</v>
      </c>
      <c r="E55" s="12">
        <v>26</v>
      </c>
      <c r="F55" s="13" t="s">
        <v>11</v>
      </c>
      <c r="G55" s="12">
        <v>12</v>
      </c>
      <c r="H55" s="13" t="s">
        <v>36</v>
      </c>
      <c r="I55" s="12">
        <v>2</v>
      </c>
    </row>
    <row r="56" spans="1:9" s="9" customFormat="1" ht="16.5" customHeight="1">
      <c r="A56" s="10" t="s">
        <v>73</v>
      </c>
      <c r="B56" s="11">
        <v>353370.63</v>
      </c>
      <c r="C56" s="11">
        <v>10270677.279999901</v>
      </c>
      <c r="D56" s="17">
        <f>B56/C56</f>
        <v>3.4405776792161405E-2</v>
      </c>
      <c r="E56" s="12">
        <v>53</v>
      </c>
      <c r="F56" s="13" t="s">
        <v>32</v>
      </c>
      <c r="G56" s="12">
        <v>8</v>
      </c>
      <c r="H56" s="13" t="s">
        <v>21</v>
      </c>
      <c r="I56" s="12">
        <v>9</v>
      </c>
    </row>
    <row r="57" spans="1:9" s="9" customFormat="1" ht="16.5" customHeight="1">
      <c r="A57" s="10" t="s">
        <v>74</v>
      </c>
      <c r="B57" s="11">
        <v>58149.269999999902</v>
      </c>
      <c r="C57" s="11">
        <v>7486523.2699999902</v>
      </c>
      <c r="D57" s="17">
        <f>B57/C57</f>
        <v>7.767192848116263E-3</v>
      </c>
      <c r="E57" s="12">
        <v>186</v>
      </c>
      <c r="F57" s="13" t="s">
        <v>5</v>
      </c>
      <c r="G57" s="12">
        <v>11</v>
      </c>
      <c r="H57" s="13" t="s">
        <v>21</v>
      </c>
      <c r="I57" s="12">
        <v>42</v>
      </c>
    </row>
    <row r="58" spans="1:9" s="9" customFormat="1" ht="16.5" customHeight="1">
      <c r="A58" s="10" t="s">
        <v>75</v>
      </c>
      <c r="B58" s="11">
        <v>184787.66</v>
      </c>
      <c r="C58" s="11">
        <v>9302713.0999999903</v>
      </c>
      <c r="D58" s="17">
        <f>B58/C58</f>
        <v>1.9863845956939186E-2</v>
      </c>
      <c r="E58" s="12">
        <v>99</v>
      </c>
      <c r="F58" s="13" t="s">
        <v>8</v>
      </c>
      <c r="G58" s="12">
        <v>21</v>
      </c>
      <c r="H58" s="13" t="s">
        <v>21</v>
      </c>
      <c r="I58" s="12">
        <v>20</v>
      </c>
    </row>
    <row r="59" spans="1:9" s="9" customFormat="1" ht="16.5" customHeight="1">
      <c r="A59" s="6" t="s">
        <v>76</v>
      </c>
      <c r="B59" s="7">
        <v>422938.94</v>
      </c>
      <c r="C59" s="7">
        <v>34146833.289999902</v>
      </c>
      <c r="D59" s="16">
        <f>B59/C59</f>
        <v>1.2385890557056725E-2</v>
      </c>
      <c r="E59" s="8">
        <v>150</v>
      </c>
      <c r="F59" s="4" t="s">
        <v>5</v>
      </c>
      <c r="G59" s="8">
        <v>9</v>
      </c>
      <c r="H59" s="5" t="s">
        <v>77</v>
      </c>
      <c r="I59" s="8">
        <v>11</v>
      </c>
    </row>
    <row r="60" spans="1:9" s="9" customFormat="1" ht="16.5" customHeight="1">
      <c r="A60" s="6" t="s">
        <v>78</v>
      </c>
      <c r="B60" s="7">
        <v>129686.82</v>
      </c>
      <c r="C60" s="7">
        <v>6332718.0199999902</v>
      </c>
      <c r="D60" s="16">
        <f>B60/C60</f>
        <v>2.0478855933648569E-2</v>
      </c>
      <c r="E60" s="8">
        <v>92</v>
      </c>
      <c r="F60" s="4" t="s">
        <v>19</v>
      </c>
      <c r="G60" s="8">
        <v>8</v>
      </c>
      <c r="H60" s="4" t="s">
        <v>21</v>
      </c>
      <c r="I60" s="8">
        <v>19</v>
      </c>
    </row>
    <row r="61" spans="1:9" s="9" customFormat="1" ht="16.5" customHeight="1">
      <c r="A61" s="6" t="s">
        <v>79</v>
      </c>
      <c r="B61" s="7">
        <v>1348268.57</v>
      </c>
      <c r="C61" s="7">
        <v>39877704.93</v>
      </c>
      <c r="D61" s="16">
        <f>B61/C61</f>
        <v>3.3810084416009044E-2</v>
      </c>
      <c r="E61" s="8">
        <v>55</v>
      </c>
      <c r="F61" s="4" t="s">
        <v>32</v>
      </c>
      <c r="G61" s="8">
        <v>9</v>
      </c>
      <c r="H61" s="4" t="s">
        <v>36</v>
      </c>
      <c r="I61" s="8">
        <v>8</v>
      </c>
    </row>
    <row r="62" spans="1:9" s="9" customFormat="1" ht="16.5" customHeight="1">
      <c r="A62" s="6" t="s">
        <v>80</v>
      </c>
      <c r="B62" s="7">
        <v>9774.93</v>
      </c>
      <c r="C62" s="7">
        <v>4557529.1399999904</v>
      </c>
      <c r="D62" s="16">
        <f>B62/C62</f>
        <v>2.1447871642132871E-3</v>
      </c>
      <c r="E62" s="8">
        <v>268</v>
      </c>
      <c r="F62" s="4" t="s">
        <v>5</v>
      </c>
      <c r="G62" s="8">
        <v>25</v>
      </c>
      <c r="H62" s="4" t="s">
        <v>6</v>
      </c>
      <c r="I62" s="8">
        <v>42</v>
      </c>
    </row>
    <row r="63" spans="1:9" s="9" customFormat="1" ht="16.5" customHeight="1">
      <c r="A63" s="10" t="s">
        <v>81</v>
      </c>
      <c r="B63" s="11">
        <v>437753.88</v>
      </c>
      <c r="C63" s="11">
        <v>25002406.359999899</v>
      </c>
      <c r="D63" s="17">
        <f>B63/C63</f>
        <v>1.7508469932731779E-2</v>
      </c>
      <c r="E63" s="12">
        <v>116</v>
      </c>
      <c r="F63" s="13" t="s">
        <v>8</v>
      </c>
      <c r="G63" s="12">
        <v>27</v>
      </c>
      <c r="H63" s="13" t="s">
        <v>33</v>
      </c>
      <c r="I63" s="12">
        <v>17</v>
      </c>
    </row>
    <row r="64" spans="1:9" s="9" customFormat="1" ht="16.5" customHeight="1">
      <c r="A64" s="10" t="s">
        <v>82</v>
      </c>
      <c r="B64" s="11">
        <v>474290.56</v>
      </c>
      <c r="C64" s="11">
        <v>20420933.960000001</v>
      </c>
      <c r="D64" s="17">
        <f>B64/C64</f>
        <v>2.3225703629864734E-2</v>
      </c>
      <c r="E64" s="12">
        <v>82</v>
      </c>
      <c r="F64" s="13" t="s">
        <v>35</v>
      </c>
      <c r="G64" s="12">
        <v>16</v>
      </c>
      <c r="H64" s="13" t="s">
        <v>33</v>
      </c>
      <c r="I64" s="12">
        <v>13</v>
      </c>
    </row>
    <row r="65" spans="1:9" s="9" customFormat="1" ht="16.5" customHeight="1">
      <c r="A65" s="10" t="s">
        <v>83</v>
      </c>
      <c r="B65" s="11">
        <v>224389.25</v>
      </c>
      <c r="C65" s="11">
        <v>9996778.4499999899</v>
      </c>
      <c r="D65" s="17">
        <f>B65/C65</f>
        <v>2.2446156141431764E-2</v>
      </c>
      <c r="E65" s="12">
        <v>85</v>
      </c>
      <c r="F65" s="13" t="s">
        <v>8</v>
      </c>
      <c r="G65" s="12">
        <v>14</v>
      </c>
      <c r="H65" s="13" t="s">
        <v>21</v>
      </c>
      <c r="I65" s="12">
        <v>16</v>
      </c>
    </row>
    <row r="66" spans="1:9" s="9" customFormat="1" ht="16.5" customHeight="1">
      <c r="A66" s="10" t="s">
        <v>84</v>
      </c>
      <c r="B66" s="11">
        <v>45745.769999999902</v>
      </c>
      <c r="C66" s="11">
        <v>6028491.3700000001</v>
      </c>
      <c r="D66" s="17">
        <f>B66/C66</f>
        <v>7.5882616715100149E-3</v>
      </c>
      <c r="E66" s="12">
        <v>190</v>
      </c>
      <c r="F66" s="13" t="s">
        <v>8</v>
      </c>
      <c r="G66" s="12">
        <v>61</v>
      </c>
      <c r="H66" s="13" t="s">
        <v>14</v>
      </c>
      <c r="I66" s="12">
        <v>14</v>
      </c>
    </row>
    <row r="67" spans="1:9" s="9" customFormat="1" ht="16.5" customHeight="1">
      <c r="A67" s="6" t="s">
        <v>85</v>
      </c>
      <c r="B67" s="7">
        <v>8773.5300000000007</v>
      </c>
      <c r="C67" s="7">
        <v>5695655.7000000002</v>
      </c>
      <c r="D67" s="16">
        <f>B67/C67</f>
        <v>1.5403898097281407E-3</v>
      </c>
      <c r="E67" s="8">
        <v>279</v>
      </c>
      <c r="F67" s="4" t="s">
        <v>5</v>
      </c>
      <c r="G67" s="8">
        <v>27</v>
      </c>
      <c r="H67" s="4" t="s">
        <v>6</v>
      </c>
      <c r="I67" s="8">
        <v>45</v>
      </c>
    </row>
    <row r="68" spans="1:9" s="9" customFormat="1" ht="16.5" customHeight="1">
      <c r="A68" s="6" t="s">
        <v>86</v>
      </c>
      <c r="B68" s="7">
        <v>8664.52</v>
      </c>
      <c r="C68" s="7">
        <v>4456443.4800000004</v>
      </c>
      <c r="D68" s="16">
        <f>B68/C68</f>
        <v>1.944267898579968E-3</v>
      </c>
      <c r="E68" s="8">
        <v>271</v>
      </c>
      <c r="F68" s="4" t="s">
        <v>5</v>
      </c>
      <c r="G68" s="8">
        <v>26</v>
      </c>
      <c r="H68" s="4" t="s">
        <v>14</v>
      </c>
      <c r="I68" s="8">
        <v>35</v>
      </c>
    </row>
    <row r="69" spans="1:9" s="9" customFormat="1" ht="16.5" customHeight="1">
      <c r="A69" s="6" t="s">
        <v>87</v>
      </c>
      <c r="B69" s="7">
        <v>20004.459999999901</v>
      </c>
      <c r="C69" s="7">
        <v>4450364.3499999903</v>
      </c>
      <c r="D69" s="16">
        <f>B69/C69</f>
        <v>4.4950162338955333E-3</v>
      </c>
      <c r="E69" s="8">
        <v>229</v>
      </c>
      <c r="F69" s="4" t="s">
        <v>11</v>
      </c>
      <c r="G69" s="8">
        <v>50</v>
      </c>
      <c r="H69" s="4" t="s">
        <v>6</v>
      </c>
      <c r="I69" s="8">
        <v>23</v>
      </c>
    </row>
    <row r="70" spans="1:9" s="9" customFormat="1" ht="16.5" customHeight="1">
      <c r="A70" s="6" t="s">
        <v>88</v>
      </c>
      <c r="B70" s="7">
        <v>7326997.1900000004</v>
      </c>
      <c r="C70" s="7">
        <v>173044122.61000001</v>
      </c>
      <c r="D70" s="16">
        <f>B70/C70</f>
        <v>4.2341785895342404E-2</v>
      </c>
      <c r="E70" s="8">
        <v>39</v>
      </c>
      <c r="F70" s="4" t="s">
        <v>8</v>
      </c>
      <c r="G70" s="8">
        <v>4</v>
      </c>
      <c r="H70" s="4" t="s">
        <v>57</v>
      </c>
      <c r="I70" s="8">
        <v>5</v>
      </c>
    </row>
    <row r="71" spans="1:9" s="9" customFormat="1" ht="16.5" customHeight="1">
      <c r="A71" s="10" t="s">
        <v>89</v>
      </c>
      <c r="B71" s="11">
        <v>252130.6</v>
      </c>
      <c r="C71" s="11">
        <v>15371909.140000001</v>
      </c>
      <c r="D71" s="17">
        <f>B71/C71</f>
        <v>1.6402035537922782E-2</v>
      </c>
      <c r="E71" s="12">
        <v>122</v>
      </c>
      <c r="F71" s="13" t="s">
        <v>35</v>
      </c>
      <c r="G71" s="12">
        <v>24</v>
      </c>
      <c r="H71" s="13" t="s">
        <v>9</v>
      </c>
      <c r="I71" s="12">
        <v>20</v>
      </c>
    </row>
    <row r="72" spans="1:9" s="9" customFormat="1" ht="16.5" customHeight="1">
      <c r="A72" s="10" t="s">
        <v>90</v>
      </c>
      <c r="B72" s="11">
        <v>2410400.6899999902</v>
      </c>
      <c r="C72" s="11">
        <v>70311315.019999906</v>
      </c>
      <c r="D72" s="17">
        <f>B72/C72</f>
        <v>3.4281832011168571E-2</v>
      </c>
      <c r="E72" s="12">
        <v>54</v>
      </c>
      <c r="F72" s="13" t="s">
        <v>8</v>
      </c>
      <c r="G72" s="12">
        <v>8</v>
      </c>
      <c r="H72" s="13" t="s">
        <v>46</v>
      </c>
      <c r="I72" s="12">
        <v>6</v>
      </c>
    </row>
    <row r="73" spans="1:9" s="9" customFormat="1" ht="16.5" customHeight="1">
      <c r="A73" s="10" t="s">
        <v>91</v>
      </c>
      <c r="B73" s="11">
        <v>125850.98</v>
      </c>
      <c r="C73" s="11">
        <v>6168815.6200000001</v>
      </c>
      <c r="D73" s="17">
        <f>B73/C73</f>
        <v>2.0401157653663182E-2</v>
      </c>
      <c r="E73" s="12">
        <v>93</v>
      </c>
      <c r="F73" s="13" t="s">
        <v>8</v>
      </c>
      <c r="G73" s="12">
        <v>18</v>
      </c>
      <c r="H73" s="13" t="s">
        <v>6</v>
      </c>
      <c r="I73" s="12">
        <v>2</v>
      </c>
    </row>
    <row r="74" spans="1:9" s="9" customFormat="1" ht="16.5" customHeight="1">
      <c r="A74" s="10" t="s">
        <v>92</v>
      </c>
      <c r="B74" s="11">
        <v>201015.2</v>
      </c>
      <c r="C74" s="11">
        <v>10200973.82</v>
      </c>
      <c r="D74" s="17">
        <f>B74/C74</f>
        <v>1.9705491215543578E-2</v>
      </c>
      <c r="E74" s="12">
        <v>100</v>
      </c>
      <c r="F74" s="13" t="s">
        <v>8</v>
      </c>
      <c r="G74" s="12">
        <v>22</v>
      </c>
      <c r="H74" s="13" t="s">
        <v>21</v>
      </c>
      <c r="I74" s="12">
        <v>21</v>
      </c>
    </row>
    <row r="75" spans="1:9" s="9" customFormat="1" ht="16.5" customHeight="1">
      <c r="A75" s="6" t="s">
        <v>93</v>
      </c>
      <c r="B75" s="7">
        <v>18798.639999999901</v>
      </c>
      <c r="C75" s="7">
        <v>4136750.56</v>
      </c>
      <c r="D75" s="16">
        <f>B75/C75</f>
        <v>4.544301070935227E-3</v>
      </c>
      <c r="E75" s="8">
        <v>227</v>
      </c>
      <c r="F75" s="4" t="s">
        <v>8</v>
      </c>
      <c r="G75" s="8">
        <v>81</v>
      </c>
      <c r="H75" s="4" t="s">
        <v>23</v>
      </c>
      <c r="I75" s="8">
        <v>7</v>
      </c>
    </row>
    <row r="76" spans="1:9" s="9" customFormat="1" ht="16.5" customHeight="1">
      <c r="A76" s="6" t="s">
        <v>94</v>
      </c>
      <c r="B76" s="7">
        <v>148930.56</v>
      </c>
      <c r="C76" s="7">
        <v>20124855.050000001</v>
      </c>
      <c r="D76" s="16">
        <f>B76/C76</f>
        <v>7.4003295740507702E-3</v>
      </c>
      <c r="E76" s="8">
        <v>193</v>
      </c>
      <c r="F76" s="4" t="s">
        <v>5</v>
      </c>
      <c r="G76" s="8">
        <v>12</v>
      </c>
      <c r="H76" s="4" t="s">
        <v>9</v>
      </c>
      <c r="I76" s="8">
        <v>26</v>
      </c>
    </row>
    <row r="77" spans="1:9" s="9" customFormat="1" ht="16.5" customHeight="1">
      <c r="A77" s="6" t="s">
        <v>95</v>
      </c>
      <c r="B77" s="7">
        <v>375285.96999999898</v>
      </c>
      <c r="C77" s="7">
        <v>10130912.439999901</v>
      </c>
      <c r="D77" s="16">
        <f>B77/C77</f>
        <v>3.7043649545154163E-2</v>
      </c>
      <c r="E77" s="8">
        <v>47</v>
      </c>
      <c r="F77" s="4" t="s">
        <v>32</v>
      </c>
      <c r="G77" s="8">
        <v>6</v>
      </c>
      <c r="H77" s="4" t="s">
        <v>21</v>
      </c>
      <c r="I77" s="8">
        <v>6</v>
      </c>
    </row>
    <row r="78" spans="1:9" s="9" customFormat="1" ht="16.5" customHeight="1">
      <c r="A78" s="6" t="s">
        <v>96</v>
      </c>
      <c r="B78" s="7">
        <v>3562090.49</v>
      </c>
      <c r="C78" s="7">
        <v>156922971.72</v>
      </c>
      <c r="D78" s="16">
        <f>B78/C78</f>
        <v>2.2699611477890513E-2</v>
      </c>
      <c r="E78" s="8">
        <v>83</v>
      </c>
      <c r="F78" s="4" t="s">
        <v>35</v>
      </c>
      <c r="G78" s="8">
        <v>17</v>
      </c>
      <c r="H78" s="4" t="s">
        <v>57</v>
      </c>
      <c r="I78" s="8">
        <v>8</v>
      </c>
    </row>
    <row r="79" spans="1:9" s="9" customFormat="1" ht="16.5" customHeight="1">
      <c r="A79" s="10" t="s">
        <v>97</v>
      </c>
      <c r="B79" s="11">
        <v>259912.38</v>
      </c>
      <c r="C79" s="11">
        <v>8486422.5199999902</v>
      </c>
      <c r="D79" s="17">
        <f>B79/C79</f>
        <v>3.0626848873888064E-2</v>
      </c>
      <c r="E79" s="12">
        <v>63</v>
      </c>
      <c r="F79" s="13" t="s">
        <v>8</v>
      </c>
      <c r="G79" s="12">
        <v>9</v>
      </c>
      <c r="H79" s="13" t="s">
        <v>21</v>
      </c>
      <c r="I79" s="12">
        <v>11</v>
      </c>
    </row>
    <row r="80" spans="1:9" s="9" customFormat="1" ht="16.5" customHeight="1">
      <c r="A80" s="10" t="s">
        <v>98</v>
      </c>
      <c r="B80" s="11">
        <v>7565.34</v>
      </c>
      <c r="C80" s="11">
        <v>4244427.6100000003</v>
      </c>
      <c r="D80" s="17">
        <f>B80/C80</f>
        <v>1.7824170171204781E-3</v>
      </c>
      <c r="E80" s="12">
        <v>275</v>
      </c>
      <c r="F80" s="13" t="s">
        <v>8</v>
      </c>
      <c r="G80" s="12">
        <v>108</v>
      </c>
      <c r="H80" s="13" t="s">
        <v>23</v>
      </c>
      <c r="I80" s="12">
        <v>19</v>
      </c>
    </row>
    <row r="81" spans="1:9" s="9" customFormat="1" ht="16.5" customHeight="1">
      <c r="A81" s="10" t="s">
        <v>99</v>
      </c>
      <c r="B81" s="11">
        <v>1225420.9099999899</v>
      </c>
      <c r="C81" s="11">
        <v>26962633.16</v>
      </c>
      <c r="D81" s="17">
        <f>B81/C81</f>
        <v>4.5448858897726069E-2</v>
      </c>
      <c r="E81" s="12">
        <v>36</v>
      </c>
      <c r="F81" s="13" t="s">
        <v>5</v>
      </c>
      <c r="G81" s="12">
        <v>2</v>
      </c>
      <c r="H81" s="14" t="s">
        <v>77</v>
      </c>
      <c r="I81" s="12">
        <v>6</v>
      </c>
    </row>
    <row r="82" spans="1:9" s="9" customFormat="1" ht="16.5" customHeight="1">
      <c r="A82" s="10" t="s">
        <v>100</v>
      </c>
      <c r="B82" s="11">
        <v>112287.12</v>
      </c>
      <c r="C82" s="11">
        <v>8256450.2400000002</v>
      </c>
      <c r="D82" s="17">
        <f>B82/C82</f>
        <v>1.3599926934217191E-2</v>
      </c>
      <c r="E82" s="12">
        <v>141</v>
      </c>
      <c r="F82" s="13" t="s">
        <v>8</v>
      </c>
      <c r="G82" s="12">
        <v>37</v>
      </c>
      <c r="H82" s="13" t="s">
        <v>21</v>
      </c>
      <c r="I82" s="12">
        <v>33</v>
      </c>
    </row>
    <row r="83" spans="1:9" s="9" customFormat="1" ht="16.5" customHeight="1">
      <c r="A83" s="6" t="s">
        <v>101</v>
      </c>
      <c r="B83" s="7">
        <v>153771.239999999</v>
      </c>
      <c r="C83" s="7">
        <v>10425008.189999901</v>
      </c>
      <c r="D83" s="16">
        <f>B83/C83</f>
        <v>1.4750227260972585E-2</v>
      </c>
      <c r="E83" s="8">
        <v>134</v>
      </c>
      <c r="F83" s="4" t="s">
        <v>8</v>
      </c>
      <c r="G83" s="8">
        <v>34</v>
      </c>
      <c r="H83" s="4" t="s">
        <v>9</v>
      </c>
      <c r="I83" s="8">
        <v>21</v>
      </c>
    </row>
    <row r="84" spans="1:9" s="9" customFormat="1" ht="16.5" customHeight="1">
      <c r="A84" s="6" t="s">
        <v>102</v>
      </c>
      <c r="B84" s="7">
        <v>65513.739999999903</v>
      </c>
      <c r="C84" s="7">
        <v>4598755.3600000003</v>
      </c>
      <c r="D84" s="16">
        <f>B84/C84</f>
        <v>1.4245971979687978E-2</v>
      </c>
      <c r="E84" s="8">
        <v>136</v>
      </c>
      <c r="F84" s="4" t="s">
        <v>11</v>
      </c>
      <c r="G84" s="8">
        <v>38</v>
      </c>
      <c r="H84" s="4" t="s">
        <v>6</v>
      </c>
      <c r="I84" s="8">
        <v>6</v>
      </c>
    </row>
    <row r="85" spans="1:9" s="9" customFormat="1" ht="16.5" customHeight="1">
      <c r="A85" s="6" t="s">
        <v>103</v>
      </c>
      <c r="B85" s="7">
        <v>67647.91</v>
      </c>
      <c r="C85" s="7">
        <v>4320649.2599999905</v>
      </c>
      <c r="D85" s="16">
        <f>B85/C85</f>
        <v>1.5656885326535426E-2</v>
      </c>
      <c r="E85" s="8">
        <v>128</v>
      </c>
      <c r="F85" s="4" t="s">
        <v>11</v>
      </c>
      <c r="G85" s="8">
        <v>36</v>
      </c>
      <c r="H85" s="4" t="s">
        <v>6</v>
      </c>
      <c r="I85" s="8">
        <v>5</v>
      </c>
    </row>
    <row r="86" spans="1:9" s="9" customFormat="1" ht="16.5" customHeight="1">
      <c r="A86" s="6" t="s">
        <v>104</v>
      </c>
      <c r="B86" s="7">
        <v>5681.1499999999896</v>
      </c>
      <c r="C86" s="7">
        <v>4289451.1100000003</v>
      </c>
      <c r="D86" s="16">
        <f>B86/C86</f>
        <v>1.3244468474662226E-3</v>
      </c>
      <c r="E86" s="8">
        <v>284</v>
      </c>
      <c r="F86" s="4" t="s">
        <v>8</v>
      </c>
      <c r="G86" s="8">
        <v>113</v>
      </c>
      <c r="H86" s="4" t="s">
        <v>6</v>
      </c>
      <c r="I86" s="8">
        <v>48</v>
      </c>
    </row>
    <row r="87" spans="1:9" s="9" customFormat="1" ht="16.5" customHeight="1">
      <c r="A87" s="10" t="s">
        <v>105</v>
      </c>
      <c r="B87" s="11">
        <v>19843.45</v>
      </c>
      <c r="C87" s="11">
        <v>4240397.53</v>
      </c>
      <c r="D87" s="17">
        <f>B87/C87</f>
        <v>4.6796202147584972E-3</v>
      </c>
      <c r="E87" s="12">
        <v>225</v>
      </c>
      <c r="F87" s="13" t="s">
        <v>35</v>
      </c>
      <c r="G87" s="12">
        <v>40</v>
      </c>
      <c r="H87" s="13" t="s">
        <v>23</v>
      </c>
      <c r="I87" s="12">
        <v>5</v>
      </c>
    </row>
    <row r="88" spans="1:9" s="9" customFormat="1" ht="16.5" customHeight="1">
      <c r="A88" s="10" t="s">
        <v>106</v>
      </c>
      <c r="B88" s="11">
        <v>36143.519999999902</v>
      </c>
      <c r="C88" s="11">
        <v>5245775.5499999896</v>
      </c>
      <c r="D88" s="17">
        <f>B88/C88</f>
        <v>6.8900241071122408E-3</v>
      </c>
      <c r="E88" s="12">
        <v>198</v>
      </c>
      <c r="F88" s="13" t="s">
        <v>8</v>
      </c>
      <c r="G88" s="12">
        <v>67</v>
      </c>
      <c r="H88" s="13" t="s">
        <v>14</v>
      </c>
      <c r="I88" s="12">
        <v>17</v>
      </c>
    </row>
    <row r="89" spans="1:9" s="9" customFormat="1" ht="16.5" customHeight="1">
      <c r="A89" s="10" t="s">
        <v>107</v>
      </c>
      <c r="B89" s="11">
        <v>137210.69</v>
      </c>
      <c r="C89" s="11">
        <v>10654775.92</v>
      </c>
      <c r="D89" s="17">
        <f>B89/C89</f>
        <v>1.2877857876151375E-2</v>
      </c>
      <c r="E89" s="12">
        <v>145</v>
      </c>
      <c r="F89" s="13" t="s">
        <v>8</v>
      </c>
      <c r="G89" s="12">
        <v>38</v>
      </c>
      <c r="H89" s="13" t="s">
        <v>21</v>
      </c>
      <c r="I89" s="12">
        <v>34</v>
      </c>
    </row>
    <row r="90" spans="1:9" s="9" customFormat="1" ht="16.5" customHeight="1">
      <c r="A90" s="10" t="s">
        <v>108</v>
      </c>
      <c r="B90" s="11">
        <v>6410.72</v>
      </c>
      <c r="C90" s="11">
        <v>4056939.27</v>
      </c>
      <c r="D90" s="17">
        <f>B90/C90</f>
        <v>1.5801863358925756E-3</v>
      </c>
      <c r="E90" s="12">
        <v>278</v>
      </c>
      <c r="F90" s="13" t="s">
        <v>8</v>
      </c>
      <c r="G90" s="12">
        <v>110</v>
      </c>
      <c r="H90" s="13" t="s">
        <v>23</v>
      </c>
      <c r="I90" s="12">
        <v>20</v>
      </c>
    </row>
    <row r="91" spans="1:9" s="9" customFormat="1" ht="16.5" customHeight="1">
      <c r="A91" s="6" t="s">
        <v>109</v>
      </c>
      <c r="B91" s="7">
        <v>66397752.670000002</v>
      </c>
      <c r="C91" s="7">
        <v>430516657.55000001</v>
      </c>
      <c r="D91" s="16">
        <f>B91/C91</f>
        <v>0.15422806877638318</v>
      </c>
      <c r="E91" s="8">
        <v>4</v>
      </c>
      <c r="F91" s="4" t="s">
        <v>19</v>
      </c>
      <c r="G91" s="8">
        <v>1</v>
      </c>
      <c r="H91" s="4" t="s">
        <v>57</v>
      </c>
      <c r="I91" s="8">
        <v>1</v>
      </c>
    </row>
    <row r="92" spans="1:9" s="9" customFormat="1" ht="16.5" customHeight="1">
      <c r="A92" s="6" t="s">
        <v>110</v>
      </c>
      <c r="B92" s="7">
        <v>47482.23</v>
      </c>
      <c r="C92" s="7">
        <v>4486265.5999999903</v>
      </c>
      <c r="D92" s="16">
        <f>B92/C92</f>
        <v>1.0583909699862644E-2</v>
      </c>
      <c r="E92" s="8">
        <v>162</v>
      </c>
      <c r="F92" s="4" t="s">
        <v>8</v>
      </c>
      <c r="G92" s="8">
        <v>44</v>
      </c>
      <c r="H92" s="4" t="s">
        <v>6</v>
      </c>
      <c r="I92" s="8">
        <v>10</v>
      </c>
    </row>
    <row r="93" spans="1:9" s="9" customFormat="1" ht="16.5" customHeight="1">
      <c r="A93" s="6" t="s">
        <v>111</v>
      </c>
      <c r="B93" s="7">
        <v>296403.39</v>
      </c>
      <c r="C93" s="7">
        <v>18878868.670000002</v>
      </c>
      <c r="D93" s="16">
        <f>B93/C93</f>
        <v>1.5700272891405201E-2</v>
      </c>
      <c r="E93" s="8">
        <v>127</v>
      </c>
      <c r="F93" s="4" t="s">
        <v>35</v>
      </c>
      <c r="G93" s="8">
        <v>26</v>
      </c>
      <c r="H93" s="4" t="s">
        <v>33</v>
      </c>
      <c r="I93" s="8">
        <v>18</v>
      </c>
    </row>
    <row r="94" spans="1:9" s="9" customFormat="1" ht="16.5" customHeight="1">
      <c r="A94" s="6" t="s">
        <v>112</v>
      </c>
      <c r="B94" s="7">
        <v>507010.21</v>
      </c>
      <c r="C94" s="7">
        <v>33013450.050000001</v>
      </c>
      <c r="D94" s="16">
        <f>B94/C94</f>
        <v>1.535768631367263E-2</v>
      </c>
      <c r="E94" s="8">
        <v>131</v>
      </c>
      <c r="F94" s="4" t="s">
        <v>8</v>
      </c>
      <c r="G94" s="8">
        <v>32</v>
      </c>
      <c r="H94" s="5" t="s">
        <v>77</v>
      </c>
      <c r="I94" s="8">
        <v>10</v>
      </c>
    </row>
    <row r="95" spans="1:9" s="9" customFormat="1" ht="16.5" customHeight="1">
      <c r="A95" s="10" t="s">
        <v>113</v>
      </c>
      <c r="B95" s="11">
        <v>14536.73</v>
      </c>
      <c r="C95" s="11">
        <v>4135440.9199999901</v>
      </c>
      <c r="D95" s="17">
        <f>B95/C95</f>
        <v>3.5151584271696074E-3</v>
      </c>
      <c r="E95" s="12">
        <v>252</v>
      </c>
      <c r="F95" s="13" t="s">
        <v>5</v>
      </c>
      <c r="G95" s="12">
        <v>20</v>
      </c>
      <c r="H95" s="13" t="s">
        <v>6</v>
      </c>
      <c r="I95" s="12">
        <v>35</v>
      </c>
    </row>
    <row r="96" spans="1:9" s="9" customFormat="1" ht="16.5" customHeight="1">
      <c r="A96" s="10" t="s">
        <v>114</v>
      </c>
      <c r="B96" s="11">
        <v>21630.93</v>
      </c>
      <c r="C96" s="11">
        <v>5033112.0199999902</v>
      </c>
      <c r="D96" s="17">
        <f>B96/C96</f>
        <v>4.297724730553492E-3</v>
      </c>
      <c r="E96" s="12">
        <v>233</v>
      </c>
      <c r="F96" s="13" t="s">
        <v>8</v>
      </c>
      <c r="G96" s="12">
        <v>82</v>
      </c>
      <c r="H96" s="13" t="s">
        <v>14</v>
      </c>
      <c r="I96" s="12">
        <v>26</v>
      </c>
    </row>
    <row r="97" spans="1:9" s="9" customFormat="1" ht="16.5" customHeight="1">
      <c r="A97" s="10" t="s">
        <v>115</v>
      </c>
      <c r="B97" s="11">
        <v>1300588.8899999899</v>
      </c>
      <c r="C97" s="11">
        <v>12935616.76</v>
      </c>
      <c r="D97" s="17">
        <f>B97/C97</f>
        <v>0.10054324537672758</v>
      </c>
      <c r="E97" s="12">
        <v>10</v>
      </c>
      <c r="F97" s="13" t="s">
        <v>35</v>
      </c>
      <c r="G97" s="12">
        <v>1</v>
      </c>
      <c r="H97" s="13" t="s">
        <v>9</v>
      </c>
      <c r="I97" s="12">
        <v>2</v>
      </c>
    </row>
    <row r="98" spans="1:9" s="9" customFormat="1" ht="16.5" customHeight="1">
      <c r="A98" s="10" t="s">
        <v>116</v>
      </c>
      <c r="B98" s="11">
        <v>174017.329999999</v>
      </c>
      <c r="C98" s="11">
        <v>10988363.27</v>
      </c>
      <c r="D98" s="17">
        <f>B98/C98</f>
        <v>1.5836510472409873E-2</v>
      </c>
      <c r="E98" s="12">
        <v>125</v>
      </c>
      <c r="F98" s="13" t="s">
        <v>32</v>
      </c>
      <c r="G98" s="12">
        <v>18</v>
      </c>
      <c r="H98" s="13" t="s">
        <v>21</v>
      </c>
      <c r="I98" s="12">
        <v>28</v>
      </c>
    </row>
    <row r="99" spans="1:9" s="9" customFormat="1" ht="16.5" customHeight="1">
      <c r="A99" s="6" t="s">
        <v>117</v>
      </c>
      <c r="B99" s="7">
        <v>1188894.58</v>
      </c>
      <c r="C99" s="7">
        <v>45555788.039999902</v>
      </c>
      <c r="D99" s="16">
        <f>B99/C99</f>
        <v>2.6097552718352728E-2</v>
      </c>
      <c r="E99" s="8">
        <v>74</v>
      </c>
      <c r="F99" s="4" t="s">
        <v>11</v>
      </c>
      <c r="G99" s="8">
        <v>26</v>
      </c>
      <c r="H99" s="4" t="s">
        <v>36</v>
      </c>
      <c r="I99" s="8">
        <v>10</v>
      </c>
    </row>
    <row r="100" spans="1:9" s="9" customFormat="1" ht="16.5" customHeight="1">
      <c r="A100" s="6" t="s">
        <v>118</v>
      </c>
      <c r="B100" s="7">
        <v>1071000.56</v>
      </c>
      <c r="C100" s="7">
        <v>9364643.4399999902</v>
      </c>
      <c r="D100" s="16">
        <f>B100/C100</f>
        <v>0.11436640026520872</v>
      </c>
      <c r="E100" s="8">
        <v>6</v>
      </c>
      <c r="F100" s="4" t="s">
        <v>19</v>
      </c>
      <c r="G100" s="8">
        <v>2</v>
      </c>
      <c r="H100" s="4" t="s">
        <v>21</v>
      </c>
      <c r="I100" s="8">
        <v>3</v>
      </c>
    </row>
    <row r="101" spans="1:9" s="9" customFormat="1" ht="16.5" customHeight="1">
      <c r="A101" s="6" t="s">
        <v>119</v>
      </c>
      <c r="B101" s="7">
        <v>78112.44</v>
      </c>
      <c r="C101" s="7">
        <v>6086469.54</v>
      </c>
      <c r="D101" s="16">
        <f>B101/C101</f>
        <v>1.2833784755949013E-2</v>
      </c>
      <c r="E101" s="8">
        <v>146</v>
      </c>
      <c r="F101" s="4" t="s">
        <v>35</v>
      </c>
      <c r="G101" s="8">
        <v>28</v>
      </c>
      <c r="H101" s="4" t="s">
        <v>12</v>
      </c>
      <c r="I101" s="8">
        <v>19</v>
      </c>
    </row>
    <row r="102" spans="1:9" s="9" customFormat="1" ht="16.5" customHeight="1">
      <c r="A102" s="6" t="s">
        <v>120</v>
      </c>
      <c r="B102" s="7">
        <v>109505.24</v>
      </c>
      <c r="C102" s="7">
        <v>7085779.4000000004</v>
      </c>
      <c r="D102" s="16">
        <f>B102/C102</f>
        <v>1.5454226531523124E-2</v>
      </c>
      <c r="E102" s="8">
        <v>129</v>
      </c>
      <c r="F102" s="4" t="s">
        <v>35</v>
      </c>
      <c r="G102" s="8">
        <v>27</v>
      </c>
      <c r="H102" s="4" t="s">
        <v>21</v>
      </c>
      <c r="I102" s="8">
        <v>29</v>
      </c>
    </row>
    <row r="103" spans="1:9" s="9" customFormat="1" ht="16.5" customHeight="1">
      <c r="A103" s="10" t="s">
        <v>121</v>
      </c>
      <c r="B103" s="11">
        <v>434037.5</v>
      </c>
      <c r="C103" s="11">
        <v>10717748.109999901</v>
      </c>
      <c r="D103" s="17">
        <f>B103/C103</f>
        <v>4.0497079754564604E-2</v>
      </c>
      <c r="E103" s="12">
        <v>45</v>
      </c>
      <c r="F103" s="13" t="s">
        <v>11</v>
      </c>
      <c r="G103" s="12">
        <v>18</v>
      </c>
      <c r="H103" s="13" t="s">
        <v>9</v>
      </c>
      <c r="I103" s="12">
        <v>8</v>
      </c>
    </row>
    <row r="104" spans="1:9" s="9" customFormat="1" ht="16.5" customHeight="1">
      <c r="A104" s="10" t="s">
        <v>122</v>
      </c>
      <c r="B104" s="11">
        <v>141171.38</v>
      </c>
      <c r="C104" s="11">
        <v>9239040.0700000003</v>
      </c>
      <c r="D104" s="17">
        <f>B104/C104</f>
        <v>1.5279875282541122E-2</v>
      </c>
      <c r="E104" s="12">
        <v>132</v>
      </c>
      <c r="F104" s="13" t="s">
        <v>8</v>
      </c>
      <c r="G104" s="12">
        <v>33</v>
      </c>
      <c r="H104" s="13" t="s">
        <v>21</v>
      </c>
      <c r="I104" s="12">
        <v>30</v>
      </c>
    </row>
    <row r="105" spans="1:9" s="9" customFormat="1" ht="16.5" customHeight="1">
      <c r="A105" s="10" t="s">
        <v>123</v>
      </c>
      <c r="B105" s="11">
        <v>649923.87</v>
      </c>
      <c r="C105" s="11">
        <v>23899305.59</v>
      </c>
      <c r="D105" s="17">
        <f>B105/C105</f>
        <v>2.7194257488047793E-2</v>
      </c>
      <c r="E105" s="12">
        <v>72</v>
      </c>
      <c r="F105" s="13" t="s">
        <v>32</v>
      </c>
      <c r="G105" s="12">
        <v>14</v>
      </c>
      <c r="H105" s="13" t="s">
        <v>33</v>
      </c>
      <c r="I105" s="12">
        <v>9</v>
      </c>
    </row>
    <row r="106" spans="1:9" s="9" customFormat="1" ht="16.5" customHeight="1">
      <c r="A106" s="10" t="s">
        <v>124</v>
      </c>
      <c r="B106" s="11">
        <v>91130.57</v>
      </c>
      <c r="C106" s="11">
        <v>5015453.8399999896</v>
      </c>
      <c r="D106" s="17">
        <f>B106/C106</f>
        <v>1.8169954884880407E-2</v>
      </c>
      <c r="E106" s="12">
        <v>108</v>
      </c>
      <c r="F106" s="13" t="s">
        <v>8</v>
      </c>
      <c r="G106" s="12">
        <v>25</v>
      </c>
      <c r="H106" s="13" t="s">
        <v>14</v>
      </c>
      <c r="I106" s="12">
        <v>3</v>
      </c>
    </row>
    <row r="107" spans="1:9" s="9" customFormat="1" ht="16.5" customHeight="1">
      <c r="A107" s="6" t="s">
        <v>125</v>
      </c>
      <c r="B107" s="7">
        <v>13202.29</v>
      </c>
      <c r="C107" s="7">
        <v>6745405.9299999904</v>
      </c>
      <c r="D107" s="16">
        <f>B107/C107</f>
        <v>1.9572269092484429E-3</v>
      </c>
      <c r="E107" s="8">
        <v>270</v>
      </c>
      <c r="F107" s="4" t="s">
        <v>8</v>
      </c>
      <c r="G107" s="8">
        <v>104</v>
      </c>
      <c r="H107" s="4" t="s">
        <v>14</v>
      </c>
      <c r="I107" s="8">
        <v>34</v>
      </c>
    </row>
    <row r="108" spans="1:9" s="9" customFormat="1" ht="16.5" customHeight="1">
      <c r="A108" s="6" t="s">
        <v>126</v>
      </c>
      <c r="B108" s="7">
        <v>274662.549999999</v>
      </c>
      <c r="C108" s="7">
        <v>15061675.17</v>
      </c>
      <c r="D108" s="16">
        <f>B108/C108</f>
        <v>1.8235856695879002E-2</v>
      </c>
      <c r="E108" s="8">
        <v>107</v>
      </c>
      <c r="F108" s="4" t="s">
        <v>8</v>
      </c>
      <c r="G108" s="8">
        <v>24</v>
      </c>
      <c r="H108" s="4" t="s">
        <v>33</v>
      </c>
      <c r="I108" s="8">
        <v>16</v>
      </c>
    </row>
    <row r="109" spans="1:9" s="9" customFormat="1" ht="16.5" customHeight="1">
      <c r="A109" s="6" t="s">
        <v>127</v>
      </c>
      <c r="B109" s="7">
        <v>16343.879999999899</v>
      </c>
      <c r="C109" s="7">
        <v>4195044.6699999897</v>
      </c>
      <c r="D109" s="16">
        <f>B109/C109</f>
        <v>3.8959966545481241E-3</v>
      </c>
      <c r="E109" s="8">
        <v>244</v>
      </c>
      <c r="F109" s="4" t="s">
        <v>8</v>
      </c>
      <c r="G109" s="8">
        <v>93</v>
      </c>
      <c r="H109" s="4" t="s">
        <v>23</v>
      </c>
      <c r="I109" s="8">
        <v>11</v>
      </c>
    </row>
    <row r="110" spans="1:9" s="9" customFormat="1" ht="16.5" customHeight="1">
      <c r="A110" s="6" t="s">
        <v>128</v>
      </c>
      <c r="B110" s="7">
        <v>35645.709999999897</v>
      </c>
      <c r="C110" s="7">
        <v>4522075.9400000004</v>
      </c>
      <c r="D110" s="16">
        <f>B110/C110</f>
        <v>7.8825987163762441E-3</v>
      </c>
      <c r="E110" s="8">
        <v>185</v>
      </c>
      <c r="F110" s="4" t="s">
        <v>8</v>
      </c>
      <c r="G110" s="8">
        <v>58</v>
      </c>
      <c r="H110" s="4" t="s">
        <v>6</v>
      </c>
      <c r="I110" s="8">
        <v>15</v>
      </c>
    </row>
    <row r="111" spans="1:9" s="9" customFormat="1" ht="16.5" customHeight="1">
      <c r="A111" s="10" t="s">
        <v>129</v>
      </c>
      <c r="B111" s="11">
        <v>642065.21999999904</v>
      </c>
      <c r="C111" s="11">
        <v>13846485.0399999</v>
      </c>
      <c r="D111" s="17">
        <f>B111/C111</f>
        <v>4.6370267843802451E-2</v>
      </c>
      <c r="E111" s="12">
        <v>35</v>
      </c>
      <c r="F111" s="13" t="s">
        <v>11</v>
      </c>
      <c r="G111" s="12">
        <v>15</v>
      </c>
      <c r="H111" s="13" t="s">
        <v>9</v>
      </c>
      <c r="I111" s="12">
        <v>5</v>
      </c>
    </row>
    <row r="112" spans="1:9" s="9" customFormat="1" ht="16.5" customHeight="1">
      <c r="A112" s="10" t="s">
        <v>130</v>
      </c>
      <c r="B112" s="11">
        <v>1756807.99</v>
      </c>
      <c r="C112" s="11">
        <v>42337814.609999903</v>
      </c>
      <c r="D112" s="17">
        <f>B112/C112</f>
        <v>4.1495008804376357E-2</v>
      </c>
      <c r="E112" s="12">
        <v>43</v>
      </c>
      <c r="F112" s="13" t="s">
        <v>35</v>
      </c>
      <c r="G112" s="12">
        <v>11</v>
      </c>
      <c r="H112" s="13" t="s">
        <v>36</v>
      </c>
      <c r="I112" s="12">
        <v>6</v>
      </c>
    </row>
    <row r="113" spans="1:9" s="9" customFormat="1" ht="16.5" customHeight="1">
      <c r="A113" s="10" t="s">
        <v>131</v>
      </c>
      <c r="B113" s="11">
        <v>61922.449999999903</v>
      </c>
      <c r="C113" s="11">
        <v>9937844.27999999</v>
      </c>
      <c r="D113" s="17">
        <f>B113/C113</f>
        <v>6.2309740679494692E-3</v>
      </c>
      <c r="E113" s="12">
        <v>205</v>
      </c>
      <c r="F113" s="13" t="s">
        <v>11</v>
      </c>
      <c r="G113" s="12">
        <v>47</v>
      </c>
      <c r="H113" s="13" t="s">
        <v>21</v>
      </c>
      <c r="I113" s="12">
        <v>46</v>
      </c>
    </row>
    <row r="114" spans="1:9" s="9" customFormat="1" ht="16.5" customHeight="1">
      <c r="A114" s="10" t="s">
        <v>132</v>
      </c>
      <c r="B114" s="11">
        <v>42684.809999999903</v>
      </c>
      <c r="C114" s="11">
        <v>8139856.0199999902</v>
      </c>
      <c r="D114" s="17">
        <f>B114/C114</f>
        <v>5.2439269067071229E-3</v>
      </c>
      <c r="E114" s="12">
        <v>214</v>
      </c>
      <c r="F114" s="13" t="s">
        <v>35</v>
      </c>
      <c r="G114" s="12">
        <v>39</v>
      </c>
      <c r="H114" s="13" t="s">
        <v>9</v>
      </c>
      <c r="I114" s="12">
        <v>29</v>
      </c>
    </row>
    <row r="115" spans="1:9" s="9" customFormat="1" ht="16.5" customHeight="1">
      <c r="A115" s="6" t="s">
        <v>133</v>
      </c>
      <c r="B115" s="7">
        <v>1500667.97</v>
      </c>
      <c r="C115" s="7">
        <v>30432231.010000002</v>
      </c>
      <c r="D115" s="16">
        <f>B115/C115</f>
        <v>4.9311796085764525E-2</v>
      </c>
      <c r="E115" s="8">
        <v>33</v>
      </c>
      <c r="F115" s="4" t="s">
        <v>35</v>
      </c>
      <c r="G115" s="8">
        <v>8</v>
      </c>
      <c r="H115" s="5" t="s">
        <v>77</v>
      </c>
      <c r="I115" s="8">
        <v>5</v>
      </c>
    </row>
    <row r="116" spans="1:9" s="9" customFormat="1" ht="16.5" customHeight="1">
      <c r="A116" s="6" t="s">
        <v>134</v>
      </c>
      <c r="B116" s="7">
        <v>97139.539999999906</v>
      </c>
      <c r="C116" s="7">
        <v>5470954.5999999903</v>
      </c>
      <c r="D116" s="16">
        <f>B116/C116</f>
        <v>1.7755501023532544E-2</v>
      </c>
      <c r="E116" s="8">
        <v>113</v>
      </c>
      <c r="F116" s="4" t="s">
        <v>11</v>
      </c>
      <c r="G116" s="8">
        <v>34</v>
      </c>
      <c r="H116" s="4" t="s">
        <v>14</v>
      </c>
      <c r="I116" s="8">
        <v>5</v>
      </c>
    </row>
    <row r="117" spans="1:9" s="9" customFormat="1" ht="16.5" customHeight="1">
      <c r="A117" s="6" t="s">
        <v>135</v>
      </c>
      <c r="B117" s="7">
        <v>2211164.71</v>
      </c>
      <c r="C117" s="7">
        <v>43613177.960000001</v>
      </c>
      <c r="D117" s="16">
        <f>B117/C117</f>
        <v>5.06994631766568E-2</v>
      </c>
      <c r="E117" s="8">
        <v>31</v>
      </c>
      <c r="F117" s="4" t="s">
        <v>11</v>
      </c>
      <c r="G117" s="8">
        <v>14</v>
      </c>
      <c r="H117" s="4" t="s">
        <v>36</v>
      </c>
      <c r="I117" s="8">
        <v>4</v>
      </c>
    </row>
    <row r="118" spans="1:9" s="9" customFormat="1" ht="16.5" customHeight="1">
      <c r="A118" s="6" t="s">
        <v>136</v>
      </c>
      <c r="B118" s="7">
        <v>49497.58</v>
      </c>
      <c r="C118" s="7">
        <v>5376670.0499999896</v>
      </c>
      <c r="D118" s="16">
        <f>B118/C118</f>
        <v>9.2059917271657948E-3</v>
      </c>
      <c r="E118" s="8">
        <v>171</v>
      </c>
      <c r="F118" s="4" t="s">
        <v>8</v>
      </c>
      <c r="G118" s="8">
        <v>49</v>
      </c>
      <c r="H118" s="4" t="s">
        <v>6</v>
      </c>
      <c r="I118" s="8">
        <v>13</v>
      </c>
    </row>
    <row r="119" spans="1:9" s="9" customFormat="1" ht="16.5" customHeight="1">
      <c r="A119" s="10" t="s">
        <v>137</v>
      </c>
      <c r="B119" s="11">
        <v>93856.139999999898</v>
      </c>
      <c r="C119" s="11">
        <v>5488863.4100000001</v>
      </c>
      <c r="D119" s="17">
        <f>B119/C119</f>
        <v>1.7099376134776124E-2</v>
      </c>
      <c r="E119" s="12">
        <v>118</v>
      </c>
      <c r="F119" s="13" t="s">
        <v>8</v>
      </c>
      <c r="G119" s="12">
        <v>29</v>
      </c>
      <c r="H119" s="13" t="s">
        <v>14</v>
      </c>
      <c r="I119" s="12">
        <v>6</v>
      </c>
    </row>
    <row r="120" spans="1:9" s="9" customFormat="1" ht="16.5" customHeight="1">
      <c r="A120" s="10" t="s">
        <v>138</v>
      </c>
      <c r="B120" s="11">
        <v>158705.049999999</v>
      </c>
      <c r="C120" s="11">
        <v>7941716.0800000001</v>
      </c>
      <c r="D120" s="17">
        <f>B120/C120</f>
        <v>1.9983722460146045E-2</v>
      </c>
      <c r="E120" s="12">
        <v>98</v>
      </c>
      <c r="F120" s="13" t="s">
        <v>8</v>
      </c>
      <c r="G120" s="12">
        <v>20</v>
      </c>
      <c r="H120" s="13" t="s">
        <v>12</v>
      </c>
      <c r="I120" s="12">
        <v>8</v>
      </c>
    </row>
    <row r="121" spans="1:9" s="9" customFormat="1" ht="16.5" customHeight="1">
      <c r="A121" s="10" t="s">
        <v>139</v>
      </c>
      <c r="B121" s="11">
        <v>28621.9199999999</v>
      </c>
      <c r="C121" s="11">
        <v>6086692.6299999896</v>
      </c>
      <c r="D121" s="17">
        <f>B121/C121</f>
        <v>4.702376436577174E-3</v>
      </c>
      <c r="E121" s="12">
        <v>224</v>
      </c>
      <c r="F121" s="13" t="s">
        <v>8</v>
      </c>
      <c r="G121" s="12">
        <v>79</v>
      </c>
      <c r="H121" s="13" t="s">
        <v>12</v>
      </c>
      <c r="I121" s="12">
        <v>40</v>
      </c>
    </row>
    <row r="122" spans="1:9" s="9" customFormat="1" ht="16.5" customHeight="1">
      <c r="A122" s="10" t="s">
        <v>140</v>
      </c>
      <c r="B122" s="11">
        <v>66040.619999999893</v>
      </c>
      <c r="C122" s="11">
        <v>8337174.25</v>
      </c>
      <c r="D122" s="17">
        <f>B122/C122</f>
        <v>7.9212234289093679E-3</v>
      </c>
      <c r="E122" s="12">
        <v>183</v>
      </c>
      <c r="F122" s="13" t="s">
        <v>8</v>
      </c>
      <c r="G122" s="12">
        <v>56</v>
      </c>
      <c r="H122" s="13" t="s">
        <v>12</v>
      </c>
      <c r="I122" s="12">
        <v>33</v>
      </c>
    </row>
    <row r="123" spans="1:9" s="9" customFormat="1" ht="16.5" customHeight="1">
      <c r="A123" s="6" t="s">
        <v>141</v>
      </c>
      <c r="B123" s="7">
        <v>24156.400000000001</v>
      </c>
      <c r="C123" s="7">
        <v>4708837.1399999904</v>
      </c>
      <c r="D123" s="16">
        <f>B123/C123</f>
        <v>5.1300139040272802E-3</v>
      </c>
      <c r="E123" s="8">
        <v>216</v>
      </c>
      <c r="F123" s="4" t="s">
        <v>8</v>
      </c>
      <c r="G123" s="8">
        <v>74</v>
      </c>
      <c r="H123" s="4" t="s">
        <v>14</v>
      </c>
      <c r="I123" s="8">
        <v>23</v>
      </c>
    </row>
    <row r="124" spans="1:9" s="9" customFormat="1" ht="16.5" customHeight="1">
      <c r="A124" s="6" t="s">
        <v>142</v>
      </c>
      <c r="B124" s="7">
        <v>93568.339999999895</v>
      </c>
      <c r="C124" s="7">
        <v>8195584.0199999902</v>
      </c>
      <c r="D124" s="16">
        <f>B124/C124</f>
        <v>1.1416921572844787E-2</v>
      </c>
      <c r="E124" s="8">
        <v>156</v>
      </c>
      <c r="F124" s="4" t="s">
        <v>8</v>
      </c>
      <c r="G124" s="8">
        <v>42</v>
      </c>
      <c r="H124" s="4" t="s">
        <v>21</v>
      </c>
      <c r="I124" s="8">
        <v>36</v>
      </c>
    </row>
    <row r="125" spans="1:9" s="9" customFormat="1" ht="16.5" customHeight="1">
      <c r="A125" s="6" t="s">
        <v>143</v>
      </c>
      <c r="B125" s="7">
        <v>8380.0400000000009</v>
      </c>
      <c r="C125" s="7">
        <v>3963249.50999999</v>
      </c>
      <c r="D125" s="16">
        <f>B125/C125</f>
        <v>2.1144366457008712E-3</v>
      </c>
      <c r="E125" s="8">
        <v>269</v>
      </c>
      <c r="F125" s="4" t="s">
        <v>8</v>
      </c>
      <c r="G125" s="8">
        <v>103</v>
      </c>
      <c r="H125" s="4" t="s">
        <v>23</v>
      </c>
      <c r="I125" s="8">
        <v>16</v>
      </c>
    </row>
    <row r="126" spans="1:9" s="9" customFormat="1" ht="16.5" customHeight="1">
      <c r="A126" s="6" t="s">
        <v>144</v>
      </c>
      <c r="B126" s="7">
        <v>110865.07</v>
      </c>
      <c r="C126" s="7">
        <v>8043352.3300000001</v>
      </c>
      <c r="D126" s="16">
        <f>B126/C126</f>
        <v>1.3783440716192027E-2</v>
      </c>
      <c r="E126" s="8">
        <v>138</v>
      </c>
      <c r="F126" s="4" t="s">
        <v>32</v>
      </c>
      <c r="G126" s="8">
        <v>19</v>
      </c>
      <c r="H126" s="4" t="s">
        <v>21</v>
      </c>
      <c r="I126" s="8">
        <v>32</v>
      </c>
    </row>
    <row r="127" spans="1:9" s="9" customFormat="1" ht="16.5" customHeight="1">
      <c r="A127" s="10" t="s">
        <v>145</v>
      </c>
      <c r="B127" s="11">
        <v>76108.570000000007</v>
      </c>
      <c r="C127" s="11">
        <v>22688651.469999898</v>
      </c>
      <c r="D127" s="17">
        <f>B127/C127</f>
        <v>3.3544774620313891E-3</v>
      </c>
      <c r="E127" s="12">
        <v>256</v>
      </c>
      <c r="F127" s="13" t="s">
        <v>8</v>
      </c>
      <c r="G127" s="12">
        <v>96</v>
      </c>
      <c r="H127" s="13" t="s">
        <v>12</v>
      </c>
      <c r="I127" s="12">
        <v>42</v>
      </c>
    </row>
    <row r="128" spans="1:9" s="9" customFormat="1" ht="16.5" customHeight="1">
      <c r="A128" s="10" t="s">
        <v>146</v>
      </c>
      <c r="B128" s="11">
        <v>189752.78</v>
      </c>
      <c r="C128" s="11">
        <v>15628497.27</v>
      </c>
      <c r="D128" s="17">
        <f>B128/C128</f>
        <v>1.2141460354236605E-2</v>
      </c>
      <c r="E128" s="12">
        <v>151</v>
      </c>
      <c r="F128" s="13" t="s">
        <v>32</v>
      </c>
      <c r="G128" s="12">
        <v>20</v>
      </c>
      <c r="H128" s="13" t="s">
        <v>33</v>
      </c>
      <c r="I128" s="12">
        <v>19</v>
      </c>
    </row>
    <row r="129" spans="1:9" s="9" customFormat="1" ht="16.5" customHeight="1">
      <c r="A129" s="10" t="s">
        <v>147</v>
      </c>
      <c r="B129" s="11">
        <v>8749296.8800000008</v>
      </c>
      <c r="C129" s="11">
        <v>297734798.17000002</v>
      </c>
      <c r="D129" s="17">
        <f>B129/C129</f>
        <v>2.9386208578160034E-2</v>
      </c>
      <c r="E129" s="12">
        <v>66</v>
      </c>
      <c r="F129" s="13" t="s">
        <v>11</v>
      </c>
      <c r="G129" s="12">
        <v>23</v>
      </c>
      <c r="H129" s="13" t="s">
        <v>57</v>
      </c>
      <c r="I129" s="12">
        <v>7</v>
      </c>
    </row>
    <row r="130" spans="1:9" s="9" customFormat="1" ht="16.5" customHeight="1">
      <c r="A130" s="10" t="s">
        <v>148</v>
      </c>
      <c r="B130" s="11">
        <v>9041028.9700000007</v>
      </c>
      <c r="C130" s="11">
        <v>40839355.25</v>
      </c>
      <c r="D130" s="17">
        <f>B130/C130</f>
        <v>0.22138030619374191</v>
      </c>
      <c r="E130" s="12">
        <v>1</v>
      </c>
      <c r="F130" s="13" t="s">
        <v>11</v>
      </c>
      <c r="G130" s="12">
        <v>1</v>
      </c>
      <c r="H130" s="13" t="s">
        <v>33</v>
      </c>
      <c r="I130" s="12">
        <v>1</v>
      </c>
    </row>
    <row r="131" spans="1:9" s="9" customFormat="1" ht="16.5" customHeight="1">
      <c r="A131" s="6" t="s">
        <v>149</v>
      </c>
      <c r="B131" s="7">
        <v>221582.59</v>
      </c>
      <c r="C131" s="7">
        <v>16117109.609999901</v>
      </c>
      <c r="D131" s="16">
        <f>B131/C131</f>
        <v>1.3748283368533929E-2</v>
      </c>
      <c r="E131" s="8">
        <v>139</v>
      </c>
      <c r="F131" s="4" t="s">
        <v>8</v>
      </c>
      <c r="G131" s="8">
        <v>35</v>
      </c>
      <c r="H131" s="4" t="s">
        <v>9</v>
      </c>
      <c r="I131" s="8">
        <v>23</v>
      </c>
    </row>
    <row r="132" spans="1:9" s="9" customFormat="1" ht="16.5" customHeight="1">
      <c r="A132" s="6" t="s">
        <v>150</v>
      </c>
      <c r="B132" s="7">
        <v>2390821.54</v>
      </c>
      <c r="C132" s="7">
        <v>21734146.120000001</v>
      </c>
      <c r="D132" s="16">
        <f>B132/C132</f>
        <v>0.11000301216342424</v>
      </c>
      <c r="E132" s="8">
        <v>8</v>
      </c>
      <c r="F132" s="4" t="s">
        <v>32</v>
      </c>
      <c r="G132" s="8">
        <v>1</v>
      </c>
      <c r="H132" s="4" t="s">
        <v>21</v>
      </c>
      <c r="I132" s="8">
        <v>4</v>
      </c>
    </row>
    <row r="133" spans="1:9" s="9" customFormat="1" ht="16.5" customHeight="1">
      <c r="A133" s="6" t="s">
        <v>151</v>
      </c>
      <c r="B133" s="7">
        <v>815082.75</v>
      </c>
      <c r="C133" s="7">
        <v>14756519.66</v>
      </c>
      <c r="D133" s="16">
        <f>B133/C133</f>
        <v>5.523543279716675E-2</v>
      </c>
      <c r="E133" s="8">
        <v>24</v>
      </c>
      <c r="F133" s="4" t="s">
        <v>11</v>
      </c>
      <c r="G133" s="8">
        <v>10</v>
      </c>
      <c r="H133" s="4" t="s">
        <v>33</v>
      </c>
      <c r="I133" s="8">
        <v>2</v>
      </c>
    </row>
    <row r="134" spans="1:9" s="9" customFormat="1" ht="16.5" customHeight="1">
      <c r="A134" s="6" t="s">
        <v>152</v>
      </c>
      <c r="B134" s="7">
        <v>62433.129999999903</v>
      </c>
      <c r="C134" s="7">
        <v>6345471.2800000003</v>
      </c>
      <c r="D134" s="16">
        <f>B134/C134</f>
        <v>9.8390060005125266E-3</v>
      </c>
      <c r="E134" s="8">
        <v>166</v>
      </c>
      <c r="F134" s="4" t="s">
        <v>8</v>
      </c>
      <c r="G134" s="8">
        <v>47</v>
      </c>
      <c r="H134" s="4" t="s">
        <v>14</v>
      </c>
      <c r="I134" s="8">
        <v>10</v>
      </c>
    </row>
    <row r="135" spans="1:9" s="9" customFormat="1" ht="16.5" customHeight="1">
      <c r="A135" s="10" t="s">
        <v>153</v>
      </c>
      <c r="B135" s="11">
        <v>105943.22</v>
      </c>
      <c r="C135" s="11">
        <v>9306753.6999999899</v>
      </c>
      <c r="D135" s="17">
        <f>B135/C135</f>
        <v>1.138347735580454E-2</v>
      </c>
      <c r="E135" s="12">
        <v>157</v>
      </c>
      <c r="F135" s="13" t="s">
        <v>35</v>
      </c>
      <c r="G135" s="12">
        <v>32</v>
      </c>
      <c r="H135" s="13" t="s">
        <v>21</v>
      </c>
      <c r="I135" s="12">
        <v>37</v>
      </c>
    </row>
    <row r="136" spans="1:9" s="9" customFormat="1" ht="16.5" customHeight="1">
      <c r="A136" s="10" t="s">
        <v>154</v>
      </c>
      <c r="B136" s="11">
        <v>788978.39</v>
      </c>
      <c r="C136" s="11">
        <v>12114990.67</v>
      </c>
      <c r="D136" s="17">
        <f>B136/C136</f>
        <v>6.512414342618722E-2</v>
      </c>
      <c r="E136" s="12">
        <v>19</v>
      </c>
      <c r="F136" s="13" t="s">
        <v>35</v>
      </c>
      <c r="G136" s="12">
        <v>5</v>
      </c>
      <c r="H136" s="13" t="s">
        <v>9</v>
      </c>
      <c r="I136" s="12">
        <v>4</v>
      </c>
    </row>
    <row r="137" spans="1:9" s="9" customFormat="1" ht="16.5" customHeight="1">
      <c r="A137" s="10" t="s">
        <v>155</v>
      </c>
      <c r="B137" s="11">
        <v>6273501.8799999896</v>
      </c>
      <c r="C137" s="11">
        <v>202274866.46000001</v>
      </c>
      <c r="D137" s="17">
        <f>B137/C137</f>
        <v>3.1014737469820943E-2</v>
      </c>
      <c r="E137" s="12">
        <v>60</v>
      </c>
      <c r="F137" s="13" t="s">
        <v>32</v>
      </c>
      <c r="G137" s="12">
        <v>11</v>
      </c>
      <c r="H137" s="13" t="s">
        <v>46</v>
      </c>
      <c r="I137" s="12">
        <v>8</v>
      </c>
    </row>
    <row r="138" spans="1:9" s="9" customFormat="1" ht="16.5" customHeight="1">
      <c r="A138" s="10" t="s">
        <v>156</v>
      </c>
      <c r="B138" s="11">
        <v>18101.889999999901</v>
      </c>
      <c r="C138" s="11">
        <v>3957375.77999999</v>
      </c>
      <c r="D138" s="17">
        <f>B138/C138</f>
        <v>4.5742155929402156E-3</v>
      </c>
      <c r="E138" s="12">
        <v>226</v>
      </c>
      <c r="F138" s="13" t="s">
        <v>8</v>
      </c>
      <c r="G138" s="12">
        <v>80</v>
      </c>
      <c r="H138" s="13" t="s">
        <v>23</v>
      </c>
      <c r="I138" s="12">
        <v>6</v>
      </c>
    </row>
    <row r="139" spans="1:9" s="9" customFormat="1" ht="16.5" customHeight="1">
      <c r="A139" s="6" t="s">
        <v>157</v>
      </c>
      <c r="B139" s="7">
        <v>2024532.6799999899</v>
      </c>
      <c r="C139" s="7">
        <v>38762260.149999902</v>
      </c>
      <c r="D139" s="16">
        <f>B139/C139</f>
        <v>5.2229479709531207E-2</v>
      </c>
      <c r="E139" s="8">
        <v>27</v>
      </c>
      <c r="F139" s="4" t="s">
        <v>8</v>
      </c>
      <c r="G139" s="8">
        <v>2</v>
      </c>
      <c r="H139" s="4" t="s">
        <v>33</v>
      </c>
      <c r="I139" s="8">
        <v>3</v>
      </c>
    </row>
    <row r="140" spans="1:9" s="9" customFormat="1" ht="16.5" customHeight="1">
      <c r="A140" s="6" t="s">
        <v>158</v>
      </c>
      <c r="B140" s="7">
        <v>36065469.789999902</v>
      </c>
      <c r="C140" s="7">
        <v>592987613.51999903</v>
      </c>
      <c r="D140" s="16">
        <f>B140/C140</f>
        <v>6.0819937832957048E-2</v>
      </c>
      <c r="E140" s="8">
        <v>22</v>
      </c>
      <c r="F140" s="4" t="s">
        <v>32</v>
      </c>
      <c r="G140" s="8">
        <v>4</v>
      </c>
      <c r="H140" s="4" t="s">
        <v>57</v>
      </c>
      <c r="I140" s="8">
        <v>3</v>
      </c>
    </row>
    <row r="141" spans="1:9" s="9" customFormat="1" ht="16.5" customHeight="1">
      <c r="A141" s="6" t="s">
        <v>159</v>
      </c>
      <c r="B141" s="7">
        <v>19257.779999999901</v>
      </c>
      <c r="C141" s="7">
        <v>5140129.7199999904</v>
      </c>
      <c r="D141" s="16">
        <f>B141/C141</f>
        <v>3.7465552523059547E-3</v>
      </c>
      <c r="E141" s="8">
        <v>247</v>
      </c>
      <c r="F141" s="4" t="s">
        <v>11</v>
      </c>
      <c r="G141" s="8">
        <v>51</v>
      </c>
      <c r="H141" s="4" t="s">
        <v>14</v>
      </c>
      <c r="I141" s="8">
        <v>30</v>
      </c>
    </row>
    <row r="142" spans="1:9" s="9" customFormat="1" ht="16.5" customHeight="1">
      <c r="A142" s="6" t="s">
        <v>160</v>
      </c>
      <c r="B142" s="7">
        <v>7310.0799999999899</v>
      </c>
      <c r="C142" s="7">
        <v>4009717.91</v>
      </c>
      <c r="D142" s="16">
        <f>B142/C142</f>
        <v>1.8230908418193413E-3</v>
      </c>
      <c r="E142" s="8">
        <v>274</v>
      </c>
      <c r="F142" s="4" t="s">
        <v>8</v>
      </c>
      <c r="G142" s="8">
        <v>107</v>
      </c>
      <c r="H142" s="4" t="s">
        <v>23</v>
      </c>
      <c r="I142" s="8">
        <v>18</v>
      </c>
    </row>
    <row r="143" spans="1:9" s="9" customFormat="1" ht="16.5" customHeight="1">
      <c r="A143" s="10" t="s">
        <v>161</v>
      </c>
      <c r="B143" s="11">
        <v>31995.38</v>
      </c>
      <c r="C143" s="11">
        <v>4990374.9199999897</v>
      </c>
      <c r="D143" s="17">
        <f>B143/C143</f>
        <v>6.4114180823913059E-3</v>
      </c>
      <c r="E143" s="12">
        <v>202</v>
      </c>
      <c r="F143" s="13" t="s">
        <v>8</v>
      </c>
      <c r="G143" s="12">
        <v>69</v>
      </c>
      <c r="H143" s="13" t="s">
        <v>23</v>
      </c>
      <c r="I143" s="12">
        <v>2</v>
      </c>
    </row>
    <row r="144" spans="1:9" s="9" customFormat="1" ht="16.5" customHeight="1">
      <c r="A144" s="10" t="s">
        <v>162</v>
      </c>
      <c r="B144" s="11">
        <v>4220385.08</v>
      </c>
      <c r="C144" s="11">
        <v>137655029.25999901</v>
      </c>
      <c r="D144" s="17">
        <f>B144/C144</f>
        <v>3.0659141933918402E-2</v>
      </c>
      <c r="E144" s="12">
        <v>62</v>
      </c>
      <c r="F144" s="13" t="s">
        <v>5</v>
      </c>
      <c r="G144" s="12">
        <v>3</v>
      </c>
      <c r="H144" s="13" t="s">
        <v>57</v>
      </c>
      <c r="I144" s="12">
        <v>6</v>
      </c>
    </row>
    <row r="145" spans="1:9" s="9" customFormat="1" ht="16.5" customHeight="1">
      <c r="A145" s="10" t="s">
        <v>163</v>
      </c>
      <c r="B145" s="11">
        <v>1700771.29</v>
      </c>
      <c r="C145" s="11">
        <v>27175906.559999902</v>
      </c>
      <c r="D145" s="17">
        <f>B145/C145</f>
        <v>6.2583792236883748E-2</v>
      </c>
      <c r="E145" s="12">
        <v>20</v>
      </c>
      <c r="F145" s="13" t="s">
        <v>35</v>
      </c>
      <c r="G145" s="12">
        <v>6</v>
      </c>
      <c r="H145" s="13" t="s">
        <v>36</v>
      </c>
      <c r="I145" s="12">
        <v>1</v>
      </c>
    </row>
    <row r="146" spans="1:9" s="9" customFormat="1" ht="16.5" customHeight="1">
      <c r="A146" s="10" t="s">
        <v>164</v>
      </c>
      <c r="B146" s="11">
        <v>19666.029999999901</v>
      </c>
      <c r="C146" s="11">
        <v>4602794.9699999904</v>
      </c>
      <c r="D146" s="17">
        <f>B146/C146</f>
        <v>4.2726278550704036E-3</v>
      </c>
      <c r="E146" s="12">
        <v>234</v>
      </c>
      <c r="F146" s="13" t="s">
        <v>8</v>
      </c>
      <c r="G146" s="12">
        <v>83</v>
      </c>
      <c r="H146" s="13" t="s">
        <v>23</v>
      </c>
      <c r="I146" s="12">
        <v>8</v>
      </c>
    </row>
    <row r="147" spans="1:9" s="9" customFormat="1" ht="16.5" customHeight="1">
      <c r="A147" s="6" t="s">
        <v>165</v>
      </c>
      <c r="B147" s="7">
        <v>75699.320000000007</v>
      </c>
      <c r="C147" s="7">
        <v>5125559.4800000004</v>
      </c>
      <c r="D147" s="16">
        <f>B147/C147</f>
        <v>1.476898674093623E-2</v>
      </c>
      <c r="E147" s="8">
        <v>133</v>
      </c>
      <c r="F147" s="4" t="s">
        <v>11</v>
      </c>
      <c r="G147" s="8">
        <v>37</v>
      </c>
      <c r="H147" s="4" t="s">
        <v>14</v>
      </c>
      <c r="I147" s="8">
        <v>8</v>
      </c>
    </row>
    <row r="148" spans="1:9" s="9" customFormat="1" ht="16.5" customHeight="1">
      <c r="A148" s="6" t="s">
        <v>166</v>
      </c>
      <c r="B148" s="7">
        <v>223321.76</v>
      </c>
      <c r="C148" s="7">
        <v>12245776.390000001</v>
      </c>
      <c r="D148" s="16">
        <f>B148/C148</f>
        <v>1.8236635464156145E-2</v>
      </c>
      <c r="E148" s="8">
        <v>106</v>
      </c>
      <c r="F148" s="4" t="s">
        <v>35</v>
      </c>
      <c r="G148" s="8">
        <v>20</v>
      </c>
      <c r="H148" s="4" t="s">
        <v>9</v>
      </c>
      <c r="I148" s="8">
        <v>18</v>
      </c>
    </row>
    <row r="149" spans="1:9" s="9" customFormat="1" ht="16.5" customHeight="1">
      <c r="A149" s="6" t="s">
        <v>167</v>
      </c>
      <c r="B149" s="7">
        <v>60661.639999999898</v>
      </c>
      <c r="C149" s="7">
        <v>8526905.9600000009</v>
      </c>
      <c r="D149" s="16">
        <f>B149/C149</f>
        <v>7.1141443666161751E-3</v>
      </c>
      <c r="E149" s="8">
        <v>194</v>
      </c>
      <c r="F149" s="4" t="s">
        <v>8</v>
      </c>
      <c r="G149" s="8">
        <v>64</v>
      </c>
      <c r="H149" s="4" t="s">
        <v>21</v>
      </c>
      <c r="I149" s="8">
        <v>44</v>
      </c>
    </row>
    <row r="150" spans="1:9" s="9" customFormat="1" ht="16.5" customHeight="1">
      <c r="A150" s="6" t="s">
        <v>168</v>
      </c>
      <c r="B150" s="7">
        <v>15359.629999999899</v>
      </c>
      <c r="C150" s="7">
        <v>4735806.24</v>
      </c>
      <c r="D150" s="16">
        <f>B150/C150</f>
        <v>3.2432978085691062E-3</v>
      </c>
      <c r="E150" s="8">
        <v>258</v>
      </c>
      <c r="F150" s="4" t="s">
        <v>19</v>
      </c>
      <c r="G150" s="8">
        <v>19</v>
      </c>
      <c r="H150" s="4" t="s">
        <v>14</v>
      </c>
      <c r="I150" s="8">
        <v>33</v>
      </c>
    </row>
    <row r="151" spans="1:9" s="9" customFormat="1" ht="16.5" customHeight="1">
      <c r="A151" s="10" t="s">
        <v>169</v>
      </c>
      <c r="B151" s="11">
        <v>42927.69</v>
      </c>
      <c r="C151" s="11">
        <v>6078310.04</v>
      </c>
      <c r="D151" s="17">
        <f>B151/C151</f>
        <v>7.0624383615680124E-3</v>
      </c>
      <c r="E151" s="12">
        <v>196</v>
      </c>
      <c r="F151" s="13" t="s">
        <v>8</v>
      </c>
      <c r="G151" s="12">
        <v>65</v>
      </c>
      <c r="H151" s="13" t="s">
        <v>14</v>
      </c>
      <c r="I151" s="12">
        <v>15</v>
      </c>
    </row>
    <row r="152" spans="1:9" s="9" customFormat="1" ht="16.5" customHeight="1">
      <c r="A152" s="10" t="s">
        <v>170</v>
      </c>
      <c r="B152" s="11">
        <v>112600.50999999901</v>
      </c>
      <c r="C152" s="11">
        <v>6003358.29</v>
      </c>
      <c r="D152" s="17">
        <f>B152/C152</f>
        <v>1.875625351023302E-2</v>
      </c>
      <c r="E152" s="12">
        <v>104</v>
      </c>
      <c r="F152" s="13" t="s">
        <v>11</v>
      </c>
      <c r="G152" s="12">
        <v>33</v>
      </c>
      <c r="H152" s="13" t="s">
        <v>21</v>
      </c>
      <c r="I152" s="12">
        <v>22</v>
      </c>
    </row>
    <row r="153" spans="1:9" s="9" customFormat="1" ht="16.5" customHeight="1">
      <c r="A153" s="10" t="s">
        <v>171</v>
      </c>
      <c r="B153" s="11">
        <v>101539.59</v>
      </c>
      <c r="C153" s="11">
        <v>8642322.1799999904</v>
      </c>
      <c r="D153" s="17">
        <f>B153/C153</f>
        <v>1.1749109543148287E-2</v>
      </c>
      <c r="E153" s="12">
        <v>153</v>
      </c>
      <c r="F153" s="13" t="s">
        <v>11</v>
      </c>
      <c r="G153" s="12">
        <v>41</v>
      </c>
      <c r="H153" s="13" t="s">
        <v>12</v>
      </c>
      <c r="I153" s="12">
        <v>21</v>
      </c>
    </row>
    <row r="154" spans="1:9" s="9" customFormat="1" ht="16.5" customHeight="1">
      <c r="A154" s="10" t="s">
        <v>172</v>
      </c>
      <c r="B154" s="11">
        <v>127001.08</v>
      </c>
      <c r="C154" s="11">
        <v>6456773.7300000004</v>
      </c>
      <c r="D154" s="17">
        <f>B154/C154</f>
        <v>1.9669433266635471E-2</v>
      </c>
      <c r="E154" s="12">
        <v>101</v>
      </c>
      <c r="F154" s="13" t="s">
        <v>8</v>
      </c>
      <c r="G154" s="12">
        <v>23</v>
      </c>
      <c r="H154" s="13" t="s">
        <v>12</v>
      </c>
      <c r="I154" s="12">
        <v>9</v>
      </c>
    </row>
    <row r="155" spans="1:9" s="9" customFormat="1" ht="16.5" customHeight="1">
      <c r="A155" s="6" t="s">
        <v>173</v>
      </c>
      <c r="B155" s="7">
        <v>6123.88</v>
      </c>
      <c r="C155" s="7">
        <v>4228724.9299999904</v>
      </c>
      <c r="D155" s="16">
        <f>B155/C155</f>
        <v>1.4481622951058237E-3</v>
      </c>
      <c r="E155" s="8">
        <v>281</v>
      </c>
      <c r="F155" s="4" t="s">
        <v>8</v>
      </c>
      <c r="G155" s="8">
        <v>111</v>
      </c>
      <c r="H155" s="4" t="s">
        <v>23</v>
      </c>
      <c r="I155" s="8">
        <v>21</v>
      </c>
    </row>
    <row r="156" spans="1:9" s="9" customFormat="1" ht="16.5" customHeight="1">
      <c r="A156" s="6" t="s">
        <v>174</v>
      </c>
      <c r="B156" s="7">
        <v>1212462.97</v>
      </c>
      <c r="C156" s="7">
        <v>39827366.1199999</v>
      </c>
      <c r="D156" s="16">
        <f>B156/C156</f>
        <v>3.044296141368846E-2</v>
      </c>
      <c r="E156" s="8">
        <v>64</v>
      </c>
      <c r="F156" s="4" t="s">
        <v>32</v>
      </c>
      <c r="G156" s="8">
        <v>12</v>
      </c>
      <c r="H156" s="4" t="s">
        <v>36</v>
      </c>
      <c r="I156" s="8">
        <v>9</v>
      </c>
    </row>
    <row r="157" spans="1:9" s="9" customFormat="1" ht="16.5" customHeight="1">
      <c r="A157" s="6" t="s">
        <v>175</v>
      </c>
      <c r="B157" s="7">
        <v>4262.5200000000004</v>
      </c>
      <c r="C157" s="7">
        <v>3926620.7</v>
      </c>
      <c r="D157" s="16">
        <f>B157/C157</f>
        <v>1.0855441168534563E-3</v>
      </c>
      <c r="E157" s="8">
        <v>288</v>
      </c>
      <c r="F157" s="4" t="s">
        <v>19</v>
      </c>
      <c r="G157" s="8">
        <v>21</v>
      </c>
      <c r="H157" s="4" t="s">
        <v>6</v>
      </c>
      <c r="I157" s="8">
        <v>49</v>
      </c>
    </row>
    <row r="158" spans="1:9" s="9" customFormat="1" ht="16.5" customHeight="1">
      <c r="A158" s="6" t="s">
        <v>176</v>
      </c>
      <c r="B158" s="7">
        <v>67290.350000000006</v>
      </c>
      <c r="C158" s="7">
        <v>7284064.7000000002</v>
      </c>
      <c r="D158" s="16">
        <f>B158/C158</f>
        <v>9.2380220071356586E-3</v>
      </c>
      <c r="E158" s="8">
        <v>170</v>
      </c>
      <c r="F158" s="4" t="s">
        <v>32</v>
      </c>
      <c r="G158" s="8">
        <v>23</v>
      </c>
      <c r="H158" s="4" t="s">
        <v>12</v>
      </c>
      <c r="I158" s="8">
        <v>26</v>
      </c>
    </row>
    <row r="159" spans="1:9" s="9" customFormat="1" ht="16.5" customHeight="1">
      <c r="A159" s="10" t="s">
        <v>177</v>
      </c>
      <c r="B159" s="11">
        <v>36824.870000000003</v>
      </c>
      <c r="C159" s="11">
        <v>6102027.8799999896</v>
      </c>
      <c r="D159" s="17">
        <f>B159/C159</f>
        <v>6.0348577102863161E-3</v>
      </c>
      <c r="E159" s="12">
        <v>208</v>
      </c>
      <c r="F159" s="13" t="s">
        <v>35</v>
      </c>
      <c r="G159" s="12">
        <v>36</v>
      </c>
      <c r="H159" s="13" t="s">
        <v>12</v>
      </c>
      <c r="I159" s="12">
        <v>38</v>
      </c>
    </row>
    <row r="160" spans="1:9" s="9" customFormat="1" ht="16.5" customHeight="1">
      <c r="A160" s="10" t="s">
        <v>178</v>
      </c>
      <c r="B160" s="11">
        <v>620447.87</v>
      </c>
      <c r="C160" s="11">
        <v>17588775.440000001</v>
      </c>
      <c r="D160" s="17">
        <f>B160/C160</f>
        <v>3.5275216976674295E-2</v>
      </c>
      <c r="E160" s="12">
        <v>51</v>
      </c>
      <c r="F160" s="13" t="s">
        <v>8</v>
      </c>
      <c r="G160" s="12">
        <v>7</v>
      </c>
      <c r="H160" s="13" t="s">
        <v>33</v>
      </c>
      <c r="I160" s="12">
        <v>7</v>
      </c>
    </row>
    <row r="161" spans="1:9" s="9" customFormat="1" ht="16.5" customHeight="1">
      <c r="A161" s="10" t="s">
        <v>179</v>
      </c>
      <c r="B161" s="11">
        <v>13734</v>
      </c>
      <c r="C161" s="11">
        <v>4424676.9000000004</v>
      </c>
      <c r="D161" s="17">
        <f>B161/C161</f>
        <v>3.1039554549169451E-3</v>
      </c>
      <c r="E161" s="12">
        <v>259</v>
      </c>
      <c r="F161" s="13" t="s">
        <v>8</v>
      </c>
      <c r="G161" s="12">
        <v>98</v>
      </c>
      <c r="H161" s="13" t="s">
        <v>6</v>
      </c>
      <c r="I161" s="12">
        <v>37</v>
      </c>
    </row>
    <row r="162" spans="1:9" s="9" customFormat="1" ht="16.5" customHeight="1">
      <c r="A162" s="10" t="s">
        <v>180</v>
      </c>
      <c r="B162" s="11">
        <v>263903.64</v>
      </c>
      <c r="C162" s="11">
        <v>12115885.2899999</v>
      </c>
      <c r="D162" s="17">
        <f>B162/C162</f>
        <v>2.1781622529706387E-2</v>
      </c>
      <c r="E162" s="12">
        <v>87</v>
      </c>
      <c r="F162" s="13" t="s">
        <v>32</v>
      </c>
      <c r="G162" s="12">
        <v>15</v>
      </c>
      <c r="H162" s="13" t="s">
        <v>9</v>
      </c>
      <c r="I162" s="12">
        <v>14</v>
      </c>
    </row>
    <row r="163" spans="1:9" s="9" customFormat="1" ht="16.5" customHeight="1">
      <c r="A163" s="6" t="s">
        <v>181</v>
      </c>
      <c r="B163" s="7">
        <v>17074.330000000002</v>
      </c>
      <c r="C163" s="7">
        <v>4311269.29</v>
      </c>
      <c r="D163" s="16">
        <f>B163/C163</f>
        <v>3.9603951531406202E-3</v>
      </c>
      <c r="E163" s="8">
        <v>241</v>
      </c>
      <c r="F163" s="4" t="s">
        <v>8</v>
      </c>
      <c r="G163" s="8">
        <v>90</v>
      </c>
      <c r="H163" s="4" t="s">
        <v>6</v>
      </c>
      <c r="I163" s="8">
        <v>29</v>
      </c>
    </row>
    <row r="164" spans="1:9" s="9" customFormat="1" ht="16.5" customHeight="1">
      <c r="A164" s="6" t="s">
        <v>182</v>
      </c>
      <c r="B164" s="7">
        <v>119818.74</v>
      </c>
      <c r="C164" s="7">
        <v>7372028.29</v>
      </c>
      <c r="D164" s="16">
        <f>B164/C164</f>
        <v>1.6253157921617255E-2</v>
      </c>
      <c r="E164" s="8">
        <v>123</v>
      </c>
      <c r="F164" s="4" t="s">
        <v>35</v>
      </c>
      <c r="G164" s="8">
        <v>25</v>
      </c>
      <c r="H164" s="4" t="s">
        <v>12</v>
      </c>
      <c r="I164" s="8">
        <v>15</v>
      </c>
    </row>
    <row r="165" spans="1:9" s="9" customFormat="1" ht="16.5" customHeight="1">
      <c r="A165" s="6" t="s">
        <v>183</v>
      </c>
      <c r="B165" s="7">
        <v>35402.629999999903</v>
      </c>
      <c r="C165" s="7">
        <v>4376609.21</v>
      </c>
      <c r="D165" s="16">
        <f>B165/C165</f>
        <v>8.0890544029175275E-3</v>
      </c>
      <c r="E165" s="8">
        <v>182</v>
      </c>
      <c r="F165" s="4" t="s">
        <v>11</v>
      </c>
      <c r="G165" s="8">
        <v>44</v>
      </c>
      <c r="H165" s="4" t="s">
        <v>6</v>
      </c>
      <c r="I165" s="8">
        <v>14</v>
      </c>
    </row>
    <row r="166" spans="1:9" s="9" customFormat="1" ht="16.5" customHeight="1">
      <c r="A166" s="6" t="s">
        <v>184</v>
      </c>
      <c r="B166" s="7">
        <v>114097.77</v>
      </c>
      <c r="C166" s="7">
        <v>6355869.3899999904</v>
      </c>
      <c r="D166" s="16">
        <f>B166/C166</f>
        <v>1.7951559888803849E-2</v>
      </c>
      <c r="E166" s="8">
        <v>110</v>
      </c>
      <c r="F166" s="4" t="s">
        <v>8</v>
      </c>
      <c r="G166" s="8">
        <v>26</v>
      </c>
      <c r="H166" s="4" t="s">
        <v>14</v>
      </c>
      <c r="I166" s="8">
        <v>4</v>
      </c>
    </row>
    <row r="167" spans="1:9" s="9" customFormat="1" ht="16.5" customHeight="1">
      <c r="A167" s="10" t="s">
        <v>185</v>
      </c>
      <c r="B167" s="11">
        <v>133899.44</v>
      </c>
      <c r="C167" s="11">
        <v>8294972.0700000003</v>
      </c>
      <c r="D167" s="17">
        <f>B167/C167</f>
        <v>1.6142241211910435E-2</v>
      </c>
      <c r="E167" s="12">
        <v>124</v>
      </c>
      <c r="F167" s="13" t="s">
        <v>8</v>
      </c>
      <c r="G167" s="12">
        <v>31</v>
      </c>
      <c r="H167" s="13" t="s">
        <v>21</v>
      </c>
      <c r="I167" s="12">
        <v>27</v>
      </c>
    </row>
    <row r="168" spans="1:9" s="9" customFormat="1" ht="16.5" customHeight="1">
      <c r="A168" s="10" t="s">
        <v>186</v>
      </c>
      <c r="B168" s="11">
        <v>44402.98</v>
      </c>
      <c r="C168" s="11">
        <v>9312152.8100000005</v>
      </c>
      <c r="D168" s="17">
        <f>B168/C168</f>
        <v>4.7682830067304277E-3</v>
      </c>
      <c r="E168" s="12">
        <v>223</v>
      </c>
      <c r="F168" s="13" t="s">
        <v>5</v>
      </c>
      <c r="G168" s="12">
        <v>18</v>
      </c>
      <c r="H168" s="13" t="s">
        <v>21</v>
      </c>
      <c r="I168" s="12">
        <v>47</v>
      </c>
    </row>
    <row r="169" spans="1:9" s="9" customFormat="1" ht="16.5" customHeight="1">
      <c r="A169" s="10" t="s">
        <v>187</v>
      </c>
      <c r="B169" s="11">
        <v>59836.949999999903</v>
      </c>
      <c r="C169" s="11">
        <v>6066551.6299999896</v>
      </c>
      <c r="D169" s="17">
        <f>B169/C169</f>
        <v>9.863420547531053E-3</v>
      </c>
      <c r="E169" s="12">
        <v>165</v>
      </c>
      <c r="F169" s="13" t="s">
        <v>32</v>
      </c>
      <c r="G169" s="12">
        <v>21</v>
      </c>
      <c r="H169" s="13" t="s">
        <v>21</v>
      </c>
      <c r="I169" s="12">
        <v>39</v>
      </c>
    </row>
    <row r="170" spans="1:9" s="9" customFormat="1" ht="16.5" customHeight="1">
      <c r="A170" s="10" t="s">
        <v>188</v>
      </c>
      <c r="B170" s="11">
        <v>180951.48</v>
      </c>
      <c r="C170" s="11">
        <v>14273536.52</v>
      </c>
      <c r="D170" s="17">
        <f>B170/C170</f>
        <v>1.2677410377340739E-2</v>
      </c>
      <c r="E170" s="12">
        <v>148</v>
      </c>
      <c r="F170" s="13" t="s">
        <v>35</v>
      </c>
      <c r="G170" s="12">
        <v>29</v>
      </c>
      <c r="H170" s="13" t="s">
        <v>9</v>
      </c>
      <c r="I170" s="12">
        <v>25</v>
      </c>
    </row>
    <row r="171" spans="1:9" s="9" customFormat="1" ht="16.5" customHeight="1">
      <c r="A171" s="6" t="s">
        <v>189</v>
      </c>
      <c r="B171" s="7">
        <v>16694.7599999999</v>
      </c>
      <c r="C171" s="7">
        <v>4535797.32</v>
      </c>
      <c r="D171" s="16">
        <f>B171/C171</f>
        <v>3.6806671070566924E-3</v>
      </c>
      <c r="E171" s="8">
        <v>249</v>
      </c>
      <c r="F171" s="4" t="s">
        <v>35</v>
      </c>
      <c r="G171" s="8">
        <v>43</v>
      </c>
      <c r="H171" s="4" t="s">
        <v>6</v>
      </c>
      <c r="I171" s="8">
        <v>33</v>
      </c>
    </row>
    <row r="172" spans="1:9" s="9" customFormat="1" ht="16.5" customHeight="1">
      <c r="A172" s="6" t="s">
        <v>190</v>
      </c>
      <c r="B172" s="7">
        <v>2154923.4500000002</v>
      </c>
      <c r="C172" s="7">
        <v>36463959.590000004</v>
      </c>
      <c r="D172" s="16">
        <f>B172/C172</f>
        <v>5.9097351857283584E-2</v>
      </c>
      <c r="E172" s="8">
        <v>23</v>
      </c>
      <c r="F172" s="4" t="s">
        <v>11</v>
      </c>
      <c r="G172" s="8">
        <v>9</v>
      </c>
      <c r="H172" s="5" t="s">
        <v>77</v>
      </c>
      <c r="I172" s="8">
        <v>4</v>
      </c>
    </row>
    <row r="173" spans="1:9" s="9" customFormat="1" ht="16.5" customHeight="1">
      <c r="A173" s="6" t="s">
        <v>191</v>
      </c>
      <c r="B173" s="7">
        <v>68879.83</v>
      </c>
      <c r="C173" s="7">
        <v>6378106.3499999903</v>
      </c>
      <c r="D173" s="16">
        <f>B173/C173</f>
        <v>1.0799416977423103E-2</v>
      </c>
      <c r="E173" s="8">
        <v>160</v>
      </c>
      <c r="F173" s="4" t="s">
        <v>8</v>
      </c>
      <c r="G173" s="8">
        <v>43</v>
      </c>
      <c r="H173" s="4" t="s">
        <v>6</v>
      </c>
      <c r="I173" s="8">
        <v>9</v>
      </c>
    </row>
    <row r="174" spans="1:9" s="9" customFormat="1" ht="16.5" customHeight="1">
      <c r="A174" s="6" t="s">
        <v>192</v>
      </c>
      <c r="B174" s="7">
        <v>22621.049999999901</v>
      </c>
      <c r="C174" s="7">
        <v>6498508.1500000004</v>
      </c>
      <c r="D174" s="16">
        <f>B174/C174</f>
        <v>3.480960472443187E-3</v>
      </c>
      <c r="E174" s="8">
        <v>253</v>
      </c>
      <c r="F174" s="4" t="s">
        <v>8</v>
      </c>
      <c r="G174" s="8">
        <v>95</v>
      </c>
      <c r="H174" s="4" t="s">
        <v>14</v>
      </c>
      <c r="I174" s="8">
        <v>31</v>
      </c>
    </row>
    <row r="175" spans="1:9" s="9" customFormat="1" ht="16.5" customHeight="1">
      <c r="A175" s="10" t="s">
        <v>193</v>
      </c>
      <c r="B175" s="11">
        <v>320556.82</v>
      </c>
      <c r="C175" s="11">
        <v>10111756.6199999</v>
      </c>
      <c r="D175" s="17">
        <f>B175/C175</f>
        <v>3.1701397892229248E-2</v>
      </c>
      <c r="E175" s="12">
        <v>59</v>
      </c>
      <c r="F175" s="13" t="s">
        <v>19</v>
      </c>
      <c r="G175" s="12">
        <v>5</v>
      </c>
      <c r="H175" s="13" t="s">
        <v>21</v>
      </c>
      <c r="I175" s="12">
        <v>10</v>
      </c>
    </row>
    <row r="176" spans="1:9" s="9" customFormat="1" ht="16.5" customHeight="1">
      <c r="A176" s="10" t="s">
        <v>194</v>
      </c>
      <c r="B176" s="11">
        <v>271404.609999999</v>
      </c>
      <c r="C176" s="11">
        <v>12051406.99</v>
      </c>
      <c r="D176" s="17">
        <f>B176/C176</f>
        <v>2.2520574587283022E-2</v>
      </c>
      <c r="E176" s="12">
        <v>84</v>
      </c>
      <c r="F176" s="13" t="s">
        <v>35</v>
      </c>
      <c r="G176" s="12">
        <v>18</v>
      </c>
      <c r="H176" s="13" t="s">
        <v>21</v>
      </c>
      <c r="I176" s="12">
        <v>15</v>
      </c>
    </row>
    <row r="177" spans="1:9" s="9" customFormat="1" ht="16.5" customHeight="1">
      <c r="A177" s="10" t="s">
        <v>195</v>
      </c>
      <c r="B177" s="11">
        <v>9365.5699999999906</v>
      </c>
      <c r="C177" s="11">
        <v>4911813.29</v>
      </c>
      <c r="D177" s="17">
        <f>B177/C177</f>
        <v>1.9067438941678483E-3</v>
      </c>
      <c r="E177" s="12">
        <v>272</v>
      </c>
      <c r="F177" s="13" t="s">
        <v>8</v>
      </c>
      <c r="G177" s="12">
        <v>105</v>
      </c>
      <c r="H177" s="13" t="s">
        <v>6</v>
      </c>
      <c r="I177" s="12">
        <v>43</v>
      </c>
    </row>
    <row r="178" spans="1:9" s="9" customFormat="1" ht="16.5" customHeight="1">
      <c r="A178" s="10" t="s">
        <v>196</v>
      </c>
      <c r="B178" s="11">
        <v>757808.70999999903</v>
      </c>
      <c r="C178" s="11">
        <v>18019337.25</v>
      </c>
      <c r="D178" s="17">
        <f>B178/C178</f>
        <v>4.2055304226019691E-2</v>
      </c>
      <c r="E178" s="12">
        <v>40</v>
      </c>
      <c r="F178" s="13" t="s">
        <v>35</v>
      </c>
      <c r="G178" s="12">
        <v>10</v>
      </c>
      <c r="H178" s="13" t="s">
        <v>33</v>
      </c>
      <c r="I178" s="12">
        <v>5</v>
      </c>
    </row>
    <row r="179" spans="1:9" s="9" customFormat="1" ht="16.5" customHeight="1">
      <c r="A179" s="6" t="s">
        <v>197</v>
      </c>
      <c r="B179" s="7">
        <v>304697.89</v>
      </c>
      <c r="C179" s="7">
        <v>21871620.780000001</v>
      </c>
      <c r="D179" s="16">
        <f>B179/C179</f>
        <v>1.3931198472434379E-2</v>
      </c>
      <c r="E179" s="8">
        <v>137</v>
      </c>
      <c r="F179" s="4" t="s">
        <v>5</v>
      </c>
      <c r="G179" s="8">
        <v>7</v>
      </c>
      <c r="H179" s="4" t="s">
        <v>9</v>
      </c>
      <c r="I179" s="8">
        <v>22</v>
      </c>
    </row>
    <row r="180" spans="1:9" s="9" customFormat="1" ht="16.5" customHeight="1">
      <c r="A180" s="6" t="s">
        <v>198</v>
      </c>
      <c r="B180" s="7">
        <v>65500.209999999897</v>
      </c>
      <c r="C180" s="7">
        <v>6738721.8200000003</v>
      </c>
      <c r="D180" s="16">
        <f>B180/C180</f>
        <v>9.7199753528332909E-3</v>
      </c>
      <c r="E180" s="8">
        <v>167</v>
      </c>
      <c r="F180" s="4" t="s">
        <v>8</v>
      </c>
      <c r="G180" s="8">
        <v>48</v>
      </c>
      <c r="H180" s="4" t="s">
        <v>12</v>
      </c>
      <c r="I180" s="8">
        <v>25</v>
      </c>
    </row>
    <row r="181" spans="1:9" s="9" customFormat="1" ht="16.5" customHeight="1">
      <c r="A181" s="6" t="s">
        <v>199</v>
      </c>
      <c r="B181" s="7">
        <v>19121.11</v>
      </c>
      <c r="C181" s="7">
        <v>4796743.2300000004</v>
      </c>
      <c r="D181" s="16">
        <f>B181/C181</f>
        <v>3.9862692420999154E-3</v>
      </c>
      <c r="E181" s="8">
        <v>240</v>
      </c>
      <c r="F181" s="4" t="s">
        <v>8</v>
      </c>
      <c r="G181" s="8">
        <v>89</v>
      </c>
      <c r="H181" s="4" t="s">
        <v>23</v>
      </c>
      <c r="I181" s="8">
        <v>10</v>
      </c>
    </row>
    <row r="182" spans="1:9" s="9" customFormat="1" ht="16.5" customHeight="1">
      <c r="A182" s="6" t="s">
        <v>200</v>
      </c>
      <c r="B182" s="7">
        <v>8956.1499999999905</v>
      </c>
      <c r="C182" s="7">
        <v>3687083.18</v>
      </c>
      <c r="D182" s="16">
        <f>B182/C182</f>
        <v>2.4290610118538171E-3</v>
      </c>
      <c r="E182" s="8">
        <v>265</v>
      </c>
      <c r="F182" s="4" t="s">
        <v>8</v>
      </c>
      <c r="G182" s="8">
        <v>101</v>
      </c>
      <c r="H182" s="4" t="s">
        <v>23</v>
      </c>
      <c r="I182" s="8">
        <v>15</v>
      </c>
    </row>
    <row r="183" spans="1:9" s="9" customFormat="1" ht="16.5" customHeight="1">
      <c r="A183" s="10" t="s">
        <v>201</v>
      </c>
      <c r="B183" s="11">
        <v>10681.29</v>
      </c>
      <c r="C183" s="11">
        <v>3840558.8199999901</v>
      </c>
      <c r="D183" s="17">
        <f>B183/C183</f>
        <v>2.7811812032083466E-3</v>
      </c>
      <c r="E183" s="12">
        <v>260</v>
      </c>
      <c r="F183" s="13" t="s">
        <v>5</v>
      </c>
      <c r="G183" s="12">
        <v>22</v>
      </c>
      <c r="H183" s="13" t="s">
        <v>23</v>
      </c>
      <c r="I183" s="12">
        <v>14</v>
      </c>
    </row>
    <row r="184" spans="1:9" s="9" customFormat="1" ht="16.5" customHeight="1">
      <c r="A184" s="10" t="s">
        <v>202</v>
      </c>
      <c r="B184" s="11">
        <v>2643719.62</v>
      </c>
      <c r="C184" s="11">
        <v>63177077.189999901</v>
      </c>
      <c r="D184" s="17">
        <f>B184/C184</f>
        <v>4.1846184369201338E-2</v>
      </c>
      <c r="E184" s="12">
        <v>41</v>
      </c>
      <c r="F184" s="13" t="s">
        <v>19</v>
      </c>
      <c r="G184" s="12">
        <v>4</v>
      </c>
      <c r="H184" s="13" t="s">
        <v>46</v>
      </c>
      <c r="I184" s="12">
        <v>4</v>
      </c>
    </row>
    <row r="185" spans="1:9" s="9" customFormat="1" ht="16.5" customHeight="1">
      <c r="A185" s="10" t="s">
        <v>203</v>
      </c>
      <c r="B185" s="11">
        <v>63360.029999999897</v>
      </c>
      <c r="C185" s="11">
        <v>7049877.5599999903</v>
      </c>
      <c r="D185" s="17">
        <f>B185/C185</f>
        <v>8.9873943853288688E-3</v>
      </c>
      <c r="E185" s="12">
        <v>175</v>
      </c>
      <c r="F185" s="13" t="s">
        <v>8</v>
      </c>
      <c r="G185" s="12">
        <v>51</v>
      </c>
      <c r="H185" s="13" t="s">
        <v>21</v>
      </c>
      <c r="I185" s="12">
        <v>40</v>
      </c>
    </row>
    <row r="186" spans="1:9" s="9" customFormat="1" ht="16.5" customHeight="1">
      <c r="A186" s="10" t="s">
        <v>204</v>
      </c>
      <c r="B186" s="11">
        <v>3658.46</v>
      </c>
      <c r="C186" s="11">
        <v>4429806.6500000004</v>
      </c>
      <c r="D186" s="17">
        <f>B186/C186</f>
        <v>8.2587351752700083E-4</v>
      </c>
      <c r="E186" s="12">
        <v>292</v>
      </c>
      <c r="F186" s="13" t="s">
        <v>5</v>
      </c>
      <c r="G186" s="12">
        <v>30</v>
      </c>
      <c r="H186" s="13" t="s">
        <v>23</v>
      </c>
      <c r="I186" s="12">
        <v>25</v>
      </c>
    </row>
    <row r="187" spans="1:9" s="9" customFormat="1" ht="16.5" customHeight="1">
      <c r="A187" s="6" t="s">
        <v>205</v>
      </c>
      <c r="B187" s="7">
        <v>255896.79</v>
      </c>
      <c r="C187" s="7">
        <v>12282983.07</v>
      </c>
      <c r="D187" s="16">
        <f>B187/C187</f>
        <v>2.0833439934066441E-2</v>
      </c>
      <c r="E187" s="8">
        <v>90</v>
      </c>
      <c r="F187" s="4" t="s">
        <v>8</v>
      </c>
      <c r="G187" s="8">
        <v>17</v>
      </c>
      <c r="H187" s="4" t="s">
        <v>9</v>
      </c>
      <c r="I187" s="8">
        <v>15</v>
      </c>
    </row>
    <row r="188" spans="1:9" s="9" customFormat="1" ht="16.5" customHeight="1">
      <c r="A188" s="6" t="s">
        <v>206</v>
      </c>
      <c r="B188" s="7">
        <v>202946.87</v>
      </c>
      <c r="C188" s="7">
        <v>12088064.51</v>
      </c>
      <c r="D188" s="16">
        <f>B188/C188</f>
        <v>1.6789029362981121E-2</v>
      </c>
      <c r="E188" s="8">
        <v>119</v>
      </c>
      <c r="F188" s="4" t="s">
        <v>32</v>
      </c>
      <c r="G188" s="8">
        <v>17</v>
      </c>
      <c r="H188" s="4" t="s">
        <v>9</v>
      </c>
      <c r="I188" s="8">
        <v>19</v>
      </c>
    </row>
    <row r="189" spans="1:9" s="9" customFormat="1" ht="16.5" customHeight="1">
      <c r="A189" s="6" t="s">
        <v>207</v>
      </c>
      <c r="B189" s="7">
        <v>21078.65</v>
      </c>
      <c r="C189" s="7">
        <v>5213926.7599999905</v>
      </c>
      <c r="D189" s="16">
        <f>B189/C189</f>
        <v>4.0427591276713751E-3</v>
      </c>
      <c r="E189" s="8">
        <v>237</v>
      </c>
      <c r="F189" s="4" t="s">
        <v>8</v>
      </c>
      <c r="G189" s="8">
        <v>86</v>
      </c>
      <c r="H189" s="4" t="s">
        <v>14</v>
      </c>
      <c r="I189" s="8">
        <v>27</v>
      </c>
    </row>
    <row r="190" spans="1:9" s="9" customFormat="1" ht="16.5" customHeight="1">
      <c r="A190" s="6" t="s">
        <v>208</v>
      </c>
      <c r="B190" s="7">
        <v>451034.14</v>
      </c>
      <c r="C190" s="7">
        <v>6450663.0800000001</v>
      </c>
      <c r="D190" s="16">
        <f>B190/C190</f>
        <v>6.992058559040415E-2</v>
      </c>
      <c r="E190" s="8">
        <v>17</v>
      </c>
      <c r="F190" s="4" t="s">
        <v>35</v>
      </c>
      <c r="G190" s="8">
        <v>4</v>
      </c>
      <c r="H190" s="4" t="s">
        <v>14</v>
      </c>
      <c r="I190" s="8">
        <v>1</v>
      </c>
    </row>
    <row r="191" spans="1:9" s="9" customFormat="1" ht="16.5" customHeight="1">
      <c r="A191" s="10" t="s">
        <v>209</v>
      </c>
      <c r="B191" s="11">
        <v>25075.88</v>
      </c>
      <c r="C191" s="11">
        <v>6268482.46</v>
      </c>
      <c r="D191" s="17">
        <f>B191/C191</f>
        <v>4.0003111056005096E-3</v>
      </c>
      <c r="E191" s="12">
        <v>238</v>
      </c>
      <c r="F191" s="13" t="s">
        <v>8</v>
      </c>
      <c r="G191" s="12">
        <v>87</v>
      </c>
      <c r="H191" s="13" t="s">
        <v>14</v>
      </c>
      <c r="I191" s="12">
        <v>28</v>
      </c>
    </row>
    <row r="192" spans="1:9" s="9" customFormat="1" ht="16.5" customHeight="1">
      <c r="A192" s="10" t="s">
        <v>210</v>
      </c>
      <c r="B192" s="11">
        <v>64518.239999999903</v>
      </c>
      <c r="C192" s="11">
        <v>5888866.1399999904</v>
      </c>
      <c r="D192" s="17">
        <f>B192/C192</f>
        <v>1.0955969870288138E-2</v>
      </c>
      <c r="E192" s="12">
        <v>159</v>
      </c>
      <c r="F192" s="13" t="s">
        <v>19</v>
      </c>
      <c r="G192" s="12">
        <v>14</v>
      </c>
      <c r="H192" s="13" t="s">
        <v>12</v>
      </c>
      <c r="I192" s="12">
        <v>23</v>
      </c>
    </row>
    <row r="193" spans="1:9" s="9" customFormat="1" ht="16.5" customHeight="1">
      <c r="A193" s="10" t="s">
        <v>211</v>
      </c>
      <c r="B193" s="11">
        <v>25660.1699999999</v>
      </c>
      <c r="C193" s="11">
        <v>4333573.04</v>
      </c>
      <c r="D193" s="17">
        <f>B193/C193</f>
        <v>5.9212501469687699E-3</v>
      </c>
      <c r="E193" s="12">
        <v>209</v>
      </c>
      <c r="F193" s="13" t="s">
        <v>35</v>
      </c>
      <c r="G193" s="12">
        <v>37</v>
      </c>
      <c r="H193" s="13" t="s">
        <v>14</v>
      </c>
      <c r="I193" s="12">
        <v>21</v>
      </c>
    </row>
    <row r="194" spans="1:9" s="9" customFormat="1" ht="16.5" customHeight="1">
      <c r="A194" s="10" t="s">
        <v>212</v>
      </c>
      <c r="B194" s="11">
        <v>1616905.27</v>
      </c>
      <c r="C194" s="11">
        <v>17857542.420000002</v>
      </c>
      <c r="D194" s="17">
        <f>B194/C194</f>
        <v>9.0544669135944847E-2</v>
      </c>
      <c r="E194" s="12">
        <v>11</v>
      </c>
      <c r="F194" s="13" t="s">
        <v>11</v>
      </c>
      <c r="G194" s="12">
        <v>7</v>
      </c>
      <c r="H194" s="13" t="s">
        <v>9</v>
      </c>
      <c r="I194" s="12">
        <v>3</v>
      </c>
    </row>
    <row r="195" spans="1:9" s="9" customFormat="1" ht="16.5" customHeight="1">
      <c r="A195" s="6" t="s">
        <v>213</v>
      </c>
      <c r="B195" s="7">
        <v>60455.69</v>
      </c>
      <c r="C195" s="7">
        <v>5000052</v>
      </c>
      <c r="D195" s="16">
        <f>B195/C195</f>
        <v>1.2091012253472564E-2</v>
      </c>
      <c r="E195" s="8">
        <v>152</v>
      </c>
      <c r="F195" s="4" t="s">
        <v>8</v>
      </c>
      <c r="G195" s="8">
        <v>40</v>
      </c>
      <c r="H195" s="4" t="s">
        <v>6</v>
      </c>
      <c r="I195" s="8">
        <v>8</v>
      </c>
    </row>
    <row r="196" spans="1:9" s="9" customFormat="1" ht="16.5" customHeight="1">
      <c r="A196" s="6" t="s">
        <v>214</v>
      </c>
      <c r="B196" s="7">
        <v>70870.55</v>
      </c>
      <c r="C196" s="7">
        <v>5442972.4100000001</v>
      </c>
      <c r="D196" s="16">
        <f>B196/C196</f>
        <v>1.3020560212613681E-2</v>
      </c>
      <c r="E196" s="8">
        <v>144</v>
      </c>
      <c r="F196" s="4" t="s">
        <v>11</v>
      </c>
      <c r="G196" s="8">
        <v>40</v>
      </c>
      <c r="H196" s="4" t="s">
        <v>12</v>
      </c>
      <c r="I196" s="8">
        <v>18</v>
      </c>
    </row>
    <row r="197" spans="1:9" s="9" customFormat="1" ht="16.5" customHeight="1">
      <c r="A197" s="6" t="s">
        <v>215</v>
      </c>
      <c r="B197" s="7">
        <v>379853.13</v>
      </c>
      <c r="C197" s="7">
        <v>12725076.890000001</v>
      </c>
      <c r="D197" s="16">
        <f>B197/C197</f>
        <v>2.9850753224014506E-2</v>
      </c>
      <c r="E197" s="8">
        <v>65</v>
      </c>
      <c r="F197" s="4" t="s">
        <v>8</v>
      </c>
      <c r="G197" s="8">
        <v>10</v>
      </c>
      <c r="H197" s="4" t="s">
        <v>9</v>
      </c>
      <c r="I197" s="8">
        <v>10</v>
      </c>
    </row>
    <row r="198" spans="1:9" s="9" customFormat="1" ht="16.5" customHeight="1">
      <c r="A198" s="6" t="s">
        <v>216</v>
      </c>
      <c r="B198" s="7">
        <v>23255.369999999901</v>
      </c>
      <c r="C198" s="7">
        <v>5532399.9400000004</v>
      </c>
      <c r="D198" s="16">
        <f>B198/C198</f>
        <v>4.2034867782895502E-3</v>
      </c>
      <c r="E198" s="8">
        <v>235</v>
      </c>
      <c r="F198" s="4" t="s">
        <v>8</v>
      </c>
      <c r="G198" s="8">
        <v>84</v>
      </c>
      <c r="H198" s="4" t="s">
        <v>6</v>
      </c>
      <c r="I198" s="8">
        <v>27</v>
      </c>
    </row>
    <row r="199" spans="1:9" s="9" customFormat="1" ht="16.5" customHeight="1">
      <c r="A199" s="10" t="s">
        <v>217</v>
      </c>
      <c r="B199" s="11">
        <v>194269.019999999</v>
      </c>
      <c r="C199" s="11">
        <v>11800727.07</v>
      </c>
      <c r="D199" s="17">
        <f>B199/C199</f>
        <v>1.646246191845864E-2</v>
      </c>
      <c r="E199" s="12">
        <v>121</v>
      </c>
      <c r="F199" s="13" t="s">
        <v>8</v>
      </c>
      <c r="G199" s="12">
        <v>30</v>
      </c>
      <c r="H199" s="13" t="s">
        <v>12</v>
      </c>
      <c r="I199" s="12">
        <v>14</v>
      </c>
    </row>
    <row r="200" spans="1:9" s="9" customFormat="1" ht="16.5" customHeight="1">
      <c r="A200" s="10" t="s">
        <v>218</v>
      </c>
      <c r="B200" s="11">
        <v>22466.2599999999</v>
      </c>
      <c r="C200" s="11">
        <v>4524141.1100000003</v>
      </c>
      <c r="D200" s="17">
        <f>B200/C200</f>
        <v>4.9658619069907614E-3</v>
      </c>
      <c r="E200" s="12">
        <v>221</v>
      </c>
      <c r="F200" s="13" t="s">
        <v>8</v>
      </c>
      <c r="G200" s="12">
        <v>78</v>
      </c>
      <c r="H200" s="13" t="s">
        <v>6</v>
      </c>
      <c r="I200" s="12">
        <v>21</v>
      </c>
    </row>
    <row r="201" spans="1:9" s="9" customFormat="1" ht="16.5" customHeight="1">
      <c r="A201" s="10" t="s">
        <v>219</v>
      </c>
      <c r="B201" s="11">
        <v>1227808.8899999899</v>
      </c>
      <c r="C201" s="11">
        <v>31477996.690000001</v>
      </c>
      <c r="D201" s="17">
        <f>B201/C201</f>
        <v>3.9005305899598205E-2</v>
      </c>
      <c r="E201" s="12">
        <v>46</v>
      </c>
      <c r="F201" s="13" t="s">
        <v>11</v>
      </c>
      <c r="G201" s="12">
        <v>19</v>
      </c>
      <c r="H201" s="13" t="s">
        <v>33</v>
      </c>
      <c r="I201" s="12">
        <v>6</v>
      </c>
    </row>
    <row r="202" spans="1:9" s="9" customFormat="1" ht="16.5" customHeight="1">
      <c r="A202" s="10" t="s">
        <v>220</v>
      </c>
      <c r="B202" s="11">
        <v>83474.589999999895</v>
      </c>
      <c r="C202" s="11">
        <v>5312804.87</v>
      </c>
      <c r="D202" s="17">
        <f>B202/C202</f>
        <v>1.5711962332996411E-2</v>
      </c>
      <c r="E202" s="12">
        <v>126</v>
      </c>
      <c r="F202" s="13" t="s">
        <v>5</v>
      </c>
      <c r="G202" s="12">
        <v>5</v>
      </c>
      <c r="H202" s="13" t="s">
        <v>14</v>
      </c>
      <c r="I202" s="12">
        <v>7</v>
      </c>
    </row>
    <row r="203" spans="1:9" s="9" customFormat="1" ht="16.5" customHeight="1">
      <c r="A203" s="6" t="s">
        <v>221</v>
      </c>
      <c r="B203" s="7">
        <v>58190.489999999903</v>
      </c>
      <c r="C203" s="7">
        <v>6084067.7000000002</v>
      </c>
      <c r="D203" s="16">
        <f>B203/C203</f>
        <v>9.5644054059424582E-3</v>
      </c>
      <c r="E203" s="8">
        <v>168</v>
      </c>
      <c r="F203" s="4" t="s">
        <v>5</v>
      </c>
      <c r="G203" s="8">
        <v>10</v>
      </c>
      <c r="H203" s="4" t="s">
        <v>6</v>
      </c>
      <c r="I203" s="8">
        <v>12</v>
      </c>
    </row>
    <row r="204" spans="1:9" s="9" customFormat="1" ht="16.5" customHeight="1">
      <c r="A204" s="6" t="s">
        <v>222</v>
      </c>
      <c r="B204" s="7">
        <v>81278.850000000006</v>
      </c>
      <c r="C204" s="7">
        <v>9136853.0500000007</v>
      </c>
      <c r="D204" s="16">
        <f>B204/C204</f>
        <v>8.895716014607459E-3</v>
      </c>
      <c r="E204" s="8">
        <v>177</v>
      </c>
      <c r="F204" s="4" t="s">
        <v>8</v>
      </c>
      <c r="G204" s="8">
        <v>53</v>
      </c>
      <c r="H204" s="4" t="s">
        <v>21</v>
      </c>
      <c r="I204" s="8">
        <v>41</v>
      </c>
    </row>
    <row r="205" spans="1:9" s="9" customFormat="1" ht="16.5" customHeight="1">
      <c r="A205" s="6" t="s">
        <v>223</v>
      </c>
      <c r="B205" s="7">
        <v>1239522.6000000001</v>
      </c>
      <c r="C205" s="7">
        <v>12305294.41</v>
      </c>
      <c r="D205" s="16">
        <f>B205/C205</f>
        <v>0.10073083655704261</v>
      </c>
      <c r="E205" s="8">
        <v>9</v>
      </c>
      <c r="F205" s="4" t="s">
        <v>11</v>
      </c>
      <c r="G205" s="8">
        <v>6</v>
      </c>
      <c r="H205" s="4" t="s">
        <v>21</v>
      </c>
      <c r="I205" s="8">
        <v>5</v>
      </c>
    </row>
    <row r="206" spans="1:9" s="9" customFormat="1" ht="16.5" customHeight="1">
      <c r="A206" s="6" t="s">
        <v>224</v>
      </c>
      <c r="B206" s="7">
        <v>1646472.22</v>
      </c>
      <c r="C206" s="7">
        <v>21716322.699999899</v>
      </c>
      <c r="D206" s="16">
        <f>B206/C206</f>
        <v>7.581726624462104E-2</v>
      </c>
      <c r="E206" s="8">
        <v>13</v>
      </c>
      <c r="F206" s="4" t="s">
        <v>32</v>
      </c>
      <c r="G206" s="8">
        <v>2</v>
      </c>
      <c r="H206" s="5" t="s">
        <v>77</v>
      </c>
      <c r="I206" s="8">
        <v>1</v>
      </c>
    </row>
    <row r="207" spans="1:9" s="9" customFormat="1" ht="16.5" customHeight="1">
      <c r="A207" s="10" t="s">
        <v>225</v>
      </c>
      <c r="B207" s="11">
        <v>213629.56</v>
      </c>
      <c r="C207" s="11">
        <v>9187330.8000000007</v>
      </c>
      <c r="D207" s="17">
        <f>B207/C207</f>
        <v>2.3252625234741735E-2</v>
      </c>
      <c r="E207" s="12">
        <v>81</v>
      </c>
      <c r="F207" s="13" t="s">
        <v>11</v>
      </c>
      <c r="G207" s="12">
        <v>29</v>
      </c>
      <c r="H207" s="13" t="s">
        <v>9</v>
      </c>
      <c r="I207" s="12">
        <v>12</v>
      </c>
    </row>
    <row r="208" spans="1:9" s="9" customFormat="1" ht="16.5" customHeight="1">
      <c r="A208" s="10" t="s">
        <v>226</v>
      </c>
      <c r="B208" s="11">
        <v>102437.38</v>
      </c>
      <c r="C208" s="11">
        <v>5807345.96</v>
      </c>
      <c r="D208" s="17">
        <f>B208/C208</f>
        <v>1.7639276307210051E-2</v>
      </c>
      <c r="E208" s="12">
        <v>114</v>
      </c>
      <c r="F208" s="13" t="s">
        <v>35</v>
      </c>
      <c r="G208" s="12">
        <v>23</v>
      </c>
      <c r="H208" s="13" t="s">
        <v>12</v>
      </c>
      <c r="I208" s="12">
        <v>12</v>
      </c>
    </row>
    <row r="209" spans="1:9" s="9" customFormat="1" ht="16.5" customHeight="1">
      <c r="A209" s="10" t="s">
        <v>227</v>
      </c>
      <c r="B209" s="11">
        <v>19748.5099999999</v>
      </c>
      <c r="C209" s="11">
        <v>5091656.37</v>
      </c>
      <c r="D209" s="17">
        <f>B209/C209</f>
        <v>3.8786022788886479E-3</v>
      </c>
      <c r="E209" s="12">
        <v>245</v>
      </c>
      <c r="F209" s="13" t="s">
        <v>8</v>
      </c>
      <c r="G209" s="12">
        <v>94</v>
      </c>
      <c r="H209" s="13" t="s">
        <v>23</v>
      </c>
      <c r="I209" s="12">
        <v>12</v>
      </c>
    </row>
    <row r="210" spans="1:9" s="9" customFormat="1" ht="16.5" customHeight="1">
      <c r="A210" s="10" t="s">
        <v>228</v>
      </c>
      <c r="B210" s="11">
        <v>449533.27</v>
      </c>
      <c r="C210" s="11">
        <v>10746990.92</v>
      </c>
      <c r="D210" s="17">
        <f>B210/C210</f>
        <v>4.1828756844246036E-2</v>
      </c>
      <c r="E210" s="12">
        <v>42</v>
      </c>
      <c r="F210" s="13" t="s">
        <v>11</v>
      </c>
      <c r="G210" s="12">
        <v>17</v>
      </c>
      <c r="H210" s="13" t="s">
        <v>9</v>
      </c>
      <c r="I210" s="12">
        <v>7</v>
      </c>
    </row>
    <row r="211" spans="1:9" s="9" customFormat="1" ht="16.5" customHeight="1">
      <c r="A211" s="6" t="s">
        <v>229</v>
      </c>
      <c r="B211" s="7">
        <v>35784.29</v>
      </c>
      <c r="C211" s="7">
        <v>3947963.93</v>
      </c>
      <c r="D211" s="16">
        <f>B211/C211</f>
        <v>9.0639860531856482E-3</v>
      </c>
      <c r="E211" s="8">
        <v>174</v>
      </c>
      <c r="F211" s="4" t="s">
        <v>11</v>
      </c>
      <c r="G211" s="8">
        <v>43</v>
      </c>
      <c r="H211" s="4" t="s">
        <v>23</v>
      </c>
      <c r="I211" s="8">
        <v>1</v>
      </c>
    </row>
    <row r="212" spans="1:9" s="9" customFormat="1" ht="16.5" customHeight="1">
      <c r="A212" s="6" t="s">
        <v>230</v>
      </c>
      <c r="B212" s="7">
        <v>18234.5099999999</v>
      </c>
      <c r="C212" s="7">
        <v>4620013.46</v>
      </c>
      <c r="D212" s="16">
        <f>B212/C212</f>
        <v>3.9468521375260017E-3</v>
      </c>
      <c r="E212" s="8">
        <v>242</v>
      </c>
      <c r="F212" s="4" t="s">
        <v>8</v>
      </c>
      <c r="G212" s="8">
        <v>91</v>
      </c>
      <c r="H212" s="4" t="s">
        <v>6</v>
      </c>
      <c r="I212" s="8">
        <v>30</v>
      </c>
    </row>
    <row r="213" spans="1:9" s="9" customFormat="1" ht="16.5" customHeight="1">
      <c r="A213" s="6" t="s">
        <v>231</v>
      </c>
      <c r="B213" s="7">
        <v>135556.32</v>
      </c>
      <c r="C213" s="7">
        <v>11795355.960000001</v>
      </c>
      <c r="D213" s="16">
        <f>B213/C213</f>
        <v>1.1492346687941751E-2</v>
      </c>
      <c r="E213" s="8">
        <v>155</v>
      </c>
      <c r="F213" s="4" t="s">
        <v>8</v>
      </c>
      <c r="G213" s="8">
        <v>41</v>
      </c>
      <c r="H213" s="4" t="s">
        <v>21</v>
      </c>
      <c r="I213" s="8">
        <v>35</v>
      </c>
    </row>
    <row r="214" spans="1:9" s="9" customFormat="1" ht="16.5" customHeight="1">
      <c r="A214" s="6" t="s">
        <v>232</v>
      </c>
      <c r="B214" s="7">
        <v>74371.22</v>
      </c>
      <c r="C214" s="7">
        <v>4128900.54</v>
      </c>
      <c r="D214" s="16">
        <f>B214/C214</f>
        <v>1.8012354446300127E-2</v>
      </c>
      <c r="E214" s="8">
        <v>109</v>
      </c>
      <c r="F214" s="4" t="s">
        <v>19</v>
      </c>
      <c r="G214" s="8">
        <v>11</v>
      </c>
      <c r="H214" s="4" t="s">
        <v>6</v>
      </c>
      <c r="I214" s="8">
        <v>4</v>
      </c>
    </row>
    <row r="215" spans="1:9" s="9" customFormat="1" ht="16.5" customHeight="1">
      <c r="A215" s="10" t="s">
        <v>233</v>
      </c>
      <c r="B215" s="11">
        <v>77939</v>
      </c>
      <c r="C215" s="11">
        <v>8554918.3599999901</v>
      </c>
      <c r="D215" s="17">
        <f>B215/C215</f>
        <v>9.1104317680478827E-3</v>
      </c>
      <c r="E215" s="12">
        <v>173</v>
      </c>
      <c r="F215" s="13" t="s">
        <v>8</v>
      </c>
      <c r="G215" s="12">
        <v>50</v>
      </c>
      <c r="H215" s="13" t="s">
        <v>12</v>
      </c>
      <c r="I215" s="12">
        <v>28</v>
      </c>
    </row>
    <row r="216" spans="1:9" s="9" customFormat="1" ht="16.5" customHeight="1">
      <c r="A216" s="10" t="s">
        <v>234</v>
      </c>
      <c r="B216" s="11">
        <v>81586.38</v>
      </c>
      <c r="C216" s="11">
        <v>6013894.5700000003</v>
      </c>
      <c r="D216" s="17">
        <f>B216/C216</f>
        <v>1.3566313650889294E-2</v>
      </c>
      <c r="E216" s="12">
        <v>142</v>
      </c>
      <c r="F216" s="13" t="s">
        <v>11</v>
      </c>
      <c r="G216" s="12">
        <v>39</v>
      </c>
      <c r="H216" s="13" t="s">
        <v>12</v>
      </c>
      <c r="I216" s="12">
        <v>16</v>
      </c>
    </row>
    <row r="217" spans="1:9" s="9" customFormat="1" ht="16.5" customHeight="1">
      <c r="A217" s="10" t="s">
        <v>235</v>
      </c>
      <c r="B217" s="11">
        <v>120465.12</v>
      </c>
      <c r="C217" s="11">
        <v>6179551.3799999896</v>
      </c>
      <c r="D217" s="17">
        <f>B217/C217</f>
        <v>1.9494152988173745E-2</v>
      </c>
      <c r="E217" s="12">
        <v>102</v>
      </c>
      <c r="F217" s="13" t="s">
        <v>11</v>
      </c>
      <c r="G217" s="12">
        <v>32</v>
      </c>
      <c r="H217" s="13" t="s">
        <v>12</v>
      </c>
      <c r="I217" s="12">
        <v>10</v>
      </c>
    </row>
    <row r="218" spans="1:9" s="9" customFormat="1" ht="16.5" customHeight="1">
      <c r="A218" s="10" t="s">
        <v>236</v>
      </c>
      <c r="B218" s="11">
        <v>3191490.3999999901</v>
      </c>
      <c r="C218" s="11">
        <v>62750177.82</v>
      </c>
      <c r="D218" s="17">
        <f>B218/C218</f>
        <v>5.0860260653839688E-2</v>
      </c>
      <c r="E218" s="12">
        <v>30</v>
      </c>
      <c r="F218" s="13" t="s">
        <v>11</v>
      </c>
      <c r="G218" s="12">
        <v>13</v>
      </c>
      <c r="H218" s="13" t="s">
        <v>36</v>
      </c>
      <c r="I218" s="12">
        <v>3</v>
      </c>
    </row>
    <row r="219" spans="1:9" s="9" customFormat="1" ht="16.5" customHeight="1">
      <c r="A219" s="6" t="s">
        <v>237</v>
      </c>
      <c r="B219" s="7">
        <v>308989.359999999</v>
      </c>
      <c r="C219" s="7">
        <v>8593883.2300000004</v>
      </c>
      <c r="D219" s="16">
        <f>B219/C219</f>
        <v>3.5954568119027024E-2</v>
      </c>
      <c r="E219" s="8">
        <v>49</v>
      </c>
      <c r="F219" s="4" t="s">
        <v>11</v>
      </c>
      <c r="G219" s="8">
        <v>20</v>
      </c>
      <c r="H219" s="4" t="s">
        <v>21</v>
      </c>
      <c r="I219" s="8">
        <v>7</v>
      </c>
    </row>
    <row r="220" spans="1:9" s="9" customFormat="1" ht="16.5" customHeight="1">
      <c r="A220" s="6" t="s">
        <v>238</v>
      </c>
      <c r="B220" s="7">
        <v>58150.019999999902</v>
      </c>
      <c r="C220" s="7">
        <v>5175232.5199999902</v>
      </c>
      <c r="D220" s="16">
        <f>B220/C220</f>
        <v>1.1236213981743957E-2</v>
      </c>
      <c r="E220" s="8">
        <v>158</v>
      </c>
      <c r="F220" s="4" t="s">
        <v>35</v>
      </c>
      <c r="G220" s="8">
        <v>33</v>
      </c>
      <c r="H220" s="4" t="s">
        <v>14</v>
      </c>
      <c r="I220" s="8">
        <v>9</v>
      </c>
    </row>
    <row r="221" spans="1:9" s="9" customFormat="1" ht="16.5" customHeight="1">
      <c r="A221" s="6" t="s">
        <v>239</v>
      </c>
      <c r="B221" s="7">
        <v>1201936.71</v>
      </c>
      <c r="C221" s="7">
        <v>43839549.630000003</v>
      </c>
      <c r="D221" s="16">
        <f>B221/C221</f>
        <v>2.7416721205947295E-2</v>
      </c>
      <c r="E221" s="8">
        <v>71</v>
      </c>
      <c r="F221" s="4" t="s">
        <v>32</v>
      </c>
      <c r="G221" s="8">
        <v>13</v>
      </c>
      <c r="H221" s="5" t="s">
        <v>77</v>
      </c>
      <c r="I221" s="8">
        <v>9</v>
      </c>
    </row>
    <row r="222" spans="1:9" s="9" customFormat="1" ht="16.5" customHeight="1">
      <c r="A222" s="6" t="s">
        <v>240</v>
      </c>
      <c r="B222" s="7">
        <v>17642.1899999999</v>
      </c>
      <c r="C222" s="7">
        <v>3999190.46</v>
      </c>
      <c r="D222" s="16">
        <f>B222/C222</f>
        <v>4.411440309346982E-3</v>
      </c>
      <c r="E222" s="8">
        <v>230</v>
      </c>
      <c r="F222" s="4" t="s">
        <v>5</v>
      </c>
      <c r="G222" s="8">
        <v>19</v>
      </c>
      <c r="H222" s="4" t="s">
        <v>6</v>
      </c>
      <c r="I222" s="8">
        <v>24</v>
      </c>
    </row>
    <row r="223" spans="1:9" s="9" customFormat="1" ht="16.5" customHeight="1">
      <c r="A223" s="10" t="s">
        <v>241</v>
      </c>
      <c r="B223" s="11">
        <v>36332.32</v>
      </c>
      <c r="C223" s="11">
        <v>5226833.3399999896</v>
      </c>
      <c r="D223" s="17">
        <f>B223/C223</f>
        <v>6.9511150703726226E-3</v>
      </c>
      <c r="E223" s="12">
        <v>197</v>
      </c>
      <c r="F223" s="13" t="s">
        <v>8</v>
      </c>
      <c r="G223" s="12">
        <v>66</v>
      </c>
      <c r="H223" s="13" t="s">
        <v>14</v>
      </c>
      <c r="I223" s="12">
        <v>16</v>
      </c>
    </row>
    <row r="224" spans="1:9" s="9" customFormat="1" ht="16.5" customHeight="1">
      <c r="A224" s="10" t="s">
        <v>242</v>
      </c>
      <c r="B224" s="11">
        <v>229402.56</v>
      </c>
      <c r="C224" s="11">
        <v>7987248.7999999896</v>
      </c>
      <c r="D224" s="17">
        <f>B224/C224</f>
        <v>2.8721098558993217E-2</v>
      </c>
      <c r="E224" s="12">
        <v>67</v>
      </c>
      <c r="F224" s="13" t="s">
        <v>11</v>
      </c>
      <c r="G224" s="12">
        <v>24</v>
      </c>
      <c r="H224" s="13" t="s">
        <v>21</v>
      </c>
      <c r="I224" s="12">
        <v>12</v>
      </c>
    </row>
    <row r="225" spans="1:9" s="9" customFormat="1" ht="16.5" customHeight="1">
      <c r="A225" s="10" t="s">
        <v>243</v>
      </c>
      <c r="B225" s="11">
        <v>31996.11</v>
      </c>
      <c r="C225" s="11">
        <v>5226061.3399999896</v>
      </c>
      <c r="D225" s="17">
        <f>B225/C225</f>
        <v>6.1224137870528831E-3</v>
      </c>
      <c r="E225" s="12">
        <v>206</v>
      </c>
      <c r="F225" s="13" t="s">
        <v>8</v>
      </c>
      <c r="G225" s="12">
        <v>71</v>
      </c>
      <c r="H225" s="13" t="s">
        <v>12</v>
      </c>
      <c r="I225" s="12">
        <v>37</v>
      </c>
    </row>
    <row r="226" spans="1:9" s="9" customFormat="1" ht="16.5" customHeight="1">
      <c r="A226" s="10" t="s">
        <v>244</v>
      </c>
      <c r="B226" s="11">
        <v>197474.78</v>
      </c>
      <c r="C226" s="11">
        <v>7405889.0800000001</v>
      </c>
      <c r="D226" s="17">
        <f>B226/C226</f>
        <v>2.6664560847027969E-2</v>
      </c>
      <c r="E226" s="12">
        <v>73</v>
      </c>
      <c r="F226" s="13" t="s">
        <v>11</v>
      </c>
      <c r="G226" s="12">
        <v>25</v>
      </c>
      <c r="H226" s="13" t="s">
        <v>12</v>
      </c>
      <c r="I226" s="12">
        <v>5</v>
      </c>
    </row>
    <row r="227" spans="1:9" s="9" customFormat="1" ht="16.5" customHeight="1">
      <c r="A227" s="6" t="s">
        <v>245</v>
      </c>
      <c r="B227" s="7">
        <v>24598.81</v>
      </c>
      <c r="C227" s="7">
        <v>4874220.82</v>
      </c>
      <c r="D227" s="16">
        <f>B227/C227</f>
        <v>5.0467163693252619E-3</v>
      </c>
      <c r="E227" s="8">
        <v>220</v>
      </c>
      <c r="F227" s="4" t="s">
        <v>8</v>
      </c>
      <c r="G227" s="8">
        <v>77</v>
      </c>
      <c r="H227" s="4" t="s">
        <v>14</v>
      </c>
      <c r="I227" s="8">
        <v>24</v>
      </c>
    </row>
    <row r="228" spans="1:9" s="9" customFormat="1" ht="16.5" customHeight="1">
      <c r="A228" s="6" t="s">
        <v>246</v>
      </c>
      <c r="B228" s="7">
        <v>60156.809999999903</v>
      </c>
      <c r="C228" s="7">
        <v>7083144.3399999896</v>
      </c>
      <c r="D228" s="16">
        <f>B228/C228</f>
        <v>8.4929527216157218E-3</v>
      </c>
      <c r="E228" s="8">
        <v>180</v>
      </c>
      <c r="F228" s="4" t="s">
        <v>8</v>
      </c>
      <c r="G228" s="8">
        <v>55</v>
      </c>
      <c r="H228" s="4" t="s">
        <v>14</v>
      </c>
      <c r="I228" s="8">
        <v>11</v>
      </c>
    </row>
    <row r="229" spans="1:9" s="9" customFormat="1" ht="16.5" customHeight="1">
      <c r="A229" s="6" t="s">
        <v>247</v>
      </c>
      <c r="B229" s="7">
        <v>108889.87</v>
      </c>
      <c r="C229" s="7">
        <v>6090242.0599999903</v>
      </c>
      <c r="D229" s="16">
        <f>B229/C229</f>
        <v>1.7879399361673348E-2</v>
      </c>
      <c r="E229" s="8">
        <v>111</v>
      </c>
      <c r="F229" s="4" t="s">
        <v>35</v>
      </c>
      <c r="G229" s="8">
        <v>21</v>
      </c>
      <c r="H229" s="4" t="s">
        <v>21</v>
      </c>
      <c r="I229" s="8">
        <v>24</v>
      </c>
    </row>
    <row r="230" spans="1:9" s="9" customFormat="1" ht="16.5" customHeight="1">
      <c r="A230" s="6" t="s">
        <v>248</v>
      </c>
      <c r="B230" s="7">
        <v>350288.16999999899</v>
      </c>
      <c r="C230" s="7">
        <v>12284202.16</v>
      </c>
      <c r="D230" s="16">
        <f>B230/C230</f>
        <v>2.8515337458431975E-2</v>
      </c>
      <c r="E230" s="8">
        <v>68</v>
      </c>
      <c r="F230" s="4" t="s">
        <v>5</v>
      </c>
      <c r="G230" s="8">
        <v>4</v>
      </c>
      <c r="H230" s="4" t="s">
        <v>9</v>
      </c>
      <c r="I230" s="8">
        <v>11</v>
      </c>
    </row>
    <row r="231" spans="1:9" s="9" customFormat="1" ht="16.5" customHeight="1">
      <c r="A231" s="10" t="s">
        <v>249</v>
      </c>
      <c r="B231" s="11">
        <v>3939.29</v>
      </c>
      <c r="C231" s="11">
        <v>4298731.9400000004</v>
      </c>
      <c r="D231" s="17">
        <f>B231/C231</f>
        <v>9.1638419305577808E-4</v>
      </c>
      <c r="E231" s="12">
        <v>290</v>
      </c>
      <c r="F231" s="13" t="s">
        <v>8</v>
      </c>
      <c r="G231" s="12">
        <v>116</v>
      </c>
      <c r="H231" s="13" t="s">
        <v>6</v>
      </c>
      <c r="I231" s="12">
        <v>51</v>
      </c>
    </row>
    <row r="232" spans="1:9" s="9" customFormat="1" ht="16.5" customHeight="1">
      <c r="A232" s="10" t="s">
        <v>250</v>
      </c>
      <c r="B232" s="11">
        <v>5317.1</v>
      </c>
      <c r="C232" s="11">
        <v>4089240.06</v>
      </c>
      <c r="D232" s="17">
        <f>B232/C232</f>
        <v>1.3002660450313597E-3</v>
      </c>
      <c r="E232" s="12">
        <v>285</v>
      </c>
      <c r="F232" s="13" t="s">
        <v>35</v>
      </c>
      <c r="G232" s="12">
        <v>44</v>
      </c>
      <c r="H232" s="13" t="s">
        <v>23</v>
      </c>
      <c r="I232" s="12">
        <v>23</v>
      </c>
    </row>
    <row r="233" spans="1:9" s="9" customFormat="1" ht="16.5" customHeight="1">
      <c r="A233" s="10" t="s">
        <v>251</v>
      </c>
      <c r="B233" s="11">
        <v>76103.119999999893</v>
      </c>
      <c r="C233" s="11">
        <v>6081792.5099999905</v>
      </c>
      <c r="D233" s="17">
        <f>B233/C233</f>
        <v>1.2513271354599372E-2</v>
      </c>
      <c r="E233" s="12">
        <v>149</v>
      </c>
      <c r="F233" s="13" t="s">
        <v>35</v>
      </c>
      <c r="G233" s="12">
        <v>30</v>
      </c>
      <c r="H233" s="13" t="s">
        <v>12</v>
      </c>
      <c r="I233" s="12">
        <v>20</v>
      </c>
    </row>
    <row r="234" spans="1:9" s="9" customFormat="1" ht="16.5" customHeight="1">
      <c r="A234" s="10" t="s">
        <v>252</v>
      </c>
      <c r="B234" s="11">
        <v>11969.68</v>
      </c>
      <c r="C234" s="11">
        <v>6880318.29</v>
      </c>
      <c r="D234" s="17">
        <f>B234/C234</f>
        <v>1.7396985859501567E-3</v>
      </c>
      <c r="E234" s="12">
        <v>276</v>
      </c>
      <c r="F234" s="13" t="s">
        <v>32</v>
      </c>
      <c r="G234" s="12">
        <v>26</v>
      </c>
      <c r="H234" s="13" t="s">
        <v>21</v>
      </c>
      <c r="I234" s="12">
        <v>49</v>
      </c>
    </row>
    <row r="235" spans="1:9" s="9" customFormat="1" ht="16.5" customHeight="1">
      <c r="A235" s="6" t="s">
        <v>253</v>
      </c>
      <c r="B235" s="7">
        <v>7691.04</v>
      </c>
      <c r="C235" s="7">
        <v>4735727.8600000003</v>
      </c>
      <c r="D235" s="16">
        <f>B235/C235</f>
        <v>1.6240460236243389E-3</v>
      </c>
      <c r="E235" s="8">
        <v>277</v>
      </c>
      <c r="F235" s="4" t="s">
        <v>8</v>
      </c>
      <c r="G235" s="8">
        <v>109</v>
      </c>
      <c r="H235" s="4" t="s">
        <v>6</v>
      </c>
      <c r="I235" s="8">
        <v>44</v>
      </c>
    </row>
    <row r="236" spans="1:9" s="9" customFormat="1" ht="16.5" customHeight="1">
      <c r="A236" s="6" t="s">
        <v>254</v>
      </c>
      <c r="B236" s="7">
        <v>14843.559999999899</v>
      </c>
      <c r="C236" s="7">
        <v>4537538.6900000004</v>
      </c>
      <c r="D236" s="16">
        <f>B236/C236</f>
        <v>3.2712800956855087E-3</v>
      </c>
      <c r="E236" s="8">
        <v>257</v>
      </c>
      <c r="F236" s="4" t="s">
        <v>8</v>
      </c>
      <c r="G236" s="8">
        <v>97</v>
      </c>
      <c r="H236" s="4" t="s">
        <v>23</v>
      </c>
      <c r="I236" s="8">
        <v>13</v>
      </c>
    </row>
    <row r="237" spans="1:9" s="9" customFormat="1" ht="16.5" customHeight="1">
      <c r="A237" s="6" t="s">
        <v>255</v>
      </c>
      <c r="B237" s="7">
        <v>270021.78000000003</v>
      </c>
      <c r="C237" s="7">
        <v>13489906.33</v>
      </c>
      <c r="D237" s="16">
        <f>B237/C237</f>
        <v>2.0016579314528125E-2</v>
      </c>
      <c r="E237" s="8">
        <v>97</v>
      </c>
      <c r="F237" s="4" t="s">
        <v>19</v>
      </c>
      <c r="G237" s="8">
        <v>10</v>
      </c>
      <c r="H237" s="4" t="s">
        <v>9</v>
      </c>
      <c r="I237" s="8">
        <v>16</v>
      </c>
    </row>
    <row r="238" spans="1:9" s="9" customFormat="1" ht="16.5" customHeight="1">
      <c r="A238" s="6" t="s">
        <v>256</v>
      </c>
      <c r="B238" s="7">
        <v>4882808.53</v>
      </c>
      <c r="C238" s="7">
        <v>93629004.650000006</v>
      </c>
      <c r="D238" s="16">
        <f>B238/C238</f>
        <v>5.2150597437756699E-2</v>
      </c>
      <c r="E238" s="8">
        <v>28</v>
      </c>
      <c r="F238" s="4" t="s">
        <v>32</v>
      </c>
      <c r="G238" s="8">
        <v>5</v>
      </c>
      <c r="H238" s="4" t="s">
        <v>46</v>
      </c>
      <c r="I238" s="8">
        <v>3</v>
      </c>
    </row>
    <row r="239" spans="1:9" s="9" customFormat="1" ht="16.5" customHeight="1">
      <c r="A239" s="10" t="s">
        <v>257</v>
      </c>
      <c r="B239" s="11">
        <v>11589.18</v>
      </c>
      <c r="C239" s="11">
        <v>4233714.5099999905</v>
      </c>
      <c r="D239" s="17">
        <f>B239/C239</f>
        <v>2.7373550986082022E-3</v>
      </c>
      <c r="E239" s="12">
        <v>262</v>
      </c>
      <c r="F239" s="13" t="s">
        <v>8</v>
      </c>
      <c r="G239" s="12">
        <v>100</v>
      </c>
      <c r="H239" s="13" t="s">
        <v>6</v>
      </c>
      <c r="I239" s="12">
        <v>39</v>
      </c>
    </row>
    <row r="240" spans="1:9" s="9" customFormat="1" ht="16.5" customHeight="1">
      <c r="A240" s="10" t="s">
        <v>258</v>
      </c>
      <c r="B240" s="11">
        <v>17246.830000000002</v>
      </c>
      <c r="C240" s="11">
        <v>3931029.04999999</v>
      </c>
      <c r="D240" s="17">
        <f>B240/C240</f>
        <v>4.3873575546331933E-3</v>
      </c>
      <c r="E240" s="12">
        <v>231</v>
      </c>
      <c r="F240" s="13" t="s">
        <v>19</v>
      </c>
      <c r="G240" s="12">
        <v>18</v>
      </c>
      <c r="H240" s="13" t="s">
        <v>6</v>
      </c>
      <c r="I240" s="12">
        <v>25</v>
      </c>
    </row>
    <row r="241" spans="1:9" s="9" customFormat="1" ht="16.5" customHeight="1">
      <c r="A241" s="10" t="s">
        <v>259</v>
      </c>
      <c r="B241" s="11">
        <v>143508.25</v>
      </c>
      <c r="C241" s="11">
        <v>8314427</v>
      </c>
      <c r="D241" s="17">
        <f>B241/C241</f>
        <v>1.7260149135953685E-2</v>
      </c>
      <c r="E241" s="12">
        <v>117</v>
      </c>
      <c r="F241" s="13" t="s">
        <v>8</v>
      </c>
      <c r="G241" s="12">
        <v>28</v>
      </c>
      <c r="H241" s="13" t="s">
        <v>21</v>
      </c>
      <c r="I241" s="12">
        <v>26</v>
      </c>
    </row>
    <row r="242" spans="1:9" s="9" customFormat="1" ht="16.5" customHeight="1">
      <c r="A242" s="10" t="s">
        <v>260</v>
      </c>
      <c r="B242" s="11">
        <v>36160.57</v>
      </c>
      <c r="C242" s="11">
        <v>5969669.1799999904</v>
      </c>
      <c r="D242" s="17">
        <f>B242/C242</f>
        <v>6.0573825633667786E-3</v>
      </c>
      <c r="E242" s="12">
        <v>207</v>
      </c>
      <c r="F242" s="13" t="s">
        <v>5</v>
      </c>
      <c r="G242" s="12">
        <v>15</v>
      </c>
      <c r="H242" s="13" t="s">
        <v>14</v>
      </c>
      <c r="I242" s="12">
        <v>20</v>
      </c>
    </row>
    <row r="243" spans="1:9" s="9" customFormat="1" ht="16.5" customHeight="1">
      <c r="A243" s="6" t="s">
        <v>261</v>
      </c>
      <c r="B243" s="7">
        <v>178982.41</v>
      </c>
      <c r="C243" s="7">
        <v>8255605.3099999903</v>
      </c>
      <c r="D243" s="16">
        <f>B243/C243</f>
        <v>2.1680107427519475E-2</v>
      </c>
      <c r="E243" s="8">
        <v>89</v>
      </c>
      <c r="F243" s="4" t="s">
        <v>8</v>
      </c>
      <c r="G243" s="8">
        <v>16</v>
      </c>
      <c r="H243" s="4" t="s">
        <v>21</v>
      </c>
      <c r="I243" s="8">
        <v>18</v>
      </c>
    </row>
    <row r="244" spans="1:9" s="9" customFormat="1" ht="16.5" customHeight="1">
      <c r="A244" s="6" t="s">
        <v>262</v>
      </c>
      <c r="B244" s="7">
        <v>2387738.6099999901</v>
      </c>
      <c r="C244" s="7">
        <v>73411457.75</v>
      </c>
      <c r="D244" s="16">
        <f>B244/C244</f>
        <v>3.2525421551106444E-2</v>
      </c>
      <c r="E244" s="8">
        <v>57</v>
      </c>
      <c r="F244" s="4" t="s">
        <v>32</v>
      </c>
      <c r="G244" s="8">
        <v>10</v>
      </c>
      <c r="H244" s="5" t="s">
        <v>77</v>
      </c>
      <c r="I244" s="8">
        <v>8</v>
      </c>
    </row>
    <row r="245" spans="1:9" s="9" customFormat="1" ht="16.5" customHeight="1">
      <c r="A245" s="6" t="s">
        <v>263</v>
      </c>
      <c r="B245" s="7">
        <v>472235.4</v>
      </c>
      <c r="C245" s="7">
        <v>15286613.529999901</v>
      </c>
      <c r="D245" s="16">
        <f>B245/C245</f>
        <v>3.0892087320271457E-2</v>
      </c>
      <c r="E245" s="8">
        <v>61</v>
      </c>
      <c r="F245" s="4" t="s">
        <v>19</v>
      </c>
      <c r="G245" s="8">
        <v>6</v>
      </c>
      <c r="H245" s="4" t="s">
        <v>9</v>
      </c>
      <c r="I245" s="8">
        <v>9</v>
      </c>
    </row>
    <row r="246" spans="1:9" s="9" customFormat="1" ht="16.5" customHeight="1">
      <c r="A246" s="6" t="s">
        <v>264</v>
      </c>
      <c r="B246" s="7">
        <v>19122.27</v>
      </c>
      <c r="C246" s="7">
        <v>4214312.6900000004</v>
      </c>
      <c r="D246" s="16">
        <f>B246/C246</f>
        <v>4.5374587522597895E-3</v>
      </c>
      <c r="E246" s="8">
        <v>228</v>
      </c>
      <c r="F246" s="4" t="s">
        <v>11</v>
      </c>
      <c r="G246" s="8">
        <v>49</v>
      </c>
      <c r="H246" s="4" t="s">
        <v>6</v>
      </c>
      <c r="I246" s="8">
        <v>22</v>
      </c>
    </row>
    <row r="247" spans="1:9" s="9" customFormat="1" ht="16.5" customHeight="1">
      <c r="A247" s="10" t="s">
        <v>265</v>
      </c>
      <c r="B247" s="11">
        <v>61120.349999999897</v>
      </c>
      <c r="C247" s="11">
        <v>6928640.7699999902</v>
      </c>
      <c r="D247" s="17">
        <f>B247/C247</f>
        <v>8.8214055294426798E-3</v>
      </c>
      <c r="E247" s="12">
        <v>178</v>
      </c>
      <c r="F247" s="13" t="s">
        <v>8</v>
      </c>
      <c r="G247" s="12">
        <v>54</v>
      </c>
      <c r="H247" s="13" t="s">
        <v>12</v>
      </c>
      <c r="I247" s="12">
        <v>30</v>
      </c>
    </row>
    <row r="248" spans="1:9" s="9" customFormat="1" ht="16.5" customHeight="1">
      <c r="A248" s="10" t="s">
        <v>266</v>
      </c>
      <c r="B248" s="11">
        <v>48709.98</v>
      </c>
      <c r="C248" s="11">
        <v>5781876.8300000001</v>
      </c>
      <c r="D248" s="17">
        <f>B248/C248</f>
        <v>8.4245966201255112E-3</v>
      </c>
      <c r="E248" s="12">
        <v>181</v>
      </c>
      <c r="F248" s="13" t="s">
        <v>35</v>
      </c>
      <c r="G248" s="12">
        <v>34</v>
      </c>
      <c r="H248" s="13" t="s">
        <v>12</v>
      </c>
      <c r="I248" s="12">
        <v>32</v>
      </c>
    </row>
    <row r="249" spans="1:9" s="9" customFormat="1" ht="16.5" customHeight="1">
      <c r="A249" s="10" t="s">
        <v>267</v>
      </c>
      <c r="B249" s="11">
        <v>832507.52</v>
      </c>
      <c r="C249" s="11">
        <v>16018706.43</v>
      </c>
      <c r="D249" s="17">
        <f>B249/C249</f>
        <v>5.1970958056942185E-2</v>
      </c>
      <c r="E249" s="12">
        <v>29</v>
      </c>
      <c r="F249" s="13" t="s">
        <v>5</v>
      </c>
      <c r="G249" s="12">
        <v>1</v>
      </c>
      <c r="H249" s="13" t="s">
        <v>33</v>
      </c>
      <c r="I249" s="12">
        <v>4</v>
      </c>
    </row>
    <row r="250" spans="1:9" s="9" customFormat="1" ht="16.5" customHeight="1">
      <c r="A250" s="10" t="s">
        <v>268</v>
      </c>
      <c r="B250" s="11">
        <v>11817629.970000001</v>
      </c>
      <c r="C250" s="11">
        <v>165513819.22</v>
      </c>
      <c r="D250" s="17">
        <f>B250/C250</f>
        <v>7.1399657295636909E-2</v>
      </c>
      <c r="E250" s="12">
        <v>15</v>
      </c>
      <c r="F250" s="13" t="s">
        <v>19</v>
      </c>
      <c r="G250" s="12">
        <v>3</v>
      </c>
      <c r="H250" s="13" t="s">
        <v>57</v>
      </c>
      <c r="I250" s="12">
        <v>2</v>
      </c>
    </row>
    <row r="251" spans="1:9" s="9" customFormat="1" ht="16.5" customHeight="1">
      <c r="A251" s="6" t="s">
        <v>269</v>
      </c>
      <c r="B251" s="7">
        <v>238995.67</v>
      </c>
      <c r="C251" s="7">
        <v>10678449.890000001</v>
      </c>
      <c r="D251" s="16">
        <f>B251/C251</f>
        <v>2.2381120149639996E-2</v>
      </c>
      <c r="E251" s="8">
        <v>86</v>
      </c>
      <c r="F251" s="4" t="s">
        <v>8</v>
      </c>
      <c r="G251" s="8">
        <v>15</v>
      </c>
      <c r="H251" s="4" t="s">
        <v>9</v>
      </c>
      <c r="I251" s="8">
        <v>13</v>
      </c>
    </row>
    <row r="252" spans="1:9" s="9" customFormat="1" ht="16.5" customHeight="1">
      <c r="A252" s="6" t="s">
        <v>270</v>
      </c>
      <c r="B252" s="7">
        <v>16228.99</v>
      </c>
      <c r="C252" s="7">
        <v>6430347.4299999904</v>
      </c>
      <c r="D252" s="16">
        <f>B252/C252</f>
        <v>2.5238123097805969E-3</v>
      </c>
      <c r="E252" s="8">
        <v>263</v>
      </c>
      <c r="F252" s="4" t="s">
        <v>5</v>
      </c>
      <c r="G252" s="8">
        <v>23</v>
      </c>
      <c r="H252" s="4" t="s">
        <v>21</v>
      </c>
      <c r="I252" s="8">
        <v>48</v>
      </c>
    </row>
    <row r="253" spans="1:9" s="9" customFormat="1" ht="16.5" customHeight="1">
      <c r="A253" s="6" t="s">
        <v>271</v>
      </c>
      <c r="B253" s="7">
        <v>454603.44</v>
      </c>
      <c r="C253" s="7">
        <v>17438097.02</v>
      </c>
      <c r="D253" s="16">
        <f>B253/C253</f>
        <v>2.6069555610260049E-2</v>
      </c>
      <c r="E253" s="8">
        <v>75</v>
      </c>
      <c r="F253" s="4" t="s">
        <v>8</v>
      </c>
      <c r="G253" s="8">
        <v>12</v>
      </c>
      <c r="H253" s="4" t="s">
        <v>33</v>
      </c>
      <c r="I253" s="8">
        <v>10</v>
      </c>
    </row>
    <row r="254" spans="1:9" s="9" customFormat="1" ht="16.5" customHeight="1">
      <c r="A254" s="6" t="s">
        <v>272</v>
      </c>
      <c r="B254" s="7">
        <v>298780.27</v>
      </c>
      <c r="C254" s="7">
        <v>10756555.77</v>
      </c>
      <c r="D254" s="16">
        <f>B254/C254</f>
        <v>2.7776574248171267E-2</v>
      </c>
      <c r="E254" s="8">
        <v>70</v>
      </c>
      <c r="F254" s="4" t="s">
        <v>35</v>
      </c>
      <c r="G254" s="8">
        <v>13</v>
      </c>
      <c r="H254" s="4" t="s">
        <v>21</v>
      </c>
      <c r="I254" s="8">
        <v>13</v>
      </c>
    </row>
    <row r="255" spans="1:9" s="9" customFormat="1" ht="16.5" customHeight="1">
      <c r="A255" s="10" t="s">
        <v>273</v>
      </c>
      <c r="B255" s="11">
        <v>15981.07</v>
      </c>
      <c r="C255" s="11">
        <v>4160782.98</v>
      </c>
      <c r="D255" s="17">
        <f>B255/C255</f>
        <v>3.8408804489005097E-3</v>
      </c>
      <c r="E255" s="12">
        <v>246</v>
      </c>
      <c r="F255" s="13" t="s">
        <v>35</v>
      </c>
      <c r="G255" s="12">
        <v>42</v>
      </c>
      <c r="H255" s="13" t="s">
        <v>6</v>
      </c>
      <c r="I255" s="12">
        <v>31</v>
      </c>
    </row>
    <row r="256" spans="1:9" s="9" customFormat="1" ht="16.5" customHeight="1">
      <c r="A256" s="10" t="s">
        <v>274</v>
      </c>
      <c r="B256" s="11">
        <v>5929.5799999999899</v>
      </c>
      <c r="C256" s="11">
        <v>4855606.1500000004</v>
      </c>
      <c r="D256" s="17">
        <f>B256/C256</f>
        <v>1.2211822410678817E-3</v>
      </c>
      <c r="E256" s="12">
        <v>287</v>
      </c>
      <c r="F256" s="13" t="s">
        <v>8</v>
      </c>
      <c r="G256" s="12">
        <v>115</v>
      </c>
      <c r="H256" s="13" t="s">
        <v>23</v>
      </c>
      <c r="I256" s="12">
        <v>24</v>
      </c>
    </row>
    <row r="257" spans="1:9" s="9" customFormat="1" ht="16.5" customHeight="1">
      <c r="A257" s="10" t="s">
        <v>275</v>
      </c>
      <c r="B257" s="11">
        <v>1063318.96</v>
      </c>
      <c r="C257" s="11">
        <v>24164267.84</v>
      </c>
      <c r="D257" s="17">
        <f>B257/C257</f>
        <v>4.400377313480399E-2</v>
      </c>
      <c r="E257" s="12">
        <v>38</v>
      </c>
      <c r="F257" s="13" t="s">
        <v>8</v>
      </c>
      <c r="G257" s="12">
        <v>3</v>
      </c>
      <c r="H257" s="14" t="s">
        <v>77</v>
      </c>
      <c r="I257" s="12">
        <v>7</v>
      </c>
    </row>
    <row r="258" spans="1:9" s="9" customFormat="1" ht="16.5" customHeight="1">
      <c r="A258" s="10" t="s">
        <v>276</v>
      </c>
      <c r="B258" s="11">
        <v>92948.5</v>
      </c>
      <c r="C258" s="11">
        <v>4582369.41</v>
      </c>
      <c r="D258" s="17">
        <f>B258/C258</f>
        <v>2.0283938653474904E-2</v>
      </c>
      <c r="E258" s="12">
        <v>95</v>
      </c>
      <c r="F258" s="13" t="s">
        <v>19</v>
      </c>
      <c r="G258" s="12">
        <v>9</v>
      </c>
      <c r="H258" s="13" t="s">
        <v>6</v>
      </c>
      <c r="I258" s="12">
        <v>3</v>
      </c>
    </row>
    <row r="259" spans="1:9" s="9" customFormat="1" ht="16.5" customHeight="1">
      <c r="A259" s="6" t="s">
        <v>277</v>
      </c>
      <c r="B259" s="7">
        <v>60987.37</v>
      </c>
      <c r="C259" s="7">
        <v>8155903.7000000002</v>
      </c>
      <c r="D259" s="16">
        <f>B259/C259</f>
        <v>7.4776961871190319E-3</v>
      </c>
      <c r="E259" s="8">
        <v>192</v>
      </c>
      <c r="F259" s="4" t="s">
        <v>8</v>
      </c>
      <c r="G259" s="8">
        <v>63</v>
      </c>
      <c r="H259" s="4" t="s">
        <v>21</v>
      </c>
      <c r="I259" s="8">
        <v>43</v>
      </c>
    </row>
    <row r="260" spans="1:9" s="9" customFormat="1" ht="16.5" customHeight="1">
      <c r="A260" s="6" t="s">
        <v>278</v>
      </c>
      <c r="B260" s="7">
        <v>320655.37</v>
      </c>
      <c r="C260" s="7">
        <v>9008462.3000000007</v>
      </c>
      <c r="D260" s="16">
        <f>B260/C260</f>
        <v>3.5594906136200401E-2</v>
      </c>
      <c r="E260" s="8">
        <v>50</v>
      </c>
      <c r="F260" s="4" t="s">
        <v>32</v>
      </c>
      <c r="G260" s="8">
        <v>7</v>
      </c>
      <c r="H260" s="4" t="s">
        <v>21</v>
      </c>
      <c r="I260" s="8">
        <v>8</v>
      </c>
    </row>
    <row r="261" spans="1:9" s="9" customFormat="1" ht="16.5" customHeight="1">
      <c r="A261" s="6" t="s">
        <v>279</v>
      </c>
      <c r="B261" s="7">
        <v>260963.989999999</v>
      </c>
      <c r="C261" s="7">
        <v>19031078.390000001</v>
      </c>
      <c r="D261" s="16">
        <f>B261/C261</f>
        <v>1.3712517212746292E-2</v>
      </c>
      <c r="E261" s="8">
        <v>140</v>
      </c>
      <c r="F261" s="4" t="s">
        <v>8</v>
      </c>
      <c r="G261" s="8">
        <v>36</v>
      </c>
      <c r="H261" s="4" t="s">
        <v>9</v>
      </c>
      <c r="I261" s="8">
        <v>24</v>
      </c>
    </row>
    <row r="262" spans="1:9" s="9" customFormat="1" ht="16.5" customHeight="1">
      <c r="A262" s="6" t="s">
        <v>280</v>
      </c>
      <c r="B262" s="7">
        <v>48081.86</v>
      </c>
      <c r="C262" s="7">
        <v>4659362.7599999905</v>
      </c>
      <c r="D262" s="16">
        <f>B262/C262</f>
        <v>1.0319406853824813E-2</v>
      </c>
      <c r="E262" s="8">
        <v>164</v>
      </c>
      <c r="F262" s="4" t="s">
        <v>8</v>
      </c>
      <c r="G262" s="8">
        <v>46</v>
      </c>
      <c r="H262" s="4" t="s">
        <v>6</v>
      </c>
      <c r="I262" s="8">
        <v>11</v>
      </c>
    </row>
    <row r="263" spans="1:9" s="9" customFormat="1" ht="16.5" customHeight="1">
      <c r="A263" s="10" t="s">
        <v>281</v>
      </c>
      <c r="B263" s="11">
        <v>75294</v>
      </c>
      <c r="C263" s="11">
        <v>10647392.449999901</v>
      </c>
      <c r="D263" s="17">
        <f>B263/C263</f>
        <v>7.0715905658197756E-3</v>
      </c>
      <c r="E263" s="12">
        <v>195</v>
      </c>
      <c r="F263" s="13" t="s">
        <v>35</v>
      </c>
      <c r="G263" s="12">
        <v>35</v>
      </c>
      <c r="H263" s="13" t="s">
        <v>9</v>
      </c>
      <c r="I263" s="12">
        <v>27</v>
      </c>
    </row>
    <row r="264" spans="1:9" s="9" customFormat="1" ht="16.5" customHeight="1">
      <c r="A264" s="10" t="s">
        <v>282</v>
      </c>
      <c r="B264" s="11">
        <v>453359.14</v>
      </c>
      <c r="C264" s="11">
        <v>17751177.73</v>
      </c>
      <c r="D264" s="17">
        <f>B264/C264</f>
        <v>2.5539665418019563E-2</v>
      </c>
      <c r="E264" s="12">
        <v>76</v>
      </c>
      <c r="F264" s="13" t="s">
        <v>35</v>
      </c>
      <c r="G264" s="12">
        <v>14</v>
      </c>
      <c r="H264" s="13" t="s">
        <v>33</v>
      </c>
      <c r="I264" s="12">
        <v>11</v>
      </c>
    </row>
    <row r="265" spans="1:9" s="9" customFormat="1" ht="16.5" customHeight="1">
      <c r="A265" s="10" t="s">
        <v>283</v>
      </c>
      <c r="B265" s="11">
        <v>14083.139999999899</v>
      </c>
      <c r="C265" s="11">
        <v>6413375.6299999896</v>
      </c>
      <c r="D265" s="17">
        <f>B265/C265</f>
        <v>2.1959013181955043E-3</v>
      </c>
      <c r="E265" s="12">
        <v>267</v>
      </c>
      <c r="F265" s="13" t="s">
        <v>8</v>
      </c>
      <c r="G265" s="12">
        <v>102</v>
      </c>
      <c r="H265" s="13" t="s">
        <v>6</v>
      </c>
      <c r="I265" s="12">
        <v>41</v>
      </c>
    </row>
    <row r="266" spans="1:9" s="9" customFormat="1" ht="16.5" customHeight="1">
      <c r="A266" s="10" t="s">
        <v>284</v>
      </c>
      <c r="B266" s="11">
        <v>651134.01</v>
      </c>
      <c r="C266" s="11">
        <v>14678378.880000001</v>
      </c>
      <c r="D266" s="17">
        <f>B266/C266</f>
        <v>4.4360076499129035E-2</v>
      </c>
      <c r="E266" s="12">
        <v>37</v>
      </c>
      <c r="F266" s="13" t="s">
        <v>11</v>
      </c>
      <c r="G266" s="12">
        <v>16</v>
      </c>
      <c r="H266" s="13" t="s">
        <v>9</v>
      </c>
      <c r="I266" s="12">
        <v>6</v>
      </c>
    </row>
    <row r="267" spans="1:9" s="9" customFormat="1" ht="16.5" customHeight="1">
      <c r="A267" s="6" t="s">
        <v>285</v>
      </c>
      <c r="B267" s="7">
        <v>209336.82</v>
      </c>
      <c r="C267" s="7">
        <v>8808539.0899999905</v>
      </c>
      <c r="D267" s="16">
        <f>B267/C267</f>
        <v>2.3765214397203773E-2</v>
      </c>
      <c r="E267" s="8">
        <v>79</v>
      </c>
      <c r="F267" s="4" t="s">
        <v>8</v>
      </c>
      <c r="G267" s="8">
        <v>13</v>
      </c>
      <c r="H267" s="4" t="s">
        <v>21</v>
      </c>
      <c r="I267" s="8">
        <v>14</v>
      </c>
    </row>
    <row r="268" spans="1:9" s="9" customFormat="1" ht="16.5" customHeight="1">
      <c r="A268" s="6" t="s">
        <v>286</v>
      </c>
      <c r="B268" s="7">
        <v>3033.15</v>
      </c>
      <c r="C268" s="7">
        <v>4090971.02</v>
      </c>
      <c r="D268" s="16">
        <f>B268/C268</f>
        <v>7.4142544280355227E-4</v>
      </c>
      <c r="E268" s="8">
        <v>293</v>
      </c>
      <c r="F268" s="4" t="s">
        <v>8</v>
      </c>
      <c r="G268" s="8">
        <v>118</v>
      </c>
      <c r="H268" s="4" t="s">
        <v>23</v>
      </c>
      <c r="I268" s="8">
        <v>26</v>
      </c>
    </row>
    <row r="269" spans="1:9" s="9" customFormat="1" ht="16.5" customHeight="1">
      <c r="A269" s="6" t="s">
        <v>287</v>
      </c>
      <c r="B269" s="7">
        <v>539202.22999999905</v>
      </c>
      <c r="C269" s="7">
        <v>26011460.850000001</v>
      </c>
      <c r="D269" s="16">
        <f>B269/C269</f>
        <v>2.0729409744012859E-2</v>
      </c>
      <c r="E269" s="8">
        <v>91</v>
      </c>
      <c r="F269" s="4" t="s">
        <v>19</v>
      </c>
      <c r="G269" s="8">
        <v>7</v>
      </c>
      <c r="H269" s="4" t="s">
        <v>33</v>
      </c>
      <c r="I269" s="8">
        <v>14</v>
      </c>
    </row>
    <row r="270" spans="1:9" s="9" customFormat="1" ht="16.5" customHeight="1">
      <c r="A270" s="6" t="s">
        <v>288</v>
      </c>
      <c r="B270" s="7">
        <v>30509.86</v>
      </c>
      <c r="C270" s="7">
        <v>5582679.5300000003</v>
      </c>
      <c r="D270" s="16">
        <f>B270/C270</f>
        <v>5.4650924947504554E-3</v>
      </c>
      <c r="E270" s="8">
        <v>213</v>
      </c>
      <c r="F270" s="4" t="s">
        <v>35</v>
      </c>
      <c r="G270" s="8">
        <v>38</v>
      </c>
      <c r="H270" s="4" t="s">
        <v>14</v>
      </c>
      <c r="I270" s="8">
        <v>22</v>
      </c>
    </row>
    <row r="271" spans="1:9" s="9" customFormat="1" ht="16.5" customHeight="1">
      <c r="A271" s="10" t="s">
        <v>289</v>
      </c>
      <c r="B271" s="11">
        <v>2605159.35</v>
      </c>
      <c r="C271" s="11">
        <v>42216312.68</v>
      </c>
      <c r="D271" s="17">
        <f>B271/C271</f>
        <v>6.1709779576135167E-2</v>
      </c>
      <c r="E271" s="12">
        <v>21</v>
      </c>
      <c r="F271" s="13" t="s">
        <v>11</v>
      </c>
      <c r="G271" s="12">
        <v>8</v>
      </c>
      <c r="H271" s="14" t="s">
        <v>77</v>
      </c>
      <c r="I271" s="12">
        <v>3</v>
      </c>
    </row>
    <row r="272" spans="1:9" s="9" customFormat="1" ht="16.5" customHeight="1">
      <c r="A272" s="10" t="s">
        <v>290</v>
      </c>
      <c r="B272" s="11">
        <v>16283.209999999901</v>
      </c>
      <c r="C272" s="11">
        <v>6563819.7000000002</v>
      </c>
      <c r="D272" s="17">
        <f>B272/C272</f>
        <v>2.4807521754444139E-3</v>
      </c>
      <c r="E272" s="12">
        <v>264</v>
      </c>
      <c r="F272" s="13" t="s">
        <v>32</v>
      </c>
      <c r="G272" s="12">
        <v>25</v>
      </c>
      <c r="H272" s="13" t="s">
        <v>12</v>
      </c>
      <c r="I272" s="12">
        <v>43</v>
      </c>
    </row>
    <row r="273" spans="1:9" s="9" customFormat="1" ht="16.5" customHeight="1">
      <c r="A273" s="10" t="s">
        <v>291</v>
      </c>
      <c r="B273" s="11">
        <v>376120.19</v>
      </c>
      <c r="C273" s="11">
        <v>19403052.550000001</v>
      </c>
      <c r="D273" s="17">
        <f>B273/C273</f>
        <v>1.9384588534756095E-2</v>
      </c>
      <c r="E273" s="12">
        <v>103</v>
      </c>
      <c r="F273" s="13" t="s">
        <v>32</v>
      </c>
      <c r="G273" s="12">
        <v>16</v>
      </c>
      <c r="H273" s="13" t="s">
        <v>9</v>
      </c>
      <c r="I273" s="12">
        <v>17</v>
      </c>
    </row>
    <row r="274" spans="1:9" s="9" customFormat="1" ht="16.5" customHeight="1">
      <c r="A274" s="10" t="s">
        <v>292</v>
      </c>
      <c r="B274" s="11">
        <v>29429.4</v>
      </c>
      <c r="C274" s="11">
        <v>6842947.1299999896</v>
      </c>
      <c r="D274" s="17">
        <f>B274/C274</f>
        <v>4.3006908340675791E-3</v>
      </c>
      <c r="E274" s="12">
        <v>232</v>
      </c>
      <c r="F274" s="13" t="s">
        <v>35</v>
      </c>
      <c r="G274" s="12">
        <v>41</v>
      </c>
      <c r="H274" s="13" t="s">
        <v>6</v>
      </c>
      <c r="I274" s="12">
        <v>26</v>
      </c>
    </row>
    <row r="275" spans="1:9" s="9" customFormat="1" ht="16.5" customHeight="1">
      <c r="A275" s="6" t="s">
        <v>293</v>
      </c>
      <c r="B275" s="7">
        <v>69840.649999999907</v>
      </c>
      <c r="C275" s="7">
        <v>6057212.3700000001</v>
      </c>
      <c r="D275" s="16">
        <f>B275/C275</f>
        <v>1.1530163668341037E-2</v>
      </c>
      <c r="E275" s="8">
        <v>154</v>
      </c>
      <c r="F275" s="4" t="s">
        <v>35</v>
      </c>
      <c r="G275" s="8">
        <v>31</v>
      </c>
      <c r="H275" s="4" t="s">
        <v>12</v>
      </c>
      <c r="I275" s="8">
        <v>22</v>
      </c>
    </row>
    <row r="276" spans="1:9" s="9" customFormat="1" ht="16.5" customHeight="1">
      <c r="A276" s="6" t="s">
        <v>294</v>
      </c>
      <c r="B276" s="7">
        <v>229613.44</v>
      </c>
      <c r="C276" s="7">
        <v>8130354.7400000002</v>
      </c>
      <c r="D276" s="16">
        <f>B276/C276</f>
        <v>2.824150327295559E-2</v>
      </c>
      <c r="E276" s="8">
        <v>69</v>
      </c>
      <c r="F276" s="4" t="s">
        <v>8</v>
      </c>
      <c r="G276" s="8">
        <v>11</v>
      </c>
      <c r="H276" s="4" t="s">
        <v>14</v>
      </c>
      <c r="I276" s="8">
        <v>2</v>
      </c>
    </row>
    <row r="277" spans="1:9" s="9" customFormat="1" ht="16.5" customHeight="1">
      <c r="A277" s="6" t="s">
        <v>295</v>
      </c>
      <c r="B277" s="7">
        <v>129158.25</v>
      </c>
      <c r="C277" s="7">
        <v>6332445.2000000002</v>
      </c>
      <c r="D277" s="16">
        <f>B277/C277</f>
        <v>2.0396268095616524E-2</v>
      </c>
      <c r="E277" s="8">
        <v>94</v>
      </c>
      <c r="F277" s="4" t="s">
        <v>11</v>
      </c>
      <c r="G277" s="8">
        <v>31</v>
      </c>
      <c r="H277" s="4" t="s">
        <v>12</v>
      </c>
      <c r="I277" s="8">
        <v>7</v>
      </c>
    </row>
    <row r="278" spans="1:9" s="9" customFormat="1" ht="16.5" customHeight="1">
      <c r="A278" s="6" t="s">
        <v>296</v>
      </c>
      <c r="B278" s="7">
        <v>4683761.8600000003</v>
      </c>
      <c r="C278" s="7">
        <v>66338151.670000002</v>
      </c>
      <c r="D278" s="16">
        <f>B278/C278</f>
        <v>7.060434670081607E-2</v>
      </c>
      <c r="E278" s="8">
        <v>16</v>
      </c>
      <c r="F278" s="4" t="s">
        <v>35</v>
      </c>
      <c r="G278" s="8">
        <v>3</v>
      </c>
      <c r="H278" s="4" t="s">
        <v>46</v>
      </c>
      <c r="I278" s="8">
        <v>2</v>
      </c>
    </row>
    <row r="279" spans="1:9" s="9" customFormat="1" ht="16.5" customHeight="1">
      <c r="A279" s="10" t="s">
        <v>297</v>
      </c>
      <c r="B279" s="11">
        <v>37370.44</v>
      </c>
      <c r="C279" s="11">
        <v>5804802.6100000003</v>
      </c>
      <c r="D279" s="17">
        <f>B279/C279</f>
        <v>6.4378485386603007E-3</v>
      </c>
      <c r="E279" s="12">
        <v>201</v>
      </c>
      <c r="F279" s="13" t="s">
        <v>8</v>
      </c>
      <c r="G279" s="12">
        <v>68</v>
      </c>
      <c r="H279" s="13" t="s">
        <v>14</v>
      </c>
      <c r="I279" s="12">
        <v>18</v>
      </c>
    </row>
    <row r="280" spans="1:9" s="9" customFormat="1" ht="16.5" customHeight="1">
      <c r="A280" s="10" t="s">
        <v>298</v>
      </c>
      <c r="B280" s="11">
        <v>185138.769999999</v>
      </c>
      <c r="C280" s="11">
        <v>10016130.58</v>
      </c>
      <c r="D280" s="17">
        <f>B280/C280</f>
        <v>1.8484061137309871E-2</v>
      </c>
      <c r="E280" s="12">
        <v>105</v>
      </c>
      <c r="F280" s="13" t="s">
        <v>35</v>
      </c>
      <c r="G280" s="12">
        <v>19</v>
      </c>
      <c r="H280" s="13" t="s">
        <v>21</v>
      </c>
      <c r="I280" s="12">
        <v>23</v>
      </c>
    </row>
    <row r="281" spans="1:9" s="9" customFormat="1" ht="16.5" customHeight="1">
      <c r="A281" s="10" t="s">
        <v>299</v>
      </c>
      <c r="B281" s="11">
        <v>26226.7599999999</v>
      </c>
      <c r="C281" s="11">
        <v>4514539.3099999903</v>
      </c>
      <c r="D281" s="17">
        <f>B281/C281</f>
        <v>5.8093989661150954E-3</v>
      </c>
      <c r="E281" s="12">
        <v>211</v>
      </c>
      <c r="F281" s="13" t="s">
        <v>8</v>
      </c>
      <c r="G281" s="12">
        <v>72</v>
      </c>
      <c r="H281" s="13" t="s">
        <v>6</v>
      </c>
      <c r="I281" s="12">
        <v>17</v>
      </c>
    </row>
    <row r="282" spans="1:9" s="9" customFormat="1" ht="16.5" customHeight="1">
      <c r="A282" s="10" t="s">
        <v>300</v>
      </c>
      <c r="B282" s="11">
        <v>112496.03</v>
      </c>
      <c r="C282" s="11">
        <v>7683791.2599999905</v>
      </c>
      <c r="D282" s="17">
        <f>B282/C282</f>
        <v>1.4640693141369921E-2</v>
      </c>
      <c r="E282" s="12">
        <v>135</v>
      </c>
      <c r="F282" s="13" t="s">
        <v>5</v>
      </c>
      <c r="G282" s="12">
        <v>6</v>
      </c>
      <c r="H282" s="13" t="s">
        <v>21</v>
      </c>
      <c r="I282" s="12">
        <v>31</v>
      </c>
    </row>
    <row r="283" spans="1:9" s="9" customFormat="1" ht="16.5" customHeight="1">
      <c r="A283" s="6" t="s">
        <v>301</v>
      </c>
      <c r="B283" s="7">
        <v>19680.68</v>
      </c>
      <c r="C283" s="7">
        <v>3876511.6</v>
      </c>
      <c r="D283" s="16">
        <f>B283/C283</f>
        <v>5.0769047098943284E-3</v>
      </c>
      <c r="E283" s="8">
        <v>218</v>
      </c>
      <c r="F283" s="4" t="s">
        <v>5</v>
      </c>
      <c r="G283" s="8">
        <v>17</v>
      </c>
      <c r="H283" s="4" t="s">
        <v>6</v>
      </c>
      <c r="I283" s="8">
        <v>20</v>
      </c>
    </row>
    <row r="284" spans="1:9" s="9" customFormat="1" ht="16.5" customHeight="1">
      <c r="A284" s="6" t="s">
        <v>302</v>
      </c>
      <c r="B284" s="7">
        <v>440648.89</v>
      </c>
      <c r="C284" s="7">
        <v>18046532.699999899</v>
      </c>
      <c r="D284" s="16">
        <f>B284/C284</f>
        <v>2.4417371321417466E-2</v>
      </c>
      <c r="E284" s="8">
        <v>78</v>
      </c>
      <c r="F284" s="4" t="s">
        <v>35</v>
      </c>
      <c r="G284" s="8">
        <v>15</v>
      </c>
      <c r="H284" s="4" t="s">
        <v>33</v>
      </c>
      <c r="I284" s="8">
        <v>12</v>
      </c>
    </row>
    <row r="285" spans="1:9" s="9" customFormat="1" ht="16.5" customHeight="1">
      <c r="A285" s="6" t="s">
        <v>303</v>
      </c>
      <c r="B285" s="7">
        <v>65570.369999999893</v>
      </c>
      <c r="C285" s="7">
        <v>5112232.16</v>
      </c>
      <c r="D285" s="16">
        <f>B285/C285</f>
        <v>1.2826172197938657E-2</v>
      </c>
      <c r="E285" s="8">
        <v>147</v>
      </c>
      <c r="F285" s="4" t="s">
        <v>8</v>
      </c>
      <c r="G285" s="8">
        <v>39</v>
      </c>
      <c r="H285" s="4" t="s">
        <v>6</v>
      </c>
      <c r="I285" s="8">
        <v>7</v>
      </c>
    </row>
    <row r="286" spans="1:9" s="9" customFormat="1" ht="16.5" customHeight="1">
      <c r="A286" s="6" t="s">
        <v>304</v>
      </c>
      <c r="B286" s="7">
        <v>5922</v>
      </c>
      <c r="C286" s="7">
        <v>4453351.4699999904</v>
      </c>
      <c r="D286" s="16">
        <f>B286/C286</f>
        <v>1.329785003472904E-3</v>
      </c>
      <c r="E286" s="8">
        <v>283</v>
      </c>
      <c r="F286" s="4" t="s">
        <v>5</v>
      </c>
      <c r="G286" s="8">
        <v>28</v>
      </c>
      <c r="H286" s="4" t="s">
        <v>6</v>
      </c>
      <c r="I286" s="8">
        <v>47</v>
      </c>
    </row>
    <row r="287" spans="1:9" s="9" customFormat="1" ht="16.5" customHeight="1">
      <c r="A287" s="10" t="s">
        <v>305</v>
      </c>
      <c r="B287" s="11">
        <v>10491.889999999899</v>
      </c>
      <c r="C287" s="11">
        <v>8493368</v>
      </c>
      <c r="D287" s="17">
        <f>B287/C287</f>
        <v>1.2353038276452755E-3</v>
      </c>
      <c r="E287" s="12">
        <v>286</v>
      </c>
      <c r="F287" s="13" t="s">
        <v>8</v>
      </c>
      <c r="G287" s="12">
        <v>114</v>
      </c>
      <c r="H287" s="13" t="s">
        <v>14</v>
      </c>
      <c r="I287" s="12">
        <v>36</v>
      </c>
    </row>
    <row r="288" spans="1:9" s="9" customFormat="1" ht="16.5" customHeight="1">
      <c r="A288" s="10" t="s">
        <v>306</v>
      </c>
      <c r="B288" s="11">
        <v>54839.139999999898</v>
      </c>
      <c r="C288" s="11">
        <v>6005001.8600000003</v>
      </c>
      <c r="D288" s="17">
        <f>B288/C288</f>
        <v>9.1322436326439198E-3</v>
      </c>
      <c r="E288" s="12">
        <v>172</v>
      </c>
      <c r="F288" s="13" t="s">
        <v>11</v>
      </c>
      <c r="G288" s="12">
        <v>42</v>
      </c>
      <c r="H288" s="13" t="s">
        <v>12</v>
      </c>
      <c r="I288" s="12">
        <v>27</v>
      </c>
    </row>
    <row r="289" spans="1:9" s="9" customFormat="1" ht="16.5" customHeight="1">
      <c r="A289" s="10" t="s">
        <v>307</v>
      </c>
      <c r="B289" s="11">
        <v>2043188.33</v>
      </c>
      <c r="C289" s="11">
        <v>49286357.469999902</v>
      </c>
      <c r="D289" s="17">
        <f>B289/C289</f>
        <v>4.1455454102966888E-2</v>
      </c>
      <c r="E289" s="12">
        <v>44</v>
      </c>
      <c r="F289" s="13" t="s">
        <v>8</v>
      </c>
      <c r="G289" s="12">
        <v>5</v>
      </c>
      <c r="H289" s="13" t="s">
        <v>36</v>
      </c>
      <c r="I289" s="12">
        <v>7</v>
      </c>
    </row>
    <row r="290" spans="1:9" s="9" customFormat="1" ht="16.5" customHeight="1">
      <c r="A290" s="10" t="s">
        <v>308</v>
      </c>
      <c r="B290" s="11">
        <v>36395.550000000003</v>
      </c>
      <c r="C290" s="11">
        <v>5418974.25</v>
      </c>
      <c r="D290" s="17">
        <f>B290/C290</f>
        <v>6.716317207080289E-3</v>
      </c>
      <c r="E290" s="12">
        <v>199</v>
      </c>
      <c r="F290" s="13" t="s">
        <v>11</v>
      </c>
      <c r="G290" s="12">
        <v>46</v>
      </c>
      <c r="H290" s="13" t="s">
        <v>12</v>
      </c>
      <c r="I290" s="12">
        <v>36</v>
      </c>
    </row>
    <row r="291" spans="1:9" s="9" customFormat="1" ht="16.5" customHeight="1">
      <c r="A291" s="6" t="s">
        <v>309</v>
      </c>
      <c r="B291" s="7">
        <v>16973.72</v>
      </c>
      <c r="C291" s="7">
        <v>4586453.6399999904</v>
      </c>
      <c r="D291" s="16">
        <f>B291/C291</f>
        <v>3.7008375822152727E-3</v>
      </c>
      <c r="E291" s="8">
        <v>248</v>
      </c>
      <c r="F291" s="4" t="s">
        <v>11</v>
      </c>
      <c r="G291" s="8">
        <v>52</v>
      </c>
      <c r="H291" s="4" t="s">
        <v>6</v>
      </c>
      <c r="I291" s="8">
        <v>32</v>
      </c>
    </row>
    <row r="292" spans="1:9" s="9" customFormat="1" ht="16.5" customHeight="1">
      <c r="A292" s="6" t="s">
        <v>310</v>
      </c>
      <c r="B292" s="7">
        <v>2187446.6299999901</v>
      </c>
      <c r="C292" s="7">
        <v>33178749.600000001</v>
      </c>
      <c r="D292" s="16">
        <f>B292/C292</f>
        <v>6.5929146106217029E-2</v>
      </c>
      <c r="E292" s="8">
        <v>18</v>
      </c>
      <c r="F292" s="4" t="s">
        <v>8</v>
      </c>
      <c r="G292" s="8">
        <v>1</v>
      </c>
      <c r="H292" s="5" t="s">
        <v>77</v>
      </c>
      <c r="I292" s="8">
        <v>2</v>
      </c>
    </row>
    <row r="293" spans="1:9" s="9" customFormat="1" ht="16.5" customHeight="1">
      <c r="A293" s="6" t="s">
        <v>311</v>
      </c>
      <c r="B293" s="7">
        <v>23887.869999999901</v>
      </c>
      <c r="C293" s="7">
        <v>6104051.8399999896</v>
      </c>
      <c r="D293" s="16">
        <f>B293/C293</f>
        <v>3.9134448111109001E-3</v>
      </c>
      <c r="E293" s="8">
        <v>243</v>
      </c>
      <c r="F293" s="4" t="s">
        <v>8</v>
      </c>
      <c r="G293" s="8">
        <v>92</v>
      </c>
      <c r="H293" s="4" t="s">
        <v>14</v>
      </c>
      <c r="I293" s="8">
        <v>29</v>
      </c>
    </row>
    <row r="294" spans="1:9" s="9" customFormat="1" ht="16.5" customHeight="1">
      <c r="A294" s="6" t="s">
        <v>312</v>
      </c>
      <c r="B294" s="7">
        <v>442958.12</v>
      </c>
      <c r="C294" s="7">
        <v>21862605.84</v>
      </c>
      <c r="D294" s="16">
        <f>B294/C294</f>
        <v>2.0260993737057649E-2</v>
      </c>
      <c r="E294" s="8">
        <v>96</v>
      </c>
      <c r="F294" s="4" t="s">
        <v>8</v>
      </c>
      <c r="G294" s="8">
        <v>19</v>
      </c>
      <c r="H294" s="4" t="s">
        <v>33</v>
      </c>
      <c r="I294" s="8">
        <v>15</v>
      </c>
    </row>
    <row r="295" spans="1:9" s="9" customFormat="1" ht="16.5" customHeight="1">
      <c r="A295" s="10" t="s">
        <v>313</v>
      </c>
      <c r="B295" s="11">
        <v>30060.11</v>
      </c>
      <c r="C295" s="11">
        <v>5789417.96</v>
      </c>
      <c r="D295" s="17">
        <f>B295/C295</f>
        <v>5.1922507940677341E-3</v>
      </c>
      <c r="E295" s="12">
        <v>215</v>
      </c>
      <c r="F295" s="13" t="s">
        <v>5</v>
      </c>
      <c r="G295" s="12">
        <v>16</v>
      </c>
      <c r="H295" s="13" t="s">
        <v>6</v>
      </c>
      <c r="I295" s="12">
        <v>19</v>
      </c>
    </row>
    <row r="296" spans="1:9" s="9" customFormat="1">
      <c r="A296" s="6" t="s">
        <v>314</v>
      </c>
    </row>
    <row r="297" spans="1:9" s="9" customFormat="1"/>
    <row r="298" spans="1:9" s="9" customFormat="1"/>
    <row r="299" spans="1:9" s="9" customFormat="1"/>
    <row r="300" spans="1:9" s="9" customFormat="1"/>
    <row r="301" spans="1:9" s="9" customFormat="1"/>
    <row r="302" spans="1:9" s="9" customFormat="1"/>
    <row r="303" spans="1:9" s="9" customFormat="1"/>
    <row r="304" spans="1:9" s="9" customFormat="1"/>
    <row r="305" s="9" customFormat="1"/>
    <row r="306" s="9" customFormat="1"/>
    <row r="307" s="9" customFormat="1"/>
    <row r="308" s="9" customFormat="1"/>
    <row r="309" s="9" customFormat="1"/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2013-03-04T15:48:29Z</dcterms:created>
  <dcterms:modified xsi:type="dcterms:W3CDTF">2013-05-15T17:14:59Z</dcterms:modified>
</cp:coreProperties>
</file>