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<sst xmlns="http://schemas.openxmlformats.org/spreadsheetml/2006/main" count="890" uniqueCount="321">
  <si>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</si>
  <si>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</si>
  <si>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</si>
  <si>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</si>
  <si>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</si>
  <si>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</si>
  <si>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</si>
  <si>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</si>
  <si>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</si>
  <si>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</si>
  <si>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</si>
  <si>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</si>
  <si>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</si>
  <si>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</si>
  <si>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</si>
  <si>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</si>
  <si>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</si>
  <si>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</si>
  <si>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</si>
  <si>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</si>
  <si>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</si>
  <si>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</si>
  <si>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</si>
  <si>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</si>
  <si>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</si>
  <si>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</si>
  <si>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</si>
  <si>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</si>
  <si>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</si>
  <si>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</si>
  <si>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</si>
  <si>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</si>
  <si>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</si>
  <si>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</si>
  <si>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</si>
  <si>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</si>
  <si>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</si>
  <si>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</si>
  <si>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</si>
  <si>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</si>
  <si>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</si>
  <si>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</si>
  <si>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</si>
  <si>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</si>
  <si>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</si>
  <si>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</si>
  <si>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</si>
  <si>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</si>
  <si>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</si>
  <si>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</si>
  <si>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</si>
  <si>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</si>
  <si>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</si>
  <si>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</si>
  <si>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</si>
  <si>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</si>
  <si>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</si>
  <si>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</si>
  <si>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</si>
  <si>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</si>
  <si>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</si>
  <si>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</si>
  <si>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</si>
  <si>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</si>
  <si>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</si>
  <si>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</si>
  <si>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</si>
  <si>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</si>
  <si>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</si>
  <si>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</si>
  <si>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</si>
  <si>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</si>
  <si>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</si>
  <si>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</si>
  <si>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</si>
  <si>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</si>
  <si>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</si>
  <si>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</si>
  <si>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</si>
  <si>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</si>
  <si>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</si>
  <si>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</si>
  <si>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</si>
  <si>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</si>
  <si>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</si>
  <si>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</si>
  <si>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</si>
  <si>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</si>
  <si>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</si>
  <si>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</si>
  <si>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</si>
  <si>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</si>
  <si>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</si>
  <si>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</si>
  <si>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</si>
  <si>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</si>
  <si>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</si>
  <si>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</si>
  <si>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</si>
  <si>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</si>
  <si>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</si>
  <si>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</si>
  <si>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</si>
  <si>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</si>
  <si>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</si>
  <si>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</si>
  <si>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</si>
  <si>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</si>
  <si>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</si>
  <si>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</si>
  <si>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</si>
  <si>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</si>
  <si>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</si>
  <si>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</si>
  <si>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</si>
  <si>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</si>
  <si>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</si>
  <si>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</si>
  <si>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</si>
  <si>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</si>
  <si>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</si>
  <si>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</si>
  <si>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</si>
  <si>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</si>
  <si>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</si>
  <si>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</si>
  <si>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</si>
  <si>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</si>
  <si>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</si>
  <si>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</si>
  <si>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</si>
  <si>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</si>
  <si>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</si>
  <si>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</si>
  <si>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</si>
  <si>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</si>
  <si>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</si>
  <si>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</si>
  <si>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</si>
  <si>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</si>
  <si>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</si>
  <si>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</si>
  <si>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</si>
  <si>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</si>
  <si>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</si>
  <si>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</si>
  <si>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</si>
  <si>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</si>
  <si>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</si>
  <si>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</si>
  <si>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</si>
  <si>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</si>
  <si>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</si>
  <si>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</si>
  <si>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</si>
  <si>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</si>
  <si>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</si>
  <si>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</si>
  <si>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</si>
  <si>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</si>
  <si>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</si>
  <si>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</si>
  <si>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</si>
  <si>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</si>
  <si>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</si>
  <si>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</si>
  <si>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</si>
  <si>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</si>
  <si>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</si>
  <si>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</si>
  <si>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</si>
  <si>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</si>
  <si>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</si>
  <si>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</si>
  <si>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</si>
  <si>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</si>
  <si>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</si>
  <si>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</si>
  <si>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</si>
  <si>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</si>
  <si>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</si>
  <si>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</si>
  <si>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</si>
  <si>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</si>
  <si>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</si>
  <si>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</si>
  <si>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</si>
  <si>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</si>
  <si>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</si>
  <si>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</si>
  <si>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</si>
  <si>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</si>
  <si>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</si>
  <si>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</si>
  <si>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</si>
  <si>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</si>
  <si>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</si>
  <si>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</si>
  <si>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</si>
  <si>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</si>
  <si>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</si>
  <si>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</si>
  <si>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</si>
  <si>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</si>
  <si>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</si>
  <si>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</si>
  <si>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</si>
  <si>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</si>
  <si>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</si>
  <si>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</si>
  <si>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</si>
  <si>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</si>
  <si>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</si>
  <si>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</si>
  <si>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</si>
  <si>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</si>
  <si>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</si>
  <si>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</si>
  <si>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</si>
  <si>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</si>
  <si>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</si>
  <si>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</si>
  <si>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</si>
  <si>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</si>
  <si>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</si>
  <si>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</si>
  <si>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</si>
  <si>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</si>
  <si>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</si>
  <si>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</si>
  <si>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</si>
  <si>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</si>
  <si>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</si>
  <si>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</si>
  <si>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</si>
  <si>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</si>
  <si>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</si>
  <si>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</si>
  <si>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</si>
  <si>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</si>
  <si>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</si>
  <si>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</si>
  <si>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</si>
  <si>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</si>
  <si>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</si>
  <si>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</si>
  <si>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</si>
  <si>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</si>
  <si>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</si>
  <si>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</si>
  <si>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</si>
  <si>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</si>
  <si>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</si>
  <si>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</si>
  <si>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</si>
  <si>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</si>
  <si>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</si>
  <si>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</si>
  <si>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</si>
  <si>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</si>
  <si>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</si>
  <si>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</si>
  <si>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</si>
  <si>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</si>
  <si>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</si>
  <si>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</si>
  <si>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</si>
  <si>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</si>
  <si>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</si>
  <si>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</si>
  <si>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</si>
  <si>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</si>
  <si>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</si>
  <si>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</si>
  <si>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</si>
  <si>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</si>
  <si>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</si>
  <si>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</si>
  <si>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</si>
  <si>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</si>
  <si>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</si>
  <si>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</si>
  <si>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</si>
  <si>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</si>
  <si>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</si>
  <si>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</si>
  <si>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</si>
  <si>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</si>
  <si>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</si>
  <si>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</si>
  <si>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</si>
  <si>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</si>
  <si>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</si>
  <si>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</si>
  <si>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</si>
  <si>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</si>
  <si>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</si>
  <si>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</si>
  <si>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</si>
  <si>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</si>
  <si>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</si>
  <si>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</si>
  <si>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</si>
  <si>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</si>
  <si>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</si>
  <si>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</si>
  <si>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</si>
  <si>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</si>
  <si>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</si>
  <si>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</si>
  <si>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</si>
  <si>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</si>
  <si>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</si>
  <si>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 xml:space="preserve"> Dívida Flutuante 2008</t>
  </si>
  <si>
    <t xml:space="preserve"> Receita 2008</t>
  </si>
  <si>
    <t xml:space="preserve"> Dívida Flutuante por Receita 2008</t>
  </si>
  <si>
    <t xml:space="preserve">    Dívida Flutuante por Receita 2008</t>
  </si>
  <si>
    <t xml:space="preserve">  Classificação  Dívida Flutuante por Receita 2008</t>
  </si>
  <si>
    <t xml:space="preserve">  Classificação  Dívida Flutuante por Receita por Mesorregião 2008</t>
  </si>
  <si>
    <t xml:space="preserve">  Classificação  Dívida Flutuante por Receita por Extrato Populacional 2008</t>
  </si>
  <si>
    <t>Fonte: Tribunal de Contas do Estado de Santa Catariana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</si>
</sst>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\º"/>
    <numFmt numFmtId="165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43" fontId="4" fillId="2" borderId="0" xfId="1" applyFont="1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3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/>
    <xf numFmtId="165" fontId="4" fillId="2" borderId="0" xfId="0" applyNumberFormat="1" applyFont="1" applyFill="1"/>
    <xf numFmtId="10" fontId="4" fillId="0" borderId="0" xfId="3" applyNumberFormat="1" applyFont="1" applyFill="1"/>
    <xf numFmtId="10" fontId="4" fillId="2" borderId="0" xfId="3" applyNumberFormat="1" applyFont="1" applyFill="1"/>
    <xf numFmtId="0" fontId="6" fillId="2" borderId="0" xfId="0" applyFont="1" applyFill="1" applyAlignment="1">
      <alignment horizontal="center" vertical="center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</cellXfs>
  <cellStyles count="4">
    <cellStyle name="Normal" xfId="0" builtinId="0"/>
    <cellStyle name="Normal 2" xfId="2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19" style="1" customWidth="1"/>
    <col min="2" max="2" width="14.28515625" style="1" bestFit="1" customWidth="1"/>
    <col min="3" max="3" width="16.140625" style="1" customWidth="1"/>
    <col min="4" max="4" width="16.85546875" style="1" customWidth="1"/>
    <col min="5" max="5" width="20.42578125" style="2" customWidth="1"/>
    <col min="6" max="6" width="33" style="1" customWidth="1"/>
    <col min="7" max="7" width="23" style="1" customWidth="1"/>
    <col min="8" max="8" width="38.5703125" style="1" customWidth="1"/>
    <col min="9" max="9" width="25.140625" style="1" customWidth="1"/>
    <col min="10" max="16384" width="9.140625" style="1"/>
  </cols>
  <sheetData>
    <row r="1" spans="1:9" ht="20.25" customHeight="1">
      <c r="A1" s="20" t="s">
        <v>315</v>
      </c>
      <c r="B1" s="20"/>
      <c r="C1" s="20"/>
      <c r="D1" s="20"/>
      <c r="E1" s="20"/>
      <c r="F1" s="20"/>
      <c r="G1" s="20"/>
      <c r="H1" s="20"/>
      <c r="I1" s="20"/>
    </row>
    <row r="2" spans="1:9" ht="40.5" customHeight="1">
      <c r="A2" s="17" t="s">
        <v>293</v>
      </c>
      <c r="B2" s="17" t="s">
        <v>313</v>
      </c>
      <c r="C2" s="17" t="s">
        <v>314</v>
      </c>
      <c r="D2" s="17" t="s">
        <v>316</v>
      </c>
      <c r="E2" s="17" t="s">
        <v>317</v>
      </c>
      <c r="F2" s="17" t="s">
        <v>294</v>
      </c>
      <c r="G2" s="17" t="s">
        <v>318</v>
      </c>
      <c r="H2" s="17" t="s">
        <v>301</v>
      </c>
      <c r="I2" s="17" t="s">
        <v>319</v>
      </c>
    </row>
    <row r="3" spans="1:9" ht="16.5" customHeight="1">
      <c r="A3" s="10" t="s">
        <v>0</v>
      </c>
      <c r="B3" s="11">
        <v>147975.98000000001</v>
      </c>
      <c r="C3" s="13">
        <v>7673074.7000000002</v>
      </c>
      <c r="D3" s="15">
        <f t="shared" ref="D3:D66" si="0">B3/C3</f>
        <v>1.9285095712674349E-2</v>
      </c>
      <c r="E3" s="8">
        <v>215</v>
      </c>
      <c r="F3" s="5" t="s">
        <v>295</v>
      </c>
      <c r="G3" s="8">
        <v>22</v>
      </c>
      <c r="H3" s="5" t="s">
        <v>302</v>
      </c>
      <c r="I3" s="8">
        <v>33</v>
      </c>
    </row>
    <row r="4" spans="1:9" ht="16.5" customHeight="1">
      <c r="A4" s="10" t="s">
        <v>1</v>
      </c>
      <c r="B4" s="11">
        <v>994562.26</v>
      </c>
      <c r="C4" s="13">
        <v>24073000.960000001</v>
      </c>
      <c r="D4" s="15">
        <f t="shared" si="0"/>
        <v>4.1314427796209419E-2</v>
      </c>
      <c r="E4" s="8">
        <v>127</v>
      </c>
      <c r="F4" s="5" t="s">
        <v>296</v>
      </c>
      <c r="G4" s="8">
        <v>47</v>
      </c>
      <c r="H4" s="5" t="s">
        <v>303</v>
      </c>
      <c r="I4" s="8">
        <v>18</v>
      </c>
    </row>
    <row r="5" spans="1:9" ht="16.5" customHeight="1">
      <c r="A5" s="10" t="s">
        <v>2</v>
      </c>
      <c r="B5" s="11">
        <v>1598210.16</v>
      </c>
      <c r="C5" s="13">
        <v>11658064.99</v>
      </c>
      <c r="D5" s="15">
        <f t="shared" si="0"/>
        <v>0.13709051728317737</v>
      </c>
      <c r="E5" s="8">
        <v>11</v>
      </c>
      <c r="F5" s="5" t="s">
        <v>297</v>
      </c>
      <c r="G5" s="8">
        <v>3</v>
      </c>
      <c r="H5" s="5" t="s">
        <v>304</v>
      </c>
      <c r="I5" s="8">
        <v>1</v>
      </c>
    </row>
    <row r="6" spans="1:9" ht="16.5" customHeight="1">
      <c r="A6" s="10" t="s">
        <v>3</v>
      </c>
      <c r="B6" s="11">
        <v>242647.96</v>
      </c>
      <c r="C6" s="13">
        <v>7771865.2800000003</v>
      </c>
      <c r="D6" s="15">
        <f t="shared" si="0"/>
        <v>3.1221328633220979E-2</v>
      </c>
      <c r="E6" s="8">
        <v>161</v>
      </c>
      <c r="F6" s="5" t="s">
        <v>297</v>
      </c>
      <c r="G6" s="8">
        <v>31</v>
      </c>
      <c r="H6" s="5" t="s">
        <v>305</v>
      </c>
      <c r="I6" s="8">
        <v>16</v>
      </c>
    </row>
    <row r="7" spans="1:9" ht="16.5" customHeight="1">
      <c r="A7" s="3" t="s">
        <v>4</v>
      </c>
      <c r="B7" s="4">
        <v>242700.81</v>
      </c>
      <c r="C7" s="14">
        <v>11966373.09</v>
      </c>
      <c r="D7" s="16">
        <f t="shared" si="0"/>
        <v>2.0281902308630091E-2</v>
      </c>
      <c r="E7" s="9">
        <v>210</v>
      </c>
      <c r="F7" s="6" t="s">
        <v>296</v>
      </c>
      <c r="G7" s="9">
        <v>80</v>
      </c>
      <c r="H7" s="6" t="s">
        <v>306</v>
      </c>
      <c r="I7" s="9">
        <v>26</v>
      </c>
    </row>
    <row r="8" spans="1:9" ht="16.5" customHeight="1">
      <c r="A8" s="3" t="s">
        <v>5</v>
      </c>
      <c r="B8" s="4">
        <v>218001.38</v>
      </c>
      <c r="C8" s="14">
        <v>10669059.07</v>
      </c>
      <c r="D8" s="16">
        <f t="shared" si="0"/>
        <v>2.0433046491699667E-2</v>
      </c>
      <c r="E8" s="9">
        <v>209</v>
      </c>
      <c r="F8" s="6" t="s">
        <v>296</v>
      </c>
      <c r="G8" s="9">
        <v>79</v>
      </c>
      <c r="H8" s="6" t="s">
        <v>306</v>
      </c>
      <c r="I8" s="9">
        <v>25</v>
      </c>
    </row>
    <row r="9" spans="1:9" ht="16.5" customHeight="1">
      <c r="A9" s="3" t="s">
        <v>6</v>
      </c>
      <c r="B9" s="4">
        <v>0</v>
      </c>
      <c r="C9" s="14">
        <v>6635392.5599999996</v>
      </c>
      <c r="D9" s="16">
        <f t="shared" si="0"/>
        <v>0</v>
      </c>
      <c r="E9" s="9">
        <v>286</v>
      </c>
      <c r="F9" s="6" t="s">
        <v>296</v>
      </c>
      <c r="G9" s="9">
        <v>115</v>
      </c>
      <c r="H9" s="6" t="s">
        <v>302</v>
      </c>
      <c r="I9" s="9">
        <v>48</v>
      </c>
    </row>
    <row r="10" spans="1:9" ht="16.5" customHeight="1">
      <c r="A10" s="3" t="s">
        <v>7</v>
      </c>
      <c r="B10" s="4">
        <v>215669.38</v>
      </c>
      <c r="C10" s="14">
        <v>8059586.1299999999</v>
      </c>
      <c r="D10" s="16">
        <f t="shared" si="0"/>
        <v>2.6759361649752605E-2</v>
      </c>
      <c r="E10" s="9">
        <v>178</v>
      </c>
      <c r="F10" s="6" t="s">
        <v>298</v>
      </c>
      <c r="G10" s="9">
        <v>15</v>
      </c>
      <c r="H10" s="6" t="s">
        <v>306</v>
      </c>
      <c r="I10" s="9">
        <v>22</v>
      </c>
    </row>
    <row r="11" spans="1:9" ht="16.5" customHeight="1">
      <c r="A11" s="10" t="s">
        <v>8</v>
      </c>
      <c r="B11" s="11">
        <v>298631.83</v>
      </c>
      <c r="C11" s="13">
        <v>11466952.539999999</v>
      </c>
      <c r="D11" s="15">
        <f t="shared" si="0"/>
        <v>2.604282427770474E-2</v>
      </c>
      <c r="E11" s="8">
        <v>180</v>
      </c>
      <c r="F11" s="5" t="s">
        <v>298</v>
      </c>
      <c r="G11" s="8">
        <v>16</v>
      </c>
      <c r="H11" s="5" t="s">
        <v>304</v>
      </c>
      <c r="I11" s="8">
        <v>24</v>
      </c>
    </row>
    <row r="12" spans="1:9" ht="16.5" customHeight="1">
      <c r="A12" s="10" t="s">
        <v>9</v>
      </c>
      <c r="B12" s="11">
        <v>305058.63</v>
      </c>
      <c r="C12" s="13">
        <v>12063571.380000001</v>
      </c>
      <c r="D12" s="15">
        <f t="shared" si="0"/>
        <v>2.5287588591364558E-2</v>
      </c>
      <c r="E12" s="8">
        <v>182</v>
      </c>
      <c r="F12" s="5" t="s">
        <v>296</v>
      </c>
      <c r="G12" s="8">
        <v>64</v>
      </c>
      <c r="H12" s="5" t="s">
        <v>307</v>
      </c>
      <c r="I12" s="8">
        <v>13</v>
      </c>
    </row>
    <row r="13" spans="1:9" ht="16.5" customHeight="1">
      <c r="A13" s="10" t="s">
        <v>10</v>
      </c>
      <c r="B13" s="11">
        <v>671886.05</v>
      </c>
      <c r="C13" s="13">
        <v>8924481.6500000004</v>
      </c>
      <c r="D13" s="15">
        <f t="shared" si="0"/>
        <v>7.5285722616730347E-2</v>
      </c>
      <c r="E13" s="8">
        <v>62</v>
      </c>
      <c r="F13" s="5" t="s">
        <v>296</v>
      </c>
      <c r="G13" s="8">
        <v>21</v>
      </c>
      <c r="H13" s="5" t="s">
        <v>306</v>
      </c>
      <c r="I13" s="8">
        <v>7</v>
      </c>
    </row>
    <row r="14" spans="1:9" ht="16.5" customHeight="1">
      <c r="A14" s="10" t="s">
        <v>11</v>
      </c>
      <c r="B14" s="11">
        <v>263073.27</v>
      </c>
      <c r="C14" s="13">
        <v>9106068.2300000004</v>
      </c>
      <c r="D14" s="15">
        <f t="shared" si="0"/>
        <v>2.8889885662541318E-2</v>
      </c>
      <c r="E14" s="8">
        <v>170</v>
      </c>
      <c r="F14" s="5" t="s">
        <v>298</v>
      </c>
      <c r="G14" s="8">
        <v>13</v>
      </c>
      <c r="H14" s="5" t="s">
        <v>305</v>
      </c>
      <c r="I14" s="8">
        <v>18</v>
      </c>
    </row>
    <row r="15" spans="1:9" ht="16.5" customHeight="1">
      <c r="A15" s="3" t="s">
        <v>12</v>
      </c>
      <c r="B15" s="4">
        <v>437558.24</v>
      </c>
      <c r="C15" s="14">
        <v>13843755.130000001</v>
      </c>
      <c r="D15" s="16">
        <f t="shared" si="0"/>
        <v>3.1606904043816324E-2</v>
      </c>
      <c r="E15" s="9">
        <v>157</v>
      </c>
      <c r="F15" s="6" t="s">
        <v>295</v>
      </c>
      <c r="G15" s="9">
        <v>17</v>
      </c>
      <c r="H15" s="6" t="s">
        <v>304</v>
      </c>
      <c r="I15" s="9">
        <v>18</v>
      </c>
    </row>
    <row r="16" spans="1:9" ht="16.5" customHeight="1">
      <c r="A16" s="3" t="s">
        <v>13</v>
      </c>
      <c r="B16" s="4">
        <v>406414.27</v>
      </c>
      <c r="C16" s="14">
        <v>8481571.6699999999</v>
      </c>
      <c r="D16" s="16">
        <f t="shared" si="0"/>
        <v>4.7917330161521825E-2</v>
      </c>
      <c r="E16" s="9">
        <v>114</v>
      </c>
      <c r="F16" s="6" t="s">
        <v>298</v>
      </c>
      <c r="G16" s="9">
        <v>12</v>
      </c>
      <c r="H16" s="6" t="s">
        <v>302</v>
      </c>
      <c r="I16" s="9">
        <v>19</v>
      </c>
    </row>
    <row r="17" spans="1:9" ht="16.5" customHeight="1">
      <c r="A17" s="3" t="s">
        <v>14</v>
      </c>
      <c r="B17" s="4">
        <v>1306526.56</v>
      </c>
      <c r="C17" s="14">
        <v>14117578.130000001</v>
      </c>
      <c r="D17" s="16">
        <f t="shared" si="0"/>
        <v>9.2546083185728406E-2</v>
      </c>
      <c r="E17" s="9">
        <v>35</v>
      </c>
      <c r="F17" s="6" t="s">
        <v>298</v>
      </c>
      <c r="G17" s="9">
        <v>5</v>
      </c>
      <c r="H17" s="6" t="s">
        <v>306</v>
      </c>
      <c r="I17" s="9">
        <v>4</v>
      </c>
    </row>
    <row r="18" spans="1:9" ht="16.5" customHeight="1">
      <c r="A18" s="3" t="s">
        <v>15</v>
      </c>
      <c r="B18" s="4">
        <v>423583.58</v>
      </c>
      <c r="C18" s="14">
        <v>14473728.529999999</v>
      </c>
      <c r="D18" s="16">
        <f t="shared" si="0"/>
        <v>2.9265685004525924E-2</v>
      </c>
      <c r="E18" s="9">
        <v>168</v>
      </c>
      <c r="F18" s="6" t="s">
        <v>297</v>
      </c>
      <c r="G18" s="9">
        <v>34</v>
      </c>
      <c r="H18" s="6" t="s">
        <v>304</v>
      </c>
      <c r="I18" s="9">
        <v>22</v>
      </c>
    </row>
    <row r="19" spans="1:9" ht="16.5" customHeight="1">
      <c r="A19" s="10" t="s">
        <v>16</v>
      </c>
      <c r="B19" s="11">
        <v>105699.17</v>
      </c>
      <c r="C19" s="13">
        <v>8649800.0299999993</v>
      </c>
      <c r="D19" s="15">
        <f t="shared" si="0"/>
        <v>1.2219839722699348E-2</v>
      </c>
      <c r="E19" s="8">
        <v>248</v>
      </c>
      <c r="F19" s="5" t="s">
        <v>296</v>
      </c>
      <c r="G19" s="8">
        <v>94</v>
      </c>
      <c r="H19" s="5" t="s">
        <v>305</v>
      </c>
      <c r="I19" s="8">
        <v>31</v>
      </c>
    </row>
    <row r="20" spans="1:9" ht="16.5" customHeight="1">
      <c r="A20" s="10" t="s">
        <v>17</v>
      </c>
      <c r="B20" s="11">
        <v>1311720.53</v>
      </c>
      <c r="C20" s="13">
        <v>24945973.289999999</v>
      </c>
      <c r="D20" s="15">
        <f t="shared" si="0"/>
        <v>5.2582455482938585E-2</v>
      </c>
      <c r="E20" s="8">
        <v>106</v>
      </c>
      <c r="F20" s="5" t="s">
        <v>299</v>
      </c>
      <c r="G20" s="8">
        <v>11</v>
      </c>
      <c r="H20" s="5" t="s">
        <v>308</v>
      </c>
      <c r="I20" s="8">
        <v>10</v>
      </c>
    </row>
    <row r="21" spans="1:9" ht="16.5" customHeight="1">
      <c r="A21" s="10" t="s">
        <v>18</v>
      </c>
      <c r="B21" s="11">
        <v>1240949.45</v>
      </c>
      <c r="C21" s="13">
        <v>60250424.780000001</v>
      </c>
      <c r="D21" s="15">
        <f t="shared" si="0"/>
        <v>2.0596526157802799E-2</v>
      </c>
      <c r="E21" s="8">
        <v>208</v>
      </c>
      <c r="F21" s="5" t="s">
        <v>300</v>
      </c>
      <c r="G21" s="8">
        <v>32</v>
      </c>
      <c r="H21" s="5" t="s">
        <v>309</v>
      </c>
      <c r="I21" s="8">
        <v>8</v>
      </c>
    </row>
    <row r="22" spans="1:9" ht="16.5" customHeight="1">
      <c r="A22" s="10" t="s">
        <v>19</v>
      </c>
      <c r="B22" s="11">
        <v>135465.94</v>
      </c>
      <c r="C22" s="13">
        <v>9234906.1699999999</v>
      </c>
      <c r="D22" s="15">
        <f t="shared" si="0"/>
        <v>1.466890269443853E-2</v>
      </c>
      <c r="E22" s="8">
        <v>235</v>
      </c>
      <c r="F22" s="5" t="s">
        <v>300</v>
      </c>
      <c r="G22" s="8">
        <v>35</v>
      </c>
      <c r="H22" s="5" t="s">
        <v>306</v>
      </c>
      <c r="I22" s="8">
        <v>31</v>
      </c>
    </row>
    <row r="23" spans="1:9" ht="16.5" customHeight="1">
      <c r="A23" s="3" t="s">
        <v>20</v>
      </c>
      <c r="B23" s="4">
        <v>649441.22</v>
      </c>
      <c r="C23" s="14">
        <v>9461660.7699999996</v>
      </c>
      <c r="D23" s="16">
        <f t="shared" si="0"/>
        <v>6.863924164975109E-2</v>
      </c>
      <c r="E23" s="9">
        <v>74</v>
      </c>
      <c r="F23" s="6" t="s">
        <v>296</v>
      </c>
      <c r="G23" s="9">
        <v>25</v>
      </c>
      <c r="H23" s="6" t="s">
        <v>302</v>
      </c>
      <c r="I23" s="9">
        <v>12</v>
      </c>
    </row>
    <row r="24" spans="1:9" ht="16.5" customHeight="1">
      <c r="A24" s="3" t="s">
        <v>21</v>
      </c>
      <c r="B24" s="4">
        <v>127266.19</v>
      </c>
      <c r="C24" s="14">
        <v>7218952.7000000002</v>
      </c>
      <c r="D24" s="16">
        <f t="shared" si="0"/>
        <v>1.7629453369323225E-2</v>
      </c>
      <c r="E24" s="9">
        <v>224</v>
      </c>
      <c r="F24" s="6" t="s">
        <v>296</v>
      </c>
      <c r="G24" s="9">
        <v>86</v>
      </c>
      <c r="H24" s="6" t="s">
        <v>307</v>
      </c>
      <c r="I24" s="9">
        <v>19</v>
      </c>
    </row>
    <row r="25" spans="1:9" ht="16.5" customHeight="1">
      <c r="A25" s="3" t="s">
        <v>22</v>
      </c>
      <c r="B25" s="4">
        <v>33158.31</v>
      </c>
      <c r="C25" s="14">
        <v>8518087.6199999992</v>
      </c>
      <c r="D25" s="16">
        <f t="shared" si="0"/>
        <v>3.8926941678958686E-3</v>
      </c>
      <c r="E25" s="9">
        <v>269</v>
      </c>
      <c r="F25" s="6" t="s">
        <v>297</v>
      </c>
      <c r="G25" s="9">
        <v>51</v>
      </c>
      <c r="H25" s="6" t="s">
        <v>306</v>
      </c>
      <c r="I25" s="9">
        <v>36</v>
      </c>
    </row>
    <row r="26" spans="1:9" ht="16.5" customHeight="1">
      <c r="A26" s="3" t="s">
        <v>23</v>
      </c>
      <c r="B26" s="4">
        <v>16023.63</v>
      </c>
      <c r="C26" s="14">
        <v>6421363.5099999998</v>
      </c>
      <c r="D26" s="16">
        <f t="shared" si="0"/>
        <v>2.4953625464508239E-3</v>
      </c>
      <c r="E26" s="9">
        <v>275</v>
      </c>
      <c r="F26" s="6" t="s">
        <v>297</v>
      </c>
      <c r="G26" s="9">
        <v>52</v>
      </c>
      <c r="H26" s="6" t="s">
        <v>302</v>
      </c>
      <c r="I26" s="9">
        <v>46</v>
      </c>
    </row>
    <row r="27" spans="1:9" ht="16.5" customHeight="1">
      <c r="A27" s="10" t="s">
        <v>24</v>
      </c>
      <c r="B27" s="11">
        <v>114087.87</v>
      </c>
      <c r="C27" s="13">
        <v>9186308.1799999997</v>
      </c>
      <c r="D27" s="15">
        <f t="shared" si="0"/>
        <v>1.2419338407172837E-2</v>
      </c>
      <c r="E27" s="8">
        <v>247</v>
      </c>
      <c r="F27" s="5" t="s">
        <v>297</v>
      </c>
      <c r="G27" s="8">
        <v>47</v>
      </c>
      <c r="H27" s="5" t="s">
        <v>306</v>
      </c>
      <c r="I27" s="8">
        <v>32</v>
      </c>
    </row>
    <row r="28" spans="1:9" ht="16.5" customHeight="1">
      <c r="A28" s="10" t="s">
        <v>25</v>
      </c>
      <c r="B28" s="11">
        <v>0</v>
      </c>
      <c r="C28" s="13">
        <v>11509387.68</v>
      </c>
      <c r="D28" s="15">
        <f t="shared" si="0"/>
        <v>0</v>
      </c>
      <c r="E28" s="8">
        <v>287</v>
      </c>
      <c r="F28" s="5" t="s">
        <v>300</v>
      </c>
      <c r="G28" s="8">
        <v>44</v>
      </c>
      <c r="H28" s="5" t="s">
        <v>304</v>
      </c>
      <c r="I28" s="8">
        <v>45</v>
      </c>
    </row>
    <row r="29" spans="1:9" ht="16.5" customHeight="1">
      <c r="A29" s="10" t="s">
        <v>26</v>
      </c>
      <c r="B29" s="11">
        <v>335867.44</v>
      </c>
      <c r="C29" s="13">
        <v>13462882.720000001</v>
      </c>
      <c r="D29" s="15">
        <f t="shared" si="0"/>
        <v>2.4947661432201795E-2</v>
      </c>
      <c r="E29" s="8">
        <v>185</v>
      </c>
      <c r="F29" s="5" t="s">
        <v>299</v>
      </c>
      <c r="G29" s="8">
        <v>22</v>
      </c>
      <c r="H29" s="5" t="s">
        <v>304</v>
      </c>
      <c r="I29" s="8">
        <v>25</v>
      </c>
    </row>
    <row r="30" spans="1:9" ht="16.5" customHeight="1">
      <c r="A30" s="10" t="s">
        <v>27</v>
      </c>
      <c r="B30" s="11">
        <v>23909359.469999999</v>
      </c>
      <c r="C30" s="13">
        <v>275747024.74000001</v>
      </c>
      <c r="D30" s="15">
        <f t="shared" si="0"/>
        <v>8.6707588205326855E-2</v>
      </c>
      <c r="E30" s="8">
        <v>38</v>
      </c>
      <c r="F30" s="5" t="s">
        <v>297</v>
      </c>
      <c r="G30" s="8">
        <v>7</v>
      </c>
      <c r="H30" s="5" t="s">
        <v>309</v>
      </c>
      <c r="I30" s="8">
        <v>3</v>
      </c>
    </row>
    <row r="31" spans="1:9" ht="16.5" customHeight="1">
      <c r="A31" s="3" t="s">
        <v>28</v>
      </c>
      <c r="B31" s="4">
        <v>250233.81</v>
      </c>
      <c r="C31" s="14">
        <v>10369266.960000001</v>
      </c>
      <c r="D31" s="16">
        <f t="shared" si="0"/>
        <v>2.4132256500415145E-2</v>
      </c>
      <c r="E31" s="9">
        <v>188</v>
      </c>
      <c r="F31" s="6" t="s">
        <v>300</v>
      </c>
      <c r="G31" s="9">
        <v>28</v>
      </c>
      <c r="H31" s="6" t="s">
        <v>304</v>
      </c>
      <c r="I31" s="9">
        <v>26</v>
      </c>
    </row>
    <row r="32" spans="1:9" ht="16.5" customHeight="1">
      <c r="A32" s="3" t="s">
        <v>29</v>
      </c>
      <c r="B32" s="4">
        <v>1963812.74</v>
      </c>
      <c r="C32" s="14">
        <v>30052466.84</v>
      </c>
      <c r="D32" s="16">
        <f t="shared" si="0"/>
        <v>6.5346141148924064E-2</v>
      </c>
      <c r="E32" s="9">
        <v>82</v>
      </c>
      <c r="F32" s="6" t="s">
        <v>297</v>
      </c>
      <c r="G32" s="9">
        <v>17</v>
      </c>
      <c r="H32" s="6" t="s">
        <v>303</v>
      </c>
      <c r="I32" s="9">
        <v>9</v>
      </c>
    </row>
    <row r="33" spans="1:9" ht="16.5" customHeight="1">
      <c r="A33" s="3" t="s">
        <v>30</v>
      </c>
      <c r="B33" s="4">
        <v>224712.64</v>
      </c>
      <c r="C33" s="14">
        <v>8004644.4199999999</v>
      </c>
      <c r="D33" s="16">
        <f t="shared" si="0"/>
        <v>2.8072782276067677E-2</v>
      </c>
      <c r="E33" s="9">
        <v>172</v>
      </c>
      <c r="F33" s="6" t="s">
        <v>296</v>
      </c>
      <c r="G33" s="9">
        <v>61</v>
      </c>
      <c r="H33" s="6" t="s">
        <v>302</v>
      </c>
      <c r="I33" s="9">
        <v>25</v>
      </c>
    </row>
    <row r="34" spans="1:9" ht="16.5" customHeight="1">
      <c r="A34" s="3" t="s">
        <v>31</v>
      </c>
      <c r="B34" s="4">
        <v>535208.52</v>
      </c>
      <c r="C34" s="14">
        <v>6802925.0700000003</v>
      </c>
      <c r="D34" s="16">
        <f t="shared" si="0"/>
        <v>7.8673293398482197E-2</v>
      </c>
      <c r="E34" s="9">
        <v>57</v>
      </c>
      <c r="F34" s="6" t="s">
        <v>296</v>
      </c>
      <c r="G34" s="9">
        <v>18</v>
      </c>
      <c r="H34" s="6" t="s">
        <v>307</v>
      </c>
      <c r="I34" s="9">
        <v>3</v>
      </c>
    </row>
    <row r="35" spans="1:9" ht="16.5" customHeight="1">
      <c r="A35" s="10" t="s">
        <v>32</v>
      </c>
      <c r="B35" s="11">
        <v>7311796.96</v>
      </c>
      <c r="C35" s="13">
        <v>31841574.699999999</v>
      </c>
      <c r="D35" s="15">
        <f t="shared" si="0"/>
        <v>0.22963050756406214</v>
      </c>
      <c r="E35" s="8">
        <v>4</v>
      </c>
      <c r="F35" s="5" t="s">
        <v>297</v>
      </c>
      <c r="G35" s="8">
        <v>1</v>
      </c>
      <c r="H35" s="5" t="s">
        <v>308</v>
      </c>
      <c r="I35" s="8">
        <v>1</v>
      </c>
    </row>
    <row r="36" spans="1:9" ht="16.5" customHeight="1">
      <c r="A36" s="10" t="s">
        <v>33</v>
      </c>
      <c r="B36" s="11">
        <v>456374.77</v>
      </c>
      <c r="C36" s="13">
        <v>10584243.84</v>
      </c>
      <c r="D36" s="15">
        <f t="shared" si="0"/>
        <v>4.3118315951420863E-2</v>
      </c>
      <c r="E36" s="8">
        <v>123</v>
      </c>
      <c r="F36" s="5" t="s">
        <v>299</v>
      </c>
      <c r="G36" s="8">
        <v>12</v>
      </c>
      <c r="H36" s="5" t="s">
        <v>306</v>
      </c>
      <c r="I36" s="8">
        <v>15</v>
      </c>
    </row>
    <row r="37" spans="1:9" ht="16.5" customHeight="1">
      <c r="A37" s="10" t="s">
        <v>34</v>
      </c>
      <c r="B37" s="11">
        <v>562559.43999999994</v>
      </c>
      <c r="C37" s="13">
        <v>6917945.5700000003</v>
      </c>
      <c r="D37" s="15">
        <f t="shared" si="0"/>
        <v>8.1318858945575653E-2</v>
      </c>
      <c r="E37" s="8">
        <v>51</v>
      </c>
      <c r="F37" s="5" t="s">
        <v>296</v>
      </c>
      <c r="G37" s="8">
        <v>16</v>
      </c>
      <c r="H37" s="5" t="s">
        <v>302</v>
      </c>
      <c r="I37" s="8">
        <v>9</v>
      </c>
    </row>
    <row r="38" spans="1:9" ht="16.5" customHeight="1">
      <c r="A38" s="10" t="s">
        <v>35</v>
      </c>
      <c r="B38" s="11">
        <v>186819.5</v>
      </c>
      <c r="C38" s="13">
        <v>11165625</v>
      </c>
      <c r="D38" s="15">
        <f t="shared" si="0"/>
        <v>1.6731665267282397E-2</v>
      </c>
      <c r="E38" s="8">
        <v>230</v>
      </c>
      <c r="F38" s="5" t="s">
        <v>297</v>
      </c>
      <c r="G38" s="8">
        <v>44</v>
      </c>
      <c r="H38" s="5" t="s">
        <v>304</v>
      </c>
      <c r="I38" s="8">
        <v>35</v>
      </c>
    </row>
    <row r="39" spans="1:9" ht="16.5" customHeight="1">
      <c r="A39" s="3" t="s">
        <v>36</v>
      </c>
      <c r="B39" s="4">
        <v>3194296.44</v>
      </c>
      <c r="C39" s="14">
        <v>65936323.450000003</v>
      </c>
      <c r="D39" s="16">
        <f t="shared" si="0"/>
        <v>4.8445170626206638E-2</v>
      </c>
      <c r="E39" s="9">
        <v>112</v>
      </c>
      <c r="F39" s="6" t="s">
        <v>298</v>
      </c>
      <c r="G39" s="9">
        <v>11</v>
      </c>
      <c r="H39" s="6" t="s">
        <v>310</v>
      </c>
      <c r="I39" s="9">
        <v>9</v>
      </c>
    </row>
    <row r="40" spans="1:9" ht="16.5" customHeight="1">
      <c r="A40" s="3" t="s">
        <v>37</v>
      </c>
      <c r="B40" s="4">
        <v>45482819.960000001</v>
      </c>
      <c r="C40" s="14">
        <v>556675213.51999998</v>
      </c>
      <c r="D40" s="16">
        <f t="shared" si="0"/>
        <v>8.1704410139622485E-2</v>
      </c>
      <c r="E40" s="9">
        <v>50</v>
      </c>
      <c r="F40" s="6" t="s">
        <v>297</v>
      </c>
      <c r="G40" s="9">
        <v>12</v>
      </c>
      <c r="H40" s="6" t="s">
        <v>311</v>
      </c>
      <c r="I40" s="9">
        <v>5</v>
      </c>
    </row>
    <row r="41" spans="1:9" ht="16.5" customHeight="1">
      <c r="A41" s="3" t="s">
        <v>38</v>
      </c>
      <c r="B41" s="4">
        <v>530232.75</v>
      </c>
      <c r="C41" s="14">
        <v>8096964.25</v>
      </c>
      <c r="D41" s="16">
        <f t="shared" si="0"/>
        <v>6.5485376201333725E-2</v>
      </c>
      <c r="E41" s="9">
        <v>81</v>
      </c>
      <c r="F41" s="6" t="s">
        <v>295</v>
      </c>
      <c r="G41" s="9">
        <v>8</v>
      </c>
      <c r="H41" s="6" t="s">
        <v>302</v>
      </c>
      <c r="I41" s="9">
        <v>13</v>
      </c>
    </row>
    <row r="42" spans="1:9" ht="16.5" customHeight="1">
      <c r="A42" s="3" t="s">
        <v>39</v>
      </c>
      <c r="B42" s="4">
        <v>252409.92</v>
      </c>
      <c r="C42" s="14">
        <v>8127200.6699999999</v>
      </c>
      <c r="D42" s="16">
        <f t="shared" si="0"/>
        <v>3.1057424351747919E-2</v>
      </c>
      <c r="E42" s="9">
        <v>163</v>
      </c>
      <c r="F42" s="6" t="s">
        <v>295</v>
      </c>
      <c r="G42" s="9">
        <v>18</v>
      </c>
      <c r="H42" s="6" t="s">
        <v>305</v>
      </c>
      <c r="I42" s="9">
        <v>17</v>
      </c>
    </row>
    <row r="43" spans="1:9" ht="16.5" customHeight="1">
      <c r="A43" s="10" t="s">
        <v>40</v>
      </c>
      <c r="B43" s="11">
        <v>30731.759999999998</v>
      </c>
      <c r="C43" s="13">
        <v>6668058.9800000004</v>
      </c>
      <c r="D43" s="15">
        <f t="shared" si="0"/>
        <v>4.608801465640305E-3</v>
      </c>
      <c r="E43" s="8">
        <v>268</v>
      </c>
      <c r="F43" s="5" t="s">
        <v>296</v>
      </c>
      <c r="G43" s="8">
        <v>104</v>
      </c>
      <c r="H43" s="5" t="s">
        <v>302</v>
      </c>
      <c r="I43" s="8">
        <v>43</v>
      </c>
    </row>
    <row r="44" spans="1:9" ht="16.5" customHeight="1">
      <c r="A44" s="10" t="s">
        <v>41</v>
      </c>
      <c r="B44" s="11">
        <v>0</v>
      </c>
      <c r="C44" s="13">
        <v>6124757.8499999996</v>
      </c>
      <c r="D44" s="15">
        <f t="shared" si="0"/>
        <v>0</v>
      </c>
      <c r="E44" s="8">
        <v>288</v>
      </c>
      <c r="F44" s="5" t="s">
        <v>296</v>
      </c>
      <c r="G44" s="8">
        <v>116</v>
      </c>
      <c r="H44" s="5" t="s">
        <v>307</v>
      </c>
      <c r="I44" s="8">
        <v>26</v>
      </c>
    </row>
    <row r="45" spans="1:9" ht="16.5" customHeight="1">
      <c r="A45" s="10" t="s">
        <v>42</v>
      </c>
      <c r="B45" s="11">
        <v>25089.17</v>
      </c>
      <c r="C45" s="13">
        <v>10986100.960000001</v>
      </c>
      <c r="D45" s="15">
        <f t="shared" si="0"/>
        <v>2.2837192277177102E-3</v>
      </c>
      <c r="E45" s="8">
        <v>277</v>
      </c>
      <c r="F45" s="5" t="s">
        <v>295</v>
      </c>
      <c r="G45" s="8">
        <v>30</v>
      </c>
      <c r="H45" s="5" t="s">
        <v>304</v>
      </c>
      <c r="I45" s="8">
        <v>44</v>
      </c>
    </row>
    <row r="46" spans="1:9" ht="16.5" customHeight="1">
      <c r="A46" s="10" t="s">
        <v>43</v>
      </c>
      <c r="B46" s="11">
        <v>1356634.97</v>
      </c>
      <c r="C46" s="13">
        <v>30374512.550000001</v>
      </c>
      <c r="D46" s="15">
        <f t="shared" si="0"/>
        <v>4.4663596420413995E-2</v>
      </c>
      <c r="E46" s="8">
        <v>120</v>
      </c>
      <c r="F46" s="5" t="s">
        <v>297</v>
      </c>
      <c r="G46" s="8">
        <v>24</v>
      </c>
      <c r="H46" s="5" t="s">
        <v>303</v>
      </c>
      <c r="I46" s="8">
        <v>16</v>
      </c>
    </row>
    <row r="47" spans="1:9" ht="16.5" customHeight="1">
      <c r="A47" s="3" t="s">
        <v>44</v>
      </c>
      <c r="B47" s="4">
        <v>44532.14</v>
      </c>
      <c r="C47" s="14">
        <v>7965522.9699999997</v>
      </c>
      <c r="D47" s="16">
        <f t="shared" si="0"/>
        <v>5.590610957713427E-3</v>
      </c>
      <c r="E47" s="9">
        <v>266</v>
      </c>
      <c r="F47" s="6" t="s">
        <v>297</v>
      </c>
      <c r="G47" s="9">
        <v>50</v>
      </c>
      <c r="H47" s="6" t="s">
        <v>305</v>
      </c>
      <c r="I47" s="9">
        <v>34</v>
      </c>
    </row>
    <row r="48" spans="1:9" ht="16.5" customHeight="1">
      <c r="A48" s="3" t="s">
        <v>45</v>
      </c>
      <c r="B48" s="4">
        <v>1159607.7</v>
      </c>
      <c r="C48" s="14">
        <v>30128068.260000002</v>
      </c>
      <c r="D48" s="16">
        <f t="shared" si="0"/>
        <v>3.8489281489698796E-2</v>
      </c>
      <c r="E48" s="9">
        <v>130</v>
      </c>
      <c r="F48" s="6" t="s">
        <v>300</v>
      </c>
      <c r="G48" s="9">
        <v>20</v>
      </c>
      <c r="H48" s="7" t="s">
        <v>312</v>
      </c>
      <c r="I48" s="9">
        <v>7</v>
      </c>
    </row>
    <row r="49" spans="1:9" ht="16.5" customHeight="1">
      <c r="A49" s="3" t="s">
        <v>46</v>
      </c>
      <c r="B49" s="4">
        <v>180322.96</v>
      </c>
      <c r="C49" s="14">
        <v>8603049.5600000005</v>
      </c>
      <c r="D49" s="16">
        <f t="shared" si="0"/>
        <v>2.0960353505158697E-2</v>
      </c>
      <c r="E49" s="9">
        <v>205</v>
      </c>
      <c r="F49" s="6" t="s">
        <v>297</v>
      </c>
      <c r="G49" s="9">
        <v>39</v>
      </c>
      <c r="H49" s="6" t="s">
        <v>302</v>
      </c>
      <c r="I49" s="9">
        <v>31</v>
      </c>
    </row>
    <row r="50" spans="1:9" ht="16.5" customHeight="1">
      <c r="A50" s="3" t="s">
        <v>47</v>
      </c>
      <c r="B50" s="4">
        <v>96852.02</v>
      </c>
      <c r="C50" s="14">
        <v>6619023.2199999997</v>
      </c>
      <c r="D50" s="16">
        <f t="shared" si="0"/>
        <v>1.4632373506011058E-2</v>
      </c>
      <c r="E50" s="9">
        <v>236</v>
      </c>
      <c r="F50" s="6" t="s">
        <v>295</v>
      </c>
      <c r="G50" s="9">
        <v>23</v>
      </c>
      <c r="H50" s="6" t="s">
        <v>302</v>
      </c>
      <c r="I50" s="9">
        <v>36</v>
      </c>
    </row>
    <row r="51" spans="1:9" ht="16.5" customHeight="1">
      <c r="A51" s="10" t="s">
        <v>48</v>
      </c>
      <c r="B51" s="11">
        <v>15320293.810000001</v>
      </c>
      <c r="C51" s="13">
        <v>140956728.99000001</v>
      </c>
      <c r="D51" s="15">
        <f t="shared" si="0"/>
        <v>0.10868792089441065</v>
      </c>
      <c r="E51" s="8">
        <v>21</v>
      </c>
      <c r="F51" s="5" t="s">
        <v>297</v>
      </c>
      <c r="G51" s="8">
        <v>5</v>
      </c>
      <c r="H51" s="5" t="s">
        <v>309</v>
      </c>
      <c r="I51" s="8">
        <v>1</v>
      </c>
    </row>
    <row r="52" spans="1:9" ht="16.5" customHeight="1">
      <c r="A52" s="10" t="s">
        <v>49</v>
      </c>
      <c r="B52" s="11">
        <v>1718945.66</v>
      </c>
      <c r="C52" s="13">
        <v>85908700.219999999</v>
      </c>
      <c r="D52" s="15">
        <f t="shared" si="0"/>
        <v>2.0008982275346081E-2</v>
      </c>
      <c r="E52" s="8">
        <v>213</v>
      </c>
      <c r="F52" s="5" t="s">
        <v>296</v>
      </c>
      <c r="G52" s="8">
        <v>81</v>
      </c>
      <c r="H52" s="5" t="s">
        <v>309</v>
      </c>
      <c r="I52" s="8">
        <v>9</v>
      </c>
    </row>
    <row r="53" spans="1:9" ht="16.5" customHeight="1">
      <c r="A53" s="10" t="s">
        <v>50</v>
      </c>
      <c r="B53" s="11">
        <v>593266.11</v>
      </c>
      <c r="C53" s="13">
        <v>9349218.8800000008</v>
      </c>
      <c r="D53" s="15">
        <f t="shared" si="0"/>
        <v>6.3456222130933784E-2</v>
      </c>
      <c r="E53" s="8">
        <v>85</v>
      </c>
      <c r="F53" s="5" t="s">
        <v>296</v>
      </c>
      <c r="G53" s="8">
        <v>31</v>
      </c>
      <c r="H53" s="5" t="s">
        <v>306</v>
      </c>
      <c r="I53" s="8">
        <v>11</v>
      </c>
    </row>
    <row r="54" spans="1:9" ht="16.5" customHeight="1">
      <c r="A54" s="10" t="s">
        <v>51</v>
      </c>
      <c r="B54" s="11">
        <v>2241552.48</v>
      </c>
      <c r="C54" s="13">
        <v>9662656.1600000001</v>
      </c>
      <c r="D54" s="15">
        <f t="shared" si="0"/>
        <v>0.23198098358081282</v>
      </c>
      <c r="E54" s="8">
        <v>3</v>
      </c>
      <c r="F54" s="5" t="s">
        <v>296</v>
      </c>
      <c r="G54" s="8">
        <v>2</v>
      </c>
      <c r="H54" s="5" t="s">
        <v>302</v>
      </c>
      <c r="I54" s="8">
        <v>2</v>
      </c>
    </row>
    <row r="55" spans="1:9" ht="16.5" customHeight="1">
      <c r="A55" s="3" t="s">
        <v>52</v>
      </c>
      <c r="B55" s="4">
        <v>4794726.17</v>
      </c>
      <c r="C55" s="14">
        <v>56653315.359999999</v>
      </c>
      <c r="D55" s="16">
        <f t="shared" si="0"/>
        <v>8.4632755197682749E-2</v>
      </c>
      <c r="E55" s="9">
        <v>46</v>
      </c>
      <c r="F55" s="6" t="s">
        <v>297</v>
      </c>
      <c r="G55" s="9">
        <v>10</v>
      </c>
      <c r="H55" s="6" t="s">
        <v>309</v>
      </c>
      <c r="I55" s="9">
        <v>4</v>
      </c>
    </row>
    <row r="56" spans="1:9" ht="16.5" customHeight="1">
      <c r="A56" s="3" t="s">
        <v>53</v>
      </c>
      <c r="B56" s="4">
        <v>509836.83</v>
      </c>
      <c r="C56" s="14">
        <v>15787761.960000001</v>
      </c>
      <c r="D56" s="16">
        <f t="shared" si="0"/>
        <v>3.2293166776375691E-2</v>
      </c>
      <c r="E56" s="9">
        <v>153</v>
      </c>
      <c r="F56" s="6" t="s">
        <v>299</v>
      </c>
      <c r="G56" s="9">
        <v>17</v>
      </c>
      <c r="H56" s="6" t="s">
        <v>304</v>
      </c>
      <c r="I56" s="9">
        <v>17</v>
      </c>
    </row>
    <row r="57" spans="1:9" ht="16.5" customHeight="1">
      <c r="A57" s="3" t="s">
        <v>54</v>
      </c>
      <c r="B57" s="4">
        <v>393724.19</v>
      </c>
      <c r="C57" s="14">
        <v>11288115.109999999</v>
      </c>
      <c r="D57" s="16">
        <f t="shared" si="0"/>
        <v>3.487953357697466E-2</v>
      </c>
      <c r="E57" s="9">
        <v>144</v>
      </c>
      <c r="F57" s="6" t="s">
        <v>295</v>
      </c>
      <c r="G57" s="9">
        <v>14</v>
      </c>
      <c r="H57" s="6" t="s">
        <v>306</v>
      </c>
      <c r="I57" s="9">
        <v>16</v>
      </c>
    </row>
    <row r="58" spans="1:9" ht="16.5" customHeight="1">
      <c r="A58" s="3" t="s">
        <v>55</v>
      </c>
      <c r="B58" s="4">
        <v>761664.01</v>
      </c>
      <c r="C58" s="14">
        <v>12071048.07</v>
      </c>
      <c r="D58" s="16">
        <f t="shared" si="0"/>
        <v>6.3098415778241532E-2</v>
      </c>
      <c r="E58" s="9">
        <v>87</v>
      </c>
      <c r="F58" s="6" t="s">
        <v>296</v>
      </c>
      <c r="G58" s="9">
        <v>32</v>
      </c>
      <c r="H58" s="6" t="s">
        <v>304</v>
      </c>
      <c r="I58" s="9">
        <v>7</v>
      </c>
    </row>
    <row r="59" spans="1:9" ht="16.5" customHeight="1">
      <c r="A59" s="10" t="s">
        <v>56</v>
      </c>
      <c r="B59" s="11">
        <v>1537270.31</v>
      </c>
      <c r="C59" s="13">
        <v>45775695.75</v>
      </c>
      <c r="D59" s="15">
        <f t="shared" si="0"/>
        <v>3.3582674928540002E-2</v>
      </c>
      <c r="E59" s="8">
        <v>151</v>
      </c>
      <c r="F59" s="5" t="s">
        <v>295</v>
      </c>
      <c r="G59" s="8">
        <v>16</v>
      </c>
      <c r="H59" s="12" t="s">
        <v>312</v>
      </c>
      <c r="I59" s="8">
        <v>10</v>
      </c>
    </row>
    <row r="60" spans="1:9" ht="16.5" customHeight="1">
      <c r="A60" s="10" t="s">
        <v>57</v>
      </c>
      <c r="B60" s="11">
        <v>102176.6</v>
      </c>
      <c r="C60" s="13">
        <v>10082904.58</v>
      </c>
      <c r="D60" s="15">
        <f t="shared" si="0"/>
        <v>1.0133647421663887E-2</v>
      </c>
      <c r="E60" s="8">
        <v>251</v>
      </c>
      <c r="F60" s="5" t="s">
        <v>298</v>
      </c>
      <c r="G60" s="8">
        <v>21</v>
      </c>
      <c r="H60" s="5" t="s">
        <v>304</v>
      </c>
      <c r="I60" s="8">
        <v>39</v>
      </c>
    </row>
    <row r="61" spans="1:9" ht="16.5" customHeight="1">
      <c r="A61" s="10" t="s">
        <v>58</v>
      </c>
      <c r="B61" s="11">
        <v>4360847.33</v>
      </c>
      <c r="C61" s="13">
        <v>55856151.869999997</v>
      </c>
      <c r="D61" s="15">
        <f t="shared" si="0"/>
        <v>7.8072820701101414E-2</v>
      </c>
      <c r="E61" s="8">
        <v>58</v>
      </c>
      <c r="F61" s="5" t="s">
        <v>299</v>
      </c>
      <c r="G61" s="8">
        <v>6</v>
      </c>
      <c r="H61" s="5" t="s">
        <v>310</v>
      </c>
      <c r="I61" s="8">
        <v>7</v>
      </c>
    </row>
    <row r="62" spans="1:9" ht="16.5" customHeight="1">
      <c r="A62" s="10" t="s">
        <v>59</v>
      </c>
      <c r="B62" s="11">
        <v>1099780.82</v>
      </c>
      <c r="C62" s="13">
        <v>8809783.5299999993</v>
      </c>
      <c r="D62" s="15">
        <f t="shared" si="0"/>
        <v>0.12483630457603312</v>
      </c>
      <c r="E62" s="8">
        <v>16</v>
      </c>
      <c r="F62" s="5" t="s">
        <v>295</v>
      </c>
      <c r="G62" s="8">
        <v>2</v>
      </c>
      <c r="H62" s="5" t="s">
        <v>302</v>
      </c>
      <c r="I62" s="8">
        <v>6</v>
      </c>
    </row>
    <row r="63" spans="1:9" ht="16.5" customHeight="1">
      <c r="A63" s="3" t="s">
        <v>60</v>
      </c>
      <c r="B63" s="4">
        <v>1143694.6499999999</v>
      </c>
      <c r="C63" s="14">
        <v>32176161.559999999</v>
      </c>
      <c r="D63" s="16">
        <f t="shared" si="0"/>
        <v>3.5544782054481951E-2</v>
      </c>
      <c r="E63" s="9">
        <v>143</v>
      </c>
      <c r="F63" s="6" t="s">
        <v>296</v>
      </c>
      <c r="G63" s="9">
        <v>54</v>
      </c>
      <c r="H63" s="6" t="s">
        <v>308</v>
      </c>
      <c r="I63" s="9">
        <v>13</v>
      </c>
    </row>
    <row r="64" spans="1:9" ht="16.5" customHeight="1">
      <c r="A64" s="3" t="s">
        <v>61</v>
      </c>
      <c r="B64" s="4">
        <v>421545.29</v>
      </c>
      <c r="C64" s="14">
        <v>32661013.850000001</v>
      </c>
      <c r="D64" s="16">
        <f t="shared" si="0"/>
        <v>1.2906681094959334E-2</v>
      </c>
      <c r="E64" s="9">
        <v>245</v>
      </c>
      <c r="F64" s="6" t="s">
        <v>300</v>
      </c>
      <c r="G64" s="9">
        <v>38</v>
      </c>
      <c r="H64" s="6" t="s">
        <v>308</v>
      </c>
      <c r="I64" s="9">
        <v>18</v>
      </c>
    </row>
    <row r="65" spans="1:9" ht="16.5" customHeight="1">
      <c r="A65" s="3" t="s">
        <v>62</v>
      </c>
      <c r="B65" s="4">
        <v>143910.60999999999</v>
      </c>
      <c r="C65" s="14">
        <v>14035945.65</v>
      </c>
      <c r="D65" s="16">
        <f t="shared" si="0"/>
        <v>1.0253004221343646E-2</v>
      </c>
      <c r="E65" s="9">
        <v>250</v>
      </c>
      <c r="F65" s="6" t="s">
        <v>296</v>
      </c>
      <c r="G65" s="9">
        <v>95</v>
      </c>
      <c r="H65" s="6" t="s">
        <v>304</v>
      </c>
      <c r="I65" s="9">
        <v>38</v>
      </c>
    </row>
    <row r="66" spans="1:9" ht="16.5" customHeight="1">
      <c r="A66" s="3" t="s">
        <v>63</v>
      </c>
      <c r="B66" s="4">
        <v>134823.73000000001</v>
      </c>
      <c r="C66" s="14">
        <v>8823021.25</v>
      </c>
      <c r="D66" s="16">
        <f t="shared" si="0"/>
        <v>1.5280902785992952E-2</v>
      </c>
      <c r="E66" s="9">
        <v>233</v>
      </c>
      <c r="F66" s="6" t="s">
        <v>296</v>
      </c>
      <c r="G66" s="9">
        <v>90</v>
      </c>
      <c r="H66" s="6" t="s">
        <v>305</v>
      </c>
      <c r="I66" s="9">
        <v>28</v>
      </c>
    </row>
    <row r="67" spans="1:9" ht="16.5" customHeight="1">
      <c r="A67" s="10" t="s">
        <v>64</v>
      </c>
      <c r="B67" s="11">
        <v>49852.800000000003</v>
      </c>
      <c r="C67" s="13">
        <v>9170719.7400000002</v>
      </c>
      <c r="D67" s="15">
        <f t="shared" ref="D67:D130" si="1">B67/C67</f>
        <v>5.4360836895447429E-3</v>
      </c>
      <c r="E67" s="8">
        <v>267</v>
      </c>
      <c r="F67" s="5" t="s">
        <v>295</v>
      </c>
      <c r="G67" s="8">
        <v>28</v>
      </c>
      <c r="H67" s="5" t="s">
        <v>302</v>
      </c>
      <c r="I67" s="8">
        <v>42</v>
      </c>
    </row>
    <row r="68" spans="1:9" ht="16.5" customHeight="1">
      <c r="A68" s="10" t="s">
        <v>65</v>
      </c>
      <c r="B68" s="11">
        <v>421664.52</v>
      </c>
      <c r="C68" s="13">
        <v>7908738.5800000001</v>
      </c>
      <c r="D68" s="15">
        <f t="shared" si="1"/>
        <v>5.3316279926905866E-2</v>
      </c>
      <c r="E68" s="8">
        <v>104</v>
      </c>
      <c r="F68" s="5" t="s">
        <v>295</v>
      </c>
      <c r="G68" s="8">
        <v>9</v>
      </c>
      <c r="H68" s="5" t="s">
        <v>302</v>
      </c>
      <c r="I68" s="8">
        <v>18</v>
      </c>
    </row>
    <row r="69" spans="1:9" ht="16.5" customHeight="1">
      <c r="A69" s="10" t="s">
        <v>66</v>
      </c>
      <c r="B69" s="11">
        <v>-239159.72</v>
      </c>
      <c r="C69" s="13">
        <v>8451484.4700000007</v>
      </c>
      <c r="D69" s="15">
        <f t="shared" si="1"/>
        <v>-2.8297954146273192E-2</v>
      </c>
      <c r="E69" s="8">
        <v>293</v>
      </c>
      <c r="F69" s="5" t="s">
        <v>297</v>
      </c>
      <c r="G69" s="8">
        <v>54</v>
      </c>
      <c r="H69" s="5" t="s">
        <v>302</v>
      </c>
      <c r="I69" s="8">
        <v>49</v>
      </c>
    </row>
    <row r="70" spans="1:9" ht="16.5" customHeight="1">
      <c r="A70" s="10" t="s">
        <v>67</v>
      </c>
      <c r="B70" s="11">
        <v>23948828.690000001</v>
      </c>
      <c r="C70" s="13">
        <v>271261163.50999999</v>
      </c>
      <c r="D70" s="15">
        <f t="shared" si="1"/>
        <v>8.8286979161014814E-2</v>
      </c>
      <c r="E70" s="8">
        <v>36</v>
      </c>
      <c r="F70" s="5" t="s">
        <v>296</v>
      </c>
      <c r="G70" s="8">
        <v>11</v>
      </c>
      <c r="H70" s="5" t="s">
        <v>311</v>
      </c>
      <c r="I70" s="8">
        <v>3</v>
      </c>
    </row>
    <row r="71" spans="1:9" ht="16.5" customHeight="1">
      <c r="A71" s="3" t="s">
        <v>68</v>
      </c>
      <c r="B71" s="4">
        <v>975862.98</v>
      </c>
      <c r="C71" s="14">
        <v>22758654.09</v>
      </c>
      <c r="D71" s="16">
        <f t="shared" si="1"/>
        <v>4.2878764980605229E-2</v>
      </c>
      <c r="E71" s="9">
        <v>124</v>
      </c>
      <c r="F71" s="6" t="s">
        <v>300</v>
      </c>
      <c r="G71" s="9">
        <v>18</v>
      </c>
      <c r="H71" s="6" t="s">
        <v>303</v>
      </c>
      <c r="I71" s="9">
        <v>17</v>
      </c>
    </row>
    <row r="72" spans="1:9" ht="16.5" customHeight="1">
      <c r="A72" s="3" t="s">
        <v>69</v>
      </c>
      <c r="B72" s="4">
        <v>1669089.76</v>
      </c>
      <c r="C72" s="14">
        <v>98719363.510000005</v>
      </c>
      <c r="D72" s="16">
        <f t="shared" si="1"/>
        <v>1.6907420192502819E-2</v>
      </c>
      <c r="E72" s="9">
        <v>228</v>
      </c>
      <c r="F72" s="6" t="s">
        <v>296</v>
      </c>
      <c r="G72" s="9">
        <v>88</v>
      </c>
      <c r="H72" s="6" t="s">
        <v>309</v>
      </c>
      <c r="I72" s="9">
        <v>10</v>
      </c>
    </row>
    <row r="73" spans="1:9" ht="16.5" customHeight="1">
      <c r="A73" s="3" t="s">
        <v>70</v>
      </c>
      <c r="B73" s="4">
        <v>210225.34</v>
      </c>
      <c r="C73" s="14">
        <v>9659369.7200000007</v>
      </c>
      <c r="D73" s="16">
        <f t="shared" si="1"/>
        <v>2.1763877571092702E-2</v>
      </c>
      <c r="E73" s="9">
        <v>198</v>
      </c>
      <c r="F73" s="6" t="s">
        <v>296</v>
      </c>
      <c r="G73" s="9">
        <v>73</v>
      </c>
      <c r="H73" s="6" t="s">
        <v>305</v>
      </c>
      <c r="I73" s="9">
        <v>24</v>
      </c>
    </row>
    <row r="74" spans="1:9" ht="16.5" customHeight="1">
      <c r="A74" s="3" t="s">
        <v>71</v>
      </c>
      <c r="B74" s="4">
        <v>295173.7</v>
      </c>
      <c r="C74" s="14">
        <v>15099591.279999999</v>
      </c>
      <c r="D74" s="16">
        <f t="shared" si="1"/>
        <v>1.9548456281129223E-2</v>
      </c>
      <c r="E74" s="9">
        <v>214</v>
      </c>
      <c r="F74" s="6" t="s">
        <v>296</v>
      </c>
      <c r="G74" s="9">
        <v>82</v>
      </c>
      <c r="H74" s="6" t="s">
        <v>304</v>
      </c>
      <c r="I74" s="9">
        <v>31</v>
      </c>
    </row>
    <row r="75" spans="1:9" ht="16.5" customHeight="1">
      <c r="A75" s="10" t="s">
        <v>72</v>
      </c>
      <c r="B75" s="11">
        <v>436316.77</v>
      </c>
      <c r="C75" s="13">
        <v>7351292.9500000002</v>
      </c>
      <c r="D75" s="15">
        <f t="shared" si="1"/>
        <v>5.9352385079416543E-2</v>
      </c>
      <c r="E75" s="8">
        <v>94</v>
      </c>
      <c r="F75" s="5" t="s">
        <v>296</v>
      </c>
      <c r="G75" s="8">
        <v>35</v>
      </c>
      <c r="H75" s="5" t="s">
        <v>302</v>
      </c>
      <c r="I75" s="8">
        <v>16</v>
      </c>
    </row>
    <row r="76" spans="1:9" ht="16.5" customHeight="1">
      <c r="A76" s="10" t="s">
        <v>73</v>
      </c>
      <c r="B76" s="11">
        <v>1515104.11</v>
      </c>
      <c r="C76" s="13">
        <v>21266007.5</v>
      </c>
      <c r="D76" s="15">
        <f t="shared" si="1"/>
        <v>7.1245348239437997E-2</v>
      </c>
      <c r="E76" s="8">
        <v>70</v>
      </c>
      <c r="F76" s="5" t="s">
        <v>295</v>
      </c>
      <c r="G76" s="8">
        <v>7</v>
      </c>
      <c r="H76" s="5" t="s">
        <v>303</v>
      </c>
      <c r="I76" s="8">
        <v>7</v>
      </c>
    </row>
    <row r="77" spans="1:9" ht="16.5" customHeight="1">
      <c r="A77" s="10" t="s">
        <v>74</v>
      </c>
      <c r="B77" s="11">
        <v>863174.12</v>
      </c>
      <c r="C77" s="13">
        <v>16335378.42</v>
      </c>
      <c r="D77" s="15">
        <f t="shared" si="1"/>
        <v>5.2840778940461179E-2</v>
      </c>
      <c r="E77" s="8">
        <v>105</v>
      </c>
      <c r="F77" s="5" t="s">
        <v>299</v>
      </c>
      <c r="G77" s="8">
        <v>10</v>
      </c>
      <c r="H77" s="5" t="s">
        <v>303</v>
      </c>
      <c r="I77" s="8">
        <v>13</v>
      </c>
    </row>
    <row r="78" spans="1:9" ht="16.5" customHeight="1">
      <c r="A78" s="10" t="s">
        <v>75</v>
      </c>
      <c r="B78" s="11">
        <v>11079162.960000001</v>
      </c>
      <c r="C78" s="13">
        <v>238391811.34999999</v>
      </c>
      <c r="D78" s="15">
        <f t="shared" si="1"/>
        <v>4.6474595319609756E-2</v>
      </c>
      <c r="E78" s="8">
        <v>116</v>
      </c>
      <c r="F78" s="5" t="s">
        <v>300</v>
      </c>
      <c r="G78" s="8">
        <v>17</v>
      </c>
      <c r="H78" s="5" t="s">
        <v>311</v>
      </c>
      <c r="I78" s="8">
        <v>7</v>
      </c>
    </row>
    <row r="79" spans="1:9" ht="16.5" customHeight="1">
      <c r="A79" s="3" t="s">
        <v>76</v>
      </c>
      <c r="B79" s="4">
        <v>1003131.65</v>
      </c>
      <c r="C79" s="14">
        <v>13538208.800000001</v>
      </c>
      <c r="D79" s="16">
        <f t="shared" si="1"/>
        <v>7.4096334664302113E-2</v>
      </c>
      <c r="E79" s="9">
        <v>65</v>
      </c>
      <c r="F79" s="6" t="s">
        <v>296</v>
      </c>
      <c r="G79" s="9">
        <v>23</v>
      </c>
      <c r="H79" s="6" t="s">
        <v>304</v>
      </c>
      <c r="I79" s="9">
        <v>6</v>
      </c>
    </row>
    <row r="80" spans="1:9" ht="16.5" customHeight="1">
      <c r="A80" s="3" t="s">
        <v>77</v>
      </c>
      <c r="B80" s="4">
        <v>45987.14</v>
      </c>
      <c r="C80" s="14">
        <v>5660344.3799999999</v>
      </c>
      <c r="D80" s="16">
        <f t="shared" si="1"/>
        <v>8.1244420679577097E-3</v>
      </c>
      <c r="E80" s="9">
        <v>259</v>
      </c>
      <c r="F80" s="6" t="s">
        <v>296</v>
      </c>
      <c r="G80" s="9">
        <v>100</v>
      </c>
      <c r="H80" s="6" t="s">
        <v>307</v>
      </c>
      <c r="I80" s="9">
        <v>22</v>
      </c>
    </row>
    <row r="81" spans="1:9" ht="16.5" customHeight="1">
      <c r="A81" s="3" t="s">
        <v>78</v>
      </c>
      <c r="B81" s="4">
        <v>1659385.71</v>
      </c>
      <c r="C81" s="14">
        <v>43431771.130000003</v>
      </c>
      <c r="D81" s="16">
        <f t="shared" si="1"/>
        <v>3.8206724405346622E-2</v>
      </c>
      <c r="E81" s="9">
        <v>131</v>
      </c>
      <c r="F81" s="6" t="s">
        <v>295</v>
      </c>
      <c r="G81" s="9">
        <v>12</v>
      </c>
      <c r="H81" s="7" t="s">
        <v>312</v>
      </c>
      <c r="I81" s="9">
        <v>8</v>
      </c>
    </row>
    <row r="82" spans="1:9" ht="16.5" customHeight="1">
      <c r="A82" s="3" t="s">
        <v>79</v>
      </c>
      <c r="B82" s="4">
        <v>510130.22</v>
      </c>
      <c r="C82" s="14">
        <v>10164092.880000001</v>
      </c>
      <c r="D82" s="16">
        <f t="shared" si="1"/>
        <v>5.0189448878786708E-2</v>
      </c>
      <c r="E82" s="9">
        <v>110</v>
      </c>
      <c r="F82" s="6" t="s">
        <v>296</v>
      </c>
      <c r="G82" s="9">
        <v>43</v>
      </c>
      <c r="H82" s="6" t="s">
        <v>304</v>
      </c>
      <c r="I82" s="9">
        <v>10</v>
      </c>
    </row>
    <row r="83" spans="1:9" ht="16.5" customHeight="1">
      <c r="A83" s="10" t="s">
        <v>80</v>
      </c>
      <c r="B83" s="11">
        <v>2161831.7999999998</v>
      </c>
      <c r="C83" s="13">
        <v>16878885.760000002</v>
      </c>
      <c r="D83" s="15">
        <f t="shared" si="1"/>
        <v>0.12807905869729636</v>
      </c>
      <c r="E83" s="8">
        <v>14</v>
      </c>
      <c r="F83" s="5" t="s">
        <v>296</v>
      </c>
      <c r="G83" s="8">
        <v>5</v>
      </c>
      <c r="H83" s="5" t="s">
        <v>303</v>
      </c>
      <c r="I83" s="8">
        <v>2</v>
      </c>
    </row>
    <row r="84" spans="1:9" ht="16.5" customHeight="1">
      <c r="A84" s="10" t="s">
        <v>81</v>
      </c>
      <c r="B84" s="11">
        <v>175915.02</v>
      </c>
      <c r="C84" s="13">
        <v>7240926.3300000001</v>
      </c>
      <c r="D84" s="15">
        <f t="shared" si="1"/>
        <v>2.4294546302889949E-2</v>
      </c>
      <c r="E84" s="8">
        <v>186</v>
      </c>
      <c r="F84" s="5" t="s">
        <v>297</v>
      </c>
      <c r="G84" s="8">
        <v>35</v>
      </c>
      <c r="H84" s="5" t="s">
        <v>305</v>
      </c>
      <c r="I84" s="8">
        <v>22</v>
      </c>
    </row>
    <row r="85" spans="1:9" ht="16.5" customHeight="1">
      <c r="A85" s="10" t="s">
        <v>82</v>
      </c>
      <c r="B85" s="11">
        <v>228675.8</v>
      </c>
      <c r="C85" s="13">
        <v>6962873.4699999997</v>
      </c>
      <c r="D85" s="15">
        <f t="shared" si="1"/>
        <v>3.2842159344883229E-2</v>
      </c>
      <c r="E85" s="8">
        <v>152</v>
      </c>
      <c r="F85" s="5" t="s">
        <v>297</v>
      </c>
      <c r="G85" s="8">
        <v>30</v>
      </c>
      <c r="H85" s="5" t="s">
        <v>305</v>
      </c>
      <c r="I85" s="8">
        <v>15</v>
      </c>
    </row>
    <row r="86" spans="1:9" ht="16.5" customHeight="1">
      <c r="A86" s="10" t="s">
        <v>83</v>
      </c>
      <c r="B86" s="11">
        <v>235498.07</v>
      </c>
      <c r="C86" s="13">
        <v>6573954.5700000003</v>
      </c>
      <c r="D86" s="15">
        <f t="shared" si="1"/>
        <v>3.5822892825375881E-2</v>
      </c>
      <c r="E86" s="8">
        <v>139</v>
      </c>
      <c r="F86" s="5" t="s">
        <v>296</v>
      </c>
      <c r="G86" s="8">
        <v>52</v>
      </c>
      <c r="H86" s="5" t="s">
        <v>302</v>
      </c>
      <c r="I86" s="8">
        <v>22</v>
      </c>
    </row>
    <row r="87" spans="1:9" ht="16.5" customHeight="1">
      <c r="A87" s="3" t="s">
        <v>84</v>
      </c>
      <c r="B87" s="4">
        <v>3432.11</v>
      </c>
      <c r="C87" s="14">
        <v>6013398.5700000003</v>
      </c>
      <c r="D87" s="16">
        <f t="shared" si="1"/>
        <v>5.7074380818898554E-4</v>
      </c>
      <c r="E87" s="9">
        <v>282</v>
      </c>
      <c r="F87" s="6" t="s">
        <v>300</v>
      </c>
      <c r="G87" s="9">
        <v>42</v>
      </c>
      <c r="H87" s="6" t="s">
        <v>307</v>
      </c>
      <c r="I87" s="9">
        <v>25</v>
      </c>
    </row>
    <row r="88" spans="1:9" ht="16.5" customHeight="1">
      <c r="A88" s="3" t="s">
        <v>85</v>
      </c>
      <c r="B88" s="4">
        <v>229445.88</v>
      </c>
      <c r="C88" s="14">
        <v>8461192.9000000004</v>
      </c>
      <c r="D88" s="16">
        <f t="shared" si="1"/>
        <v>2.7117438724272556E-2</v>
      </c>
      <c r="E88" s="9">
        <v>177</v>
      </c>
      <c r="F88" s="6" t="s">
        <v>296</v>
      </c>
      <c r="G88" s="9">
        <v>63</v>
      </c>
      <c r="H88" s="6" t="s">
        <v>305</v>
      </c>
      <c r="I88" s="9">
        <v>20</v>
      </c>
    </row>
    <row r="89" spans="1:9" ht="16.5" customHeight="1">
      <c r="A89" s="3" t="s">
        <v>86</v>
      </c>
      <c r="B89" s="4">
        <v>371819.78</v>
      </c>
      <c r="C89" s="14">
        <v>17059721.68</v>
      </c>
      <c r="D89" s="16">
        <f t="shared" si="1"/>
        <v>2.1795184410065945E-2</v>
      </c>
      <c r="E89" s="9">
        <v>197</v>
      </c>
      <c r="F89" s="6" t="s">
        <v>296</v>
      </c>
      <c r="G89" s="9">
        <v>72</v>
      </c>
      <c r="H89" s="6" t="s">
        <v>304</v>
      </c>
      <c r="I89" s="9">
        <v>29</v>
      </c>
    </row>
    <row r="90" spans="1:9" ht="16.5" customHeight="1">
      <c r="A90" s="3" t="s">
        <v>87</v>
      </c>
      <c r="B90" s="4">
        <v>386345.25</v>
      </c>
      <c r="C90" s="14">
        <v>6824774.3499999996</v>
      </c>
      <c r="D90" s="16">
        <f t="shared" si="1"/>
        <v>5.6609234267210609E-2</v>
      </c>
      <c r="E90" s="9">
        <v>97</v>
      </c>
      <c r="F90" s="6" t="s">
        <v>296</v>
      </c>
      <c r="G90" s="9">
        <v>38</v>
      </c>
      <c r="H90" s="6" t="s">
        <v>307</v>
      </c>
      <c r="I90" s="9">
        <v>5</v>
      </c>
    </row>
    <row r="91" spans="1:9" ht="16.5" customHeight="1">
      <c r="A91" s="10" t="s">
        <v>88</v>
      </c>
      <c r="B91" s="11">
        <v>57941680.590000004</v>
      </c>
      <c r="C91" s="13">
        <v>687923335.00999999</v>
      </c>
      <c r="D91" s="15">
        <f t="shared" si="1"/>
        <v>8.4226944546310148E-2</v>
      </c>
      <c r="E91" s="8">
        <v>47</v>
      </c>
      <c r="F91" s="5" t="s">
        <v>298</v>
      </c>
      <c r="G91" s="8">
        <v>7</v>
      </c>
      <c r="H91" s="5" t="s">
        <v>311</v>
      </c>
      <c r="I91" s="8">
        <v>4</v>
      </c>
    </row>
    <row r="92" spans="1:9" ht="16.5" customHeight="1">
      <c r="A92" s="10" t="s">
        <v>89</v>
      </c>
      <c r="B92" s="11">
        <v>304176.94</v>
      </c>
      <c r="C92" s="13">
        <v>13420166.02</v>
      </c>
      <c r="D92" s="15">
        <f t="shared" si="1"/>
        <v>2.2665661478903226E-2</v>
      </c>
      <c r="E92" s="8">
        <v>195</v>
      </c>
      <c r="F92" s="5" t="s">
        <v>296</v>
      </c>
      <c r="G92" s="8">
        <v>71</v>
      </c>
      <c r="H92" s="5" t="s">
        <v>302</v>
      </c>
      <c r="I92" s="8">
        <v>29</v>
      </c>
    </row>
    <row r="93" spans="1:9" ht="16.5" customHeight="1">
      <c r="A93" s="10" t="s">
        <v>90</v>
      </c>
      <c r="B93" s="11">
        <v>971485.65</v>
      </c>
      <c r="C93" s="13">
        <v>30355622.02</v>
      </c>
      <c r="D93" s="15">
        <f t="shared" si="1"/>
        <v>3.2003483551084226E-2</v>
      </c>
      <c r="E93" s="8">
        <v>156</v>
      </c>
      <c r="F93" s="5" t="s">
        <v>300</v>
      </c>
      <c r="G93" s="8">
        <v>23</v>
      </c>
      <c r="H93" s="5" t="s">
        <v>308</v>
      </c>
      <c r="I93" s="8">
        <v>15</v>
      </c>
    </row>
    <row r="94" spans="1:9" ht="16.5" customHeight="1">
      <c r="A94" s="10" t="s">
        <v>91</v>
      </c>
      <c r="B94" s="11">
        <v>3778700.53</v>
      </c>
      <c r="C94" s="13">
        <v>48805684.689999998</v>
      </c>
      <c r="D94" s="15">
        <f t="shared" si="1"/>
        <v>7.7423368896497285E-2</v>
      </c>
      <c r="E94" s="8">
        <v>59</v>
      </c>
      <c r="F94" s="5" t="s">
        <v>296</v>
      </c>
      <c r="G94" s="8">
        <v>19</v>
      </c>
      <c r="H94" s="12" t="s">
        <v>312</v>
      </c>
      <c r="I94" s="8">
        <v>4</v>
      </c>
    </row>
    <row r="95" spans="1:9" ht="16.5" customHeight="1">
      <c r="A95" s="3" t="s">
        <v>92</v>
      </c>
      <c r="B95" s="4">
        <v>175351.07</v>
      </c>
      <c r="C95" s="14">
        <v>6441099.4299999997</v>
      </c>
      <c r="D95" s="16">
        <f t="shared" si="1"/>
        <v>2.7223779403759338E-2</v>
      </c>
      <c r="E95" s="9">
        <v>176</v>
      </c>
      <c r="F95" s="6" t="s">
        <v>295</v>
      </c>
      <c r="G95" s="9">
        <v>20</v>
      </c>
      <c r="H95" s="6" t="s">
        <v>302</v>
      </c>
      <c r="I95" s="9">
        <v>26</v>
      </c>
    </row>
    <row r="96" spans="1:9" ht="16.5" customHeight="1">
      <c r="A96" s="3" t="s">
        <v>93</v>
      </c>
      <c r="B96" s="4">
        <v>158673.04</v>
      </c>
      <c r="C96" s="14">
        <v>7611313.7199999997</v>
      </c>
      <c r="D96" s="16">
        <f t="shared" si="1"/>
        <v>2.0846997750606451E-2</v>
      </c>
      <c r="E96" s="9">
        <v>206</v>
      </c>
      <c r="F96" s="6" t="s">
        <v>296</v>
      </c>
      <c r="G96" s="9">
        <v>77</v>
      </c>
      <c r="H96" s="6" t="s">
        <v>302</v>
      </c>
      <c r="I96" s="9">
        <v>32</v>
      </c>
    </row>
    <row r="97" spans="1:9" ht="16.5" customHeight="1">
      <c r="A97" s="3" t="s">
        <v>94</v>
      </c>
      <c r="B97" s="4">
        <v>456219.72</v>
      </c>
      <c r="C97" s="14">
        <v>25577029.620000001</v>
      </c>
      <c r="D97" s="16">
        <f t="shared" si="1"/>
        <v>1.7837087682897244E-2</v>
      </c>
      <c r="E97" s="9">
        <v>223</v>
      </c>
      <c r="F97" s="6" t="s">
        <v>300</v>
      </c>
      <c r="G97" s="9">
        <v>34</v>
      </c>
      <c r="H97" s="6" t="s">
        <v>308</v>
      </c>
      <c r="I97" s="9">
        <v>16</v>
      </c>
    </row>
    <row r="98" spans="1:9" ht="16.5" customHeight="1">
      <c r="A98" s="3" t="s">
        <v>95</v>
      </c>
      <c r="B98" s="4">
        <v>1297294.54</v>
      </c>
      <c r="C98" s="14">
        <v>17517982.989999998</v>
      </c>
      <c r="D98" s="16">
        <f t="shared" si="1"/>
        <v>7.4055017677580257E-2</v>
      </c>
      <c r="E98" s="9">
        <v>66</v>
      </c>
      <c r="F98" s="6" t="s">
        <v>299</v>
      </c>
      <c r="G98" s="9">
        <v>7</v>
      </c>
      <c r="H98" s="6" t="s">
        <v>303</v>
      </c>
      <c r="I98" s="9">
        <v>6</v>
      </c>
    </row>
    <row r="99" spans="1:9" ht="16.5" customHeight="1">
      <c r="A99" s="10" t="s">
        <v>96</v>
      </c>
      <c r="B99" s="11">
        <v>3160453.13</v>
      </c>
      <c r="C99" s="13">
        <v>73254577.879999995</v>
      </c>
      <c r="D99" s="15">
        <f t="shared" si="1"/>
        <v>4.314342149615838E-2</v>
      </c>
      <c r="E99" s="8">
        <v>122</v>
      </c>
      <c r="F99" s="5" t="s">
        <v>297</v>
      </c>
      <c r="G99" s="8">
        <v>25</v>
      </c>
      <c r="H99" s="5" t="s">
        <v>310</v>
      </c>
      <c r="I99" s="8">
        <v>10</v>
      </c>
    </row>
    <row r="100" spans="1:9" ht="16.5" customHeight="1">
      <c r="A100" s="10" t="s">
        <v>97</v>
      </c>
      <c r="B100" s="11">
        <v>2878871.64</v>
      </c>
      <c r="C100" s="13">
        <v>21132045.329999998</v>
      </c>
      <c r="D100" s="15">
        <f t="shared" si="1"/>
        <v>0.13623251299357308</v>
      </c>
      <c r="E100" s="8">
        <v>12</v>
      </c>
      <c r="F100" s="5" t="s">
        <v>298</v>
      </c>
      <c r="G100" s="8">
        <v>1</v>
      </c>
      <c r="H100" s="5" t="s">
        <v>303</v>
      </c>
      <c r="I100" s="8">
        <v>1</v>
      </c>
    </row>
    <row r="101" spans="1:9" ht="16.5" customHeight="1">
      <c r="A101" s="10" t="s">
        <v>98</v>
      </c>
      <c r="B101" s="11">
        <v>340912.29</v>
      </c>
      <c r="C101" s="13">
        <v>10840942.369999999</v>
      </c>
      <c r="D101" s="15">
        <f t="shared" si="1"/>
        <v>3.1446739440604554E-2</v>
      </c>
      <c r="E101" s="8">
        <v>159</v>
      </c>
      <c r="F101" s="5" t="s">
        <v>300</v>
      </c>
      <c r="G101" s="8">
        <v>24</v>
      </c>
      <c r="H101" s="5" t="s">
        <v>306</v>
      </c>
      <c r="I101" s="8">
        <v>18</v>
      </c>
    </row>
    <row r="102" spans="1:9" ht="16.5" customHeight="1">
      <c r="A102" s="10" t="s">
        <v>99</v>
      </c>
      <c r="B102" s="11">
        <v>1272615.73</v>
      </c>
      <c r="C102" s="13">
        <v>12523899.35</v>
      </c>
      <c r="D102" s="15">
        <f t="shared" si="1"/>
        <v>0.10161497585015325</v>
      </c>
      <c r="E102" s="8">
        <v>25</v>
      </c>
      <c r="F102" s="5" t="s">
        <v>300</v>
      </c>
      <c r="G102" s="8">
        <v>4</v>
      </c>
      <c r="H102" s="5" t="s">
        <v>304</v>
      </c>
      <c r="I102" s="8">
        <v>4</v>
      </c>
    </row>
    <row r="103" spans="1:9" ht="16.5" customHeight="1">
      <c r="A103" s="3" t="s">
        <v>100</v>
      </c>
      <c r="B103" s="4">
        <v>756401.05</v>
      </c>
      <c r="C103" s="14">
        <v>19450311.399999999</v>
      </c>
      <c r="D103" s="16">
        <f t="shared" si="1"/>
        <v>3.8888891516667447E-2</v>
      </c>
      <c r="E103" s="9">
        <v>129</v>
      </c>
      <c r="F103" s="6" t="s">
        <v>297</v>
      </c>
      <c r="G103" s="9">
        <v>28</v>
      </c>
      <c r="H103" s="6" t="s">
        <v>308</v>
      </c>
      <c r="I103" s="9">
        <v>12</v>
      </c>
    </row>
    <row r="104" spans="1:9" ht="16.5" customHeight="1">
      <c r="A104" s="3" t="s">
        <v>101</v>
      </c>
      <c r="B104" s="4">
        <v>1262769.18</v>
      </c>
      <c r="C104" s="14">
        <v>12713506.43</v>
      </c>
      <c r="D104" s="16">
        <f t="shared" si="1"/>
        <v>9.9325012100536611E-2</v>
      </c>
      <c r="E104" s="9">
        <v>28</v>
      </c>
      <c r="F104" s="6" t="s">
        <v>296</v>
      </c>
      <c r="G104" s="9">
        <v>9</v>
      </c>
      <c r="H104" s="6" t="s">
        <v>304</v>
      </c>
      <c r="I104" s="9">
        <v>5</v>
      </c>
    </row>
    <row r="105" spans="1:9" ht="16.5" customHeight="1">
      <c r="A105" s="3" t="s">
        <v>102</v>
      </c>
      <c r="B105" s="4">
        <v>4946802.6100000003</v>
      </c>
      <c r="C105" s="14">
        <v>46990834.640000001</v>
      </c>
      <c r="D105" s="16">
        <f t="shared" si="1"/>
        <v>0.10527164813942536</v>
      </c>
      <c r="E105" s="9">
        <v>22</v>
      </c>
      <c r="F105" s="6" t="s">
        <v>299</v>
      </c>
      <c r="G105" s="9">
        <v>3</v>
      </c>
      <c r="H105" s="7" t="s">
        <v>312</v>
      </c>
      <c r="I105" s="9">
        <v>2</v>
      </c>
    </row>
    <row r="106" spans="1:9" ht="16.5" customHeight="1">
      <c r="A106" s="3" t="s">
        <v>103</v>
      </c>
      <c r="B106" s="4">
        <v>643669.75</v>
      </c>
      <c r="C106" s="14">
        <v>8427819.6699999999</v>
      </c>
      <c r="D106" s="16">
        <f t="shared" si="1"/>
        <v>7.6374409420651504E-2</v>
      </c>
      <c r="E106" s="9">
        <v>61</v>
      </c>
      <c r="F106" s="6" t="s">
        <v>296</v>
      </c>
      <c r="G106" s="9">
        <v>20</v>
      </c>
      <c r="H106" s="6" t="s">
        <v>305</v>
      </c>
      <c r="I106" s="9">
        <v>8</v>
      </c>
    </row>
    <row r="107" spans="1:9" ht="16.5" customHeight="1">
      <c r="A107" s="10" t="s">
        <v>104</v>
      </c>
      <c r="B107" s="11">
        <v>724375.28</v>
      </c>
      <c r="C107" s="13">
        <v>9167557.1500000004</v>
      </c>
      <c r="D107" s="15">
        <f t="shared" si="1"/>
        <v>7.9015082005788204E-2</v>
      </c>
      <c r="E107" s="8">
        <v>55</v>
      </c>
      <c r="F107" s="5" t="s">
        <v>296</v>
      </c>
      <c r="G107" s="8">
        <v>17</v>
      </c>
      <c r="H107" s="5" t="s">
        <v>305</v>
      </c>
      <c r="I107" s="8">
        <v>7</v>
      </c>
    </row>
    <row r="108" spans="1:9" ht="16.5" customHeight="1">
      <c r="A108" s="10" t="s">
        <v>105</v>
      </c>
      <c r="B108" s="11">
        <v>1709605.91</v>
      </c>
      <c r="C108" s="13">
        <v>26040646.59</v>
      </c>
      <c r="D108" s="15">
        <f t="shared" si="1"/>
        <v>6.565143857282385E-2</v>
      </c>
      <c r="E108" s="8">
        <v>80</v>
      </c>
      <c r="F108" s="5" t="s">
        <v>296</v>
      </c>
      <c r="G108" s="8">
        <v>28</v>
      </c>
      <c r="H108" s="5" t="s">
        <v>308</v>
      </c>
      <c r="I108" s="8">
        <v>8</v>
      </c>
    </row>
    <row r="109" spans="1:9" ht="16.5" customHeight="1">
      <c r="A109" s="10" t="s">
        <v>106</v>
      </c>
      <c r="B109" s="11">
        <v>40609.21</v>
      </c>
      <c r="C109" s="13">
        <v>6335353.3700000001</v>
      </c>
      <c r="D109" s="15">
        <f t="shared" si="1"/>
        <v>6.4099360569685156E-3</v>
      </c>
      <c r="E109" s="8">
        <v>264</v>
      </c>
      <c r="F109" s="5" t="s">
        <v>296</v>
      </c>
      <c r="G109" s="8">
        <v>102</v>
      </c>
      <c r="H109" s="5" t="s">
        <v>307</v>
      </c>
      <c r="I109" s="8">
        <v>23</v>
      </c>
    </row>
    <row r="110" spans="1:9" ht="16.5" customHeight="1">
      <c r="A110" s="10" t="s">
        <v>107</v>
      </c>
      <c r="B110" s="11">
        <v>71310.62</v>
      </c>
      <c r="C110" s="13">
        <v>7510473.3799999999</v>
      </c>
      <c r="D110" s="15">
        <f t="shared" si="1"/>
        <v>9.4948236139011516E-3</v>
      </c>
      <c r="E110" s="8">
        <v>254</v>
      </c>
      <c r="F110" s="5" t="s">
        <v>296</v>
      </c>
      <c r="G110" s="8">
        <v>96</v>
      </c>
      <c r="H110" s="5" t="s">
        <v>302</v>
      </c>
      <c r="I110" s="8">
        <v>41</v>
      </c>
    </row>
    <row r="111" spans="1:9" ht="16.5" customHeight="1">
      <c r="A111" s="3" t="s">
        <v>108</v>
      </c>
      <c r="B111" s="4">
        <v>2698862.18</v>
      </c>
      <c r="C111" s="14">
        <v>24374051.420000002</v>
      </c>
      <c r="D111" s="16">
        <f t="shared" si="1"/>
        <v>0.11072686003220059</v>
      </c>
      <c r="E111" s="9">
        <v>18</v>
      </c>
      <c r="F111" s="6" t="s">
        <v>297</v>
      </c>
      <c r="G111" s="9">
        <v>4</v>
      </c>
      <c r="H111" s="6" t="s">
        <v>303</v>
      </c>
      <c r="I111" s="9">
        <v>3</v>
      </c>
    </row>
    <row r="112" spans="1:9" ht="16.5" customHeight="1">
      <c r="A112" s="3" t="s">
        <v>109</v>
      </c>
      <c r="B112" s="4">
        <v>10189673.130000001</v>
      </c>
      <c r="C112" s="14">
        <v>67110883.760000005</v>
      </c>
      <c r="D112" s="16">
        <f t="shared" si="1"/>
        <v>0.15183339212816827</v>
      </c>
      <c r="E112" s="9">
        <v>8</v>
      </c>
      <c r="F112" s="6" t="s">
        <v>300</v>
      </c>
      <c r="G112" s="9">
        <v>2</v>
      </c>
      <c r="H112" s="6" t="s">
        <v>310</v>
      </c>
      <c r="I112" s="9">
        <v>1</v>
      </c>
    </row>
    <row r="113" spans="1:9" ht="16.5" customHeight="1">
      <c r="A113" s="3" t="s">
        <v>110</v>
      </c>
      <c r="B113" s="4">
        <v>745667.95</v>
      </c>
      <c r="C113" s="14">
        <v>16194035.57</v>
      </c>
      <c r="D113" s="16">
        <f t="shared" si="1"/>
        <v>4.6045838714926318E-2</v>
      </c>
      <c r="E113" s="9">
        <v>118</v>
      </c>
      <c r="F113" s="6" t="s">
        <v>297</v>
      </c>
      <c r="G113" s="9">
        <v>23</v>
      </c>
      <c r="H113" s="6" t="s">
        <v>303</v>
      </c>
      <c r="I113" s="9">
        <v>15</v>
      </c>
    </row>
    <row r="114" spans="1:9" ht="16.5" customHeight="1">
      <c r="A114" s="3" t="s">
        <v>111</v>
      </c>
      <c r="B114" s="4">
        <v>258156.62</v>
      </c>
      <c r="C114" s="14">
        <v>11942714.73</v>
      </c>
      <c r="D114" s="16">
        <f t="shared" si="1"/>
        <v>2.1616242691581061E-2</v>
      </c>
      <c r="E114" s="9">
        <v>199</v>
      </c>
      <c r="F114" s="6" t="s">
        <v>300</v>
      </c>
      <c r="G114" s="9">
        <v>29</v>
      </c>
      <c r="H114" s="6" t="s">
        <v>304</v>
      </c>
      <c r="I114" s="9">
        <v>30</v>
      </c>
    </row>
    <row r="115" spans="1:9" ht="16.5" customHeight="1">
      <c r="A115" s="10" t="s">
        <v>112</v>
      </c>
      <c r="B115" s="11">
        <v>1770512.88</v>
      </c>
      <c r="C115" s="13">
        <v>42968500.219999999</v>
      </c>
      <c r="D115" s="15">
        <f t="shared" si="1"/>
        <v>4.1204902915738771E-2</v>
      </c>
      <c r="E115" s="8">
        <v>128</v>
      </c>
      <c r="F115" s="5" t="s">
        <v>300</v>
      </c>
      <c r="G115" s="8">
        <v>19</v>
      </c>
      <c r="H115" s="5" t="s">
        <v>310</v>
      </c>
      <c r="I115" s="8">
        <v>11</v>
      </c>
    </row>
    <row r="116" spans="1:9" ht="16.5" customHeight="1">
      <c r="A116" s="10" t="s">
        <v>113</v>
      </c>
      <c r="B116" s="11">
        <v>159944.79999999999</v>
      </c>
      <c r="C116" s="13">
        <v>8741233.5399999991</v>
      </c>
      <c r="D116" s="15">
        <f t="shared" si="1"/>
        <v>1.8297737872817434E-2</v>
      </c>
      <c r="E116" s="8">
        <v>221</v>
      </c>
      <c r="F116" s="5" t="s">
        <v>297</v>
      </c>
      <c r="G116" s="8">
        <v>42</v>
      </c>
      <c r="H116" s="5" t="s">
        <v>306</v>
      </c>
      <c r="I116" s="8">
        <v>29</v>
      </c>
    </row>
    <row r="117" spans="1:9" ht="16.5" customHeight="1">
      <c r="A117" s="10" t="s">
        <v>114</v>
      </c>
      <c r="B117" s="11">
        <v>5902207.0599999996</v>
      </c>
      <c r="C117" s="13">
        <v>68622179.230000004</v>
      </c>
      <c r="D117" s="15">
        <f t="shared" si="1"/>
        <v>8.6010195628116889E-2</v>
      </c>
      <c r="E117" s="8">
        <v>41</v>
      </c>
      <c r="F117" s="5" t="s">
        <v>297</v>
      </c>
      <c r="G117" s="8">
        <v>9</v>
      </c>
      <c r="H117" s="5" t="s">
        <v>310</v>
      </c>
      <c r="I117" s="8">
        <v>3</v>
      </c>
    </row>
    <row r="118" spans="1:9" ht="16.5" customHeight="1">
      <c r="A118" s="10" t="s">
        <v>115</v>
      </c>
      <c r="B118" s="11">
        <v>1214574.3999999999</v>
      </c>
      <c r="C118" s="13">
        <v>8753978.4299999997</v>
      </c>
      <c r="D118" s="15">
        <f t="shared" si="1"/>
        <v>0.13874541840743373</v>
      </c>
      <c r="E118" s="8">
        <v>10</v>
      </c>
      <c r="F118" s="5" t="s">
        <v>296</v>
      </c>
      <c r="G118" s="8">
        <v>3</v>
      </c>
      <c r="H118" s="5" t="s">
        <v>302</v>
      </c>
      <c r="I118" s="8">
        <v>4</v>
      </c>
    </row>
    <row r="119" spans="1:9" ht="16.5" customHeight="1">
      <c r="A119" s="3" t="s">
        <v>116</v>
      </c>
      <c r="B119" s="4">
        <v>787224.65</v>
      </c>
      <c r="C119" s="14">
        <v>9528198.9900000002</v>
      </c>
      <c r="D119" s="16">
        <f t="shared" si="1"/>
        <v>8.2620508957275671E-2</v>
      </c>
      <c r="E119" s="9">
        <v>49</v>
      </c>
      <c r="F119" s="6" t="s">
        <v>296</v>
      </c>
      <c r="G119" s="9">
        <v>15</v>
      </c>
      <c r="H119" s="6" t="s">
        <v>305</v>
      </c>
      <c r="I119" s="9">
        <v>6</v>
      </c>
    </row>
    <row r="120" spans="1:9" ht="16.5" customHeight="1">
      <c r="A120" s="3" t="s">
        <v>117</v>
      </c>
      <c r="B120" s="4">
        <v>1733758</v>
      </c>
      <c r="C120" s="14">
        <v>12776896.02</v>
      </c>
      <c r="D120" s="16">
        <f t="shared" si="1"/>
        <v>0.13569477260252447</v>
      </c>
      <c r="E120" s="9">
        <v>13</v>
      </c>
      <c r="F120" s="6" t="s">
        <v>296</v>
      </c>
      <c r="G120" s="9">
        <v>4</v>
      </c>
      <c r="H120" s="6" t="s">
        <v>304</v>
      </c>
      <c r="I120" s="9">
        <v>2</v>
      </c>
    </row>
    <row r="121" spans="1:9" ht="16.5" customHeight="1">
      <c r="A121" s="3" t="s">
        <v>118</v>
      </c>
      <c r="B121" s="4">
        <v>34516.78</v>
      </c>
      <c r="C121" s="14">
        <v>10063152.49</v>
      </c>
      <c r="D121" s="16">
        <f t="shared" si="1"/>
        <v>3.4300165911527389E-3</v>
      </c>
      <c r="E121" s="9">
        <v>271</v>
      </c>
      <c r="F121" s="6" t="s">
        <v>296</v>
      </c>
      <c r="G121" s="9">
        <v>106</v>
      </c>
      <c r="H121" s="6" t="s">
        <v>306</v>
      </c>
      <c r="I121" s="9">
        <v>37</v>
      </c>
    </row>
    <row r="122" spans="1:9" ht="16.5" customHeight="1">
      <c r="A122" s="3" t="s">
        <v>119</v>
      </c>
      <c r="B122" s="4">
        <v>354047.8</v>
      </c>
      <c r="C122" s="14">
        <v>12995679.98</v>
      </c>
      <c r="D122" s="16">
        <f t="shared" si="1"/>
        <v>2.7243499420181935E-2</v>
      </c>
      <c r="E122" s="9">
        <v>175</v>
      </c>
      <c r="F122" s="6" t="s">
        <v>296</v>
      </c>
      <c r="G122" s="9">
        <v>62</v>
      </c>
      <c r="H122" s="6" t="s">
        <v>306</v>
      </c>
      <c r="I122" s="9">
        <v>21</v>
      </c>
    </row>
    <row r="123" spans="1:9" ht="16.5" customHeight="1">
      <c r="A123" s="10" t="s">
        <v>120</v>
      </c>
      <c r="B123" s="11">
        <v>398552.32000000001</v>
      </c>
      <c r="C123" s="13">
        <v>7315930.0899999999</v>
      </c>
      <c r="D123" s="15">
        <f t="shared" si="1"/>
        <v>5.4477327571073063E-2</v>
      </c>
      <c r="E123" s="8">
        <v>102</v>
      </c>
      <c r="F123" s="5" t="s">
        <v>296</v>
      </c>
      <c r="G123" s="8">
        <v>42</v>
      </c>
      <c r="H123" s="5" t="s">
        <v>305</v>
      </c>
      <c r="I123" s="8">
        <v>14</v>
      </c>
    </row>
    <row r="124" spans="1:9" ht="16.5" customHeight="1">
      <c r="A124" s="10" t="s">
        <v>121</v>
      </c>
      <c r="B124" s="11">
        <v>223942.15</v>
      </c>
      <c r="C124" s="13">
        <v>13350811.689999999</v>
      </c>
      <c r="D124" s="15">
        <f t="shared" si="1"/>
        <v>1.6773673032010238E-2</v>
      </c>
      <c r="E124" s="8">
        <v>229</v>
      </c>
      <c r="F124" s="5" t="s">
        <v>296</v>
      </c>
      <c r="G124" s="8">
        <v>89</v>
      </c>
      <c r="H124" s="5" t="s">
        <v>304</v>
      </c>
      <c r="I124" s="8">
        <v>34</v>
      </c>
    </row>
    <row r="125" spans="1:9" ht="16.5" customHeight="1">
      <c r="A125" s="10" t="s">
        <v>122</v>
      </c>
      <c r="B125" s="11">
        <v>154464.91</v>
      </c>
      <c r="C125" s="13">
        <v>7466518.1799999997</v>
      </c>
      <c r="D125" s="15">
        <f t="shared" si="1"/>
        <v>2.0687676139830951E-2</v>
      </c>
      <c r="E125" s="8">
        <v>207</v>
      </c>
      <c r="F125" s="5" t="s">
        <v>296</v>
      </c>
      <c r="G125" s="8">
        <v>78</v>
      </c>
      <c r="H125" s="5" t="s">
        <v>307</v>
      </c>
      <c r="I125" s="8">
        <v>17</v>
      </c>
    </row>
    <row r="126" spans="1:9" ht="16.5" customHeight="1">
      <c r="A126" s="10" t="s">
        <v>123</v>
      </c>
      <c r="B126" s="11">
        <v>376104.96000000002</v>
      </c>
      <c r="C126" s="13">
        <v>14183584.199999999</v>
      </c>
      <c r="D126" s="15">
        <f t="shared" si="1"/>
        <v>2.6516919468070704E-2</v>
      </c>
      <c r="E126" s="8">
        <v>179</v>
      </c>
      <c r="F126" s="5" t="s">
        <v>299</v>
      </c>
      <c r="G126" s="8">
        <v>20</v>
      </c>
      <c r="H126" s="5" t="s">
        <v>304</v>
      </c>
      <c r="I126" s="8">
        <v>23</v>
      </c>
    </row>
    <row r="127" spans="1:9" ht="16.5" customHeight="1">
      <c r="A127" s="3" t="s">
        <v>124</v>
      </c>
      <c r="B127" s="4">
        <v>1442255.48</v>
      </c>
      <c r="C127" s="14">
        <v>22116705.629999999</v>
      </c>
      <c r="D127" s="16">
        <f t="shared" si="1"/>
        <v>6.5211135154037855E-2</v>
      </c>
      <c r="E127" s="9">
        <v>83</v>
      </c>
      <c r="F127" s="6" t="s">
        <v>296</v>
      </c>
      <c r="G127" s="9">
        <v>29</v>
      </c>
      <c r="H127" s="6" t="s">
        <v>306</v>
      </c>
      <c r="I127" s="9">
        <v>10</v>
      </c>
    </row>
    <row r="128" spans="1:9" ht="16.5" customHeight="1">
      <c r="A128" s="3" t="s">
        <v>125</v>
      </c>
      <c r="B128" s="4">
        <v>4621786.47</v>
      </c>
      <c r="C128" s="14">
        <v>20711769.969999999</v>
      </c>
      <c r="D128" s="16">
        <f t="shared" si="1"/>
        <v>0.22314782738000832</v>
      </c>
      <c r="E128" s="9">
        <v>5</v>
      </c>
      <c r="F128" s="6" t="s">
        <v>299</v>
      </c>
      <c r="G128" s="9">
        <v>1</v>
      </c>
      <c r="H128" s="6" t="s">
        <v>308</v>
      </c>
      <c r="I128" s="9">
        <v>2</v>
      </c>
    </row>
    <row r="129" spans="1:9" ht="16.5" customHeight="1">
      <c r="A129" s="3" t="s">
        <v>126</v>
      </c>
      <c r="B129" s="4">
        <v>21795758.059999999</v>
      </c>
      <c r="C129" s="14">
        <v>509105587.68000001</v>
      </c>
      <c r="D129" s="16">
        <f t="shared" si="1"/>
        <v>4.2811861797320903E-2</v>
      </c>
      <c r="E129" s="9">
        <v>125</v>
      </c>
      <c r="F129" s="6" t="s">
        <v>297</v>
      </c>
      <c r="G129" s="9">
        <v>26</v>
      </c>
      <c r="H129" s="6" t="s">
        <v>311</v>
      </c>
      <c r="I129" s="9">
        <v>8</v>
      </c>
    </row>
    <row r="130" spans="1:9" ht="16.5" customHeight="1">
      <c r="A130" s="3" t="s">
        <v>127</v>
      </c>
      <c r="B130" s="4">
        <v>5965849.6399999997</v>
      </c>
      <c r="C130" s="14">
        <v>71850500.209999993</v>
      </c>
      <c r="D130" s="16">
        <f t="shared" si="1"/>
        <v>8.3031428070276483E-2</v>
      </c>
      <c r="E130" s="9">
        <v>48</v>
      </c>
      <c r="F130" s="6" t="s">
        <v>297</v>
      </c>
      <c r="G130" s="9">
        <v>11</v>
      </c>
      <c r="H130" s="6" t="s">
        <v>310</v>
      </c>
      <c r="I130" s="9">
        <v>5</v>
      </c>
    </row>
    <row r="131" spans="1:9" ht="16.5" customHeight="1">
      <c r="A131" s="10" t="s">
        <v>128</v>
      </c>
      <c r="B131" s="11">
        <v>333216.46000000002</v>
      </c>
      <c r="C131" s="13">
        <v>23472952.16</v>
      </c>
      <c r="D131" s="15">
        <f t="shared" ref="D131:D194" si="2">B131/C131</f>
        <v>1.4195762754027614E-2</v>
      </c>
      <c r="E131" s="8">
        <v>238</v>
      </c>
      <c r="F131" s="5" t="s">
        <v>296</v>
      </c>
      <c r="G131" s="8">
        <v>92</v>
      </c>
      <c r="H131" s="5" t="s">
        <v>303</v>
      </c>
      <c r="I131" s="8">
        <v>26</v>
      </c>
    </row>
    <row r="132" spans="1:9" ht="16.5" customHeight="1">
      <c r="A132" s="10" t="s">
        <v>129</v>
      </c>
      <c r="B132" s="11">
        <v>980720.36</v>
      </c>
      <c r="C132" s="13">
        <v>31161776.539999999</v>
      </c>
      <c r="D132" s="15">
        <f t="shared" si="2"/>
        <v>3.1471901441213535E-2</v>
      </c>
      <c r="E132" s="8">
        <v>158</v>
      </c>
      <c r="F132" s="5" t="s">
        <v>299</v>
      </c>
      <c r="G132" s="8">
        <v>19</v>
      </c>
      <c r="H132" s="5" t="s">
        <v>303</v>
      </c>
      <c r="I132" s="8">
        <v>22</v>
      </c>
    </row>
    <row r="133" spans="1:9" ht="16.5" customHeight="1">
      <c r="A133" s="10" t="s">
        <v>130</v>
      </c>
      <c r="B133" s="11">
        <v>1234752.94</v>
      </c>
      <c r="C133" s="13">
        <v>26620730.460000001</v>
      </c>
      <c r="D133" s="15">
        <f t="shared" si="2"/>
        <v>4.6383135198161646E-2</v>
      </c>
      <c r="E133" s="8">
        <v>117</v>
      </c>
      <c r="F133" s="5" t="s">
        <v>297</v>
      </c>
      <c r="G133" s="8">
        <v>22</v>
      </c>
      <c r="H133" s="5" t="s">
        <v>308</v>
      </c>
      <c r="I133" s="8">
        <v>11</v>
      </c>
    </row>
    <row r="134" spans="1:9" ht="16.5" customHeight="1">
      <c r="A134" s="10" t="s">
        <v>131</v>
      </c>
      <c r="B134" s="11">
        <v>193245.91</v>
      </c>
      <c r="C134" s="13">
        <v>9173115.9900000002</v>
      </c>
      <c r="D134" s="15">
        <f t="shared" si="2"/>
        <v>2.1066550364201814E-2</v>
      </c>
      <c r="E134" s="8">
        <v>204</v>
      </c>
      <c r="F134" s="5" t="s">
        <v>296</v>
      </c>
      <c r="G134" s="8">
        <v>76</v>
      </c>
      <c r="H134" s="5" t="s">
        <v>305</v>
      </c>
      <c r="I134" s="8">
        <v>26</v>
      </c>
    </row>
    <row r="135" spans="1:9" ht="16.5" customHeight="1">
      <c r="A135" s="3" t="s">
        <v>132</v>
      </c>
      <c r="B135" s="4">
        <v>690382.47</v>
      </c>
      <c r="C135" s="14">
        <v>13667718.039999999</v>
      </c>
      <c r="D135" s="16">
        <f t="shared" si="2"/>
        <v>5.0511904619302495E-2</v>
      </c>
      <c r="E135" s="9">
        <v>108</v>
      </c>
      <c r="F135" s="6" t="s">
        <v>300</v>
      </c>
      <c r="G135" s="9">
        <v>15</v>
      </c>
      <c r="H135" s="6" t="s">
        <v>304</v>
      </c>
      <c r="I135" s="9">
        <v>9</v>
      </c>
    </row>
    <row r="136" spans="1:9" ht="16.5" customHeight="1">
      <c r="A136" s="3" t="s">
        <v>133</v>
      </c>
      <c r="B136" s="4">
        <v>1737306.17</v>
      </c>
      <c r="C136" s="14">
        <v>21840967.23</v>
      </c>
      <c r="D136" s="16">
        <f t="shared" si="2"/>
        <v>7.9543463057519539E-2</v>
      </c>
      <c r="E136" s="9">
        <v>54</v>
      </c>
      <c r="F136" s="6" t="s">
        <v>300</v>
      </c>
      <c r="G136" s="9">
        <v>8</v>
      </c>
      <c r="H136" s="6" t="s">
        <v>303</v>
      </c>
      <c r="I136" s="9">
        <v>5</v>
      </c>
    </row>
    <row r="137" spans="1:9" ht="16.5" customHeight="1">
      <c r="A137" s="3" t="s">
        <v>134</v>
      </c>
      <c r="B137" s="4">
        <v>9345514.3200000003</v>
      </c>
      <c r="C137" s="14">
        <v>273234972.31999999</v>
      </c>
      <c r="D137" s="16">
        <f t="shared" si="2"/>
        <v>3.4203214327392074E-2</v>
      </c>
      <c r="E137" s="9">
        <v>150</v>
      </c>
      <c r="F137" s="6" t="s">
        <v>299</v>
      </c>
      <c r="G137" s="9">
        <v>16</v>
      </c>
      <c r="H137" s="6" t="s">
        <v>311</v>
      </c>
      <c r="I137" s="9">
        <v>10</v>
      </c>
    </row>
    <row r="138" spans="1:9" ht="16.5" customHeight="1">
      <c r="A138" s="3" t="s">
        <v>135</v>
      </c>
      <c r="B138" s="4">
        <v>210691</v>
      </c>
      <c r="C138" s="14">
        <v>9758659.8100000005</v>
      </c>
      <c r="D138" s="16">
        <f t="shared" si="2"/>
        <v>2.1590157265662484E-2</v>
      </c>
      <c r="E138" s="9">
        <v>201</v>
      </c>
      <c r="F138" s="6" t="s">
        <v>296</v>
      </c>
      <c r="G138" s="9">
        <v>75</v>
      </c>
      <c r="H138" s="6" t="s">
        <v>307</v>
      </c>
      <c r="I138" s="9">
        <v>16</v>
      </c>
    </row>
    <row r="139" spans="1:9" ht="16.5" customHeight="1">
      <c r="A139" s="10" t="s">
        <v>136</v>
      </c>
      <c r="B139" s="11">
        <v>3567516.23</v>
      </c>
      <c r="C139" s="13">
        <v>57115146.039999999</v>
      </c>
      <c r="D139" s="15">
        <f t="shared" si="2"/>
        <v>6.2461824530773799E-2</v>
      </c>
      <c r="E139" s="8">
        <v>88</v>
      </c>
      <c r="F139" s="5" t="s">
        <v>296</v>
      </c>
      <c r="G139" s="8">
        <v>33</v>
      </c>
      <c r="H139" s="12" t="s">
        <v>312</v>
      </c>
      <c r="I139" s="8">
        <v>6</v>
      </c>
    </row>
    <row r="140" spans="1:9" ht="16.5" customHeight="1">
      <c r="A140" s="10" t="s">
        <v>137</v>
      </c>
      <c r="B140" s="11">
        <v>86351255.159999996</v>
      </c>
      <c r="C140" s="13">
        <v>889651938.72000003</v>
      </c>
      <c r="D140" s="15">
        <f t="shared" si="2"/>
        <v>9.7061841155811054E-2</v>
      </c>
      <c r="E140" s="8">
        <v>30</v>
      </c>
      <c r="F140" s="5" t="s">
        <v>299</v>
      </c>
      <c r="G140" s="8">
        <v>4</v>
      </c>
      <c r="H140" s="5" t="s">
        <v>311</v>
      </c>
      <c r="I140" s="8">
        <v>2</v>
      </c>
    </row>
    <row r="141" spans="1:9" ht="16.5" customHeight="1">
      <c r="A141" s="10" t="s">
        <v>138</v>
      </c>
      <c r="B141" s="11">
        <v>795069.45</v>
      </c>
      <c r="C141" s="13">
        <v>7948375.1299999999</v>
      </c>
      <c r="D141" s="15">
        <f t="shared" si="2"/>
        <v>0.10002918042948483</v>
      </c>
      <c r="E141" s="8">
        <v>27</v>
      </c>
      <c r="F141" s="5" t="s">
        <v>297</v>
      </c>
      <c r="G141" s="8">
        <v>6</v>
      </c>
      <c r="H141" s="5" t="s">
        <v>305</v>
      </c>
      <c r="I141" s="8">
        <v>1</v>
      </c>
    </row>
    <row r="142" spans="1:9" ht="16.5" customHeight="1">
      <c r="A142" s="10" t="s">
        <v>139</v>
      </c>
      <c r="B142" s="11">
        <v>434308.39</v>
      </c>
      <c r="C142" s="13">
        <v>6496852.0599999996</v>
      </c>
      <c r="D142" s="15">
        <f t="shared" si="2"/>
        <v>6.6849050276819769E-2</v>
      </c>
      <c r="E142" s="8">
        <v>75</v>
      </c>
      <c r="F142" s="5" t="s">
        <v>296</v>
      </c>
      <c r="G142" s="8">
        <v>26</v>
      </c>
      <c r="H142" s="5" t="s">
        <v>307</v>
      </c>
      <c r="I142" s="8">
        <v>4</v>
      </c>
    </row>
    <row r="143" spans="1:9" ht="16.5" customHeight="1">
      <c r="A143" s="3" t="s">
        <v>140</v>
      </c>
      <c r="B143" s="4">
        <v>159407.25</v>
      </c>
      <c r="C143" s="14">
        <v>6884276.9299999997</v>
      </c>
      <c r="D143" s="16">
        <f t="shared" si="2"/>
        <v>2.3155264034388577E-2</v>
      </c>
      <c r="E143" s="9">
        <v>194</v>
      </c>
      <c r="F143" s="6" t="s">
        <v>296</v>
      </c>
      <c r="G143" s="9">
        <v>70</v>
      </c>
      <c r="H143" s="6" t="s">
        <v>307</v>
      </c>
      <c r="I143" s="9">
        <v>15</v>
      </c>
    </row>
    <row r="144" spans="1:9" ht="16.5" customHeight="1">
      <c r="A144" s="3" t="s">
        <v>141</v>
      </c>
      <c r="B144" s="4">
        <v>7700358.8200000003</v>
      </c>
      <c r="C144" s="14">
        <v>208147333.13999999</v>
      </c>
      <c r="D144" s="16">
        <f t="shared" si="2"/>
        <v>3.699475128427774E-2</v>
      </c>
      <c r="E144" s="9">
        <v>136</v>
      </c>
      <c r="F144" s="6" t="s">
        <v>295</v>
      </c>
      <c r="G144" s="9">
        <v>13</v>
      </c>
      <c r="H144" s="6" t="s">
        <v>311</v>
      </c>
      <c r="I144" s="9">
        <v>9</v>
      </c>
    </row>
    <row r="145" spans="1:9" ht="16.5" customHeight="1">
      <c r="A145" s="3" t="s">
        <v>142</v>
      </c>
      <c r="B145" s="4">
        <v>4391202.26</v>
      </c>
      <c r="C145" s="14">
        <v>47056047.359999999</v>
      </c>
      <c r="D145" s="16">
        <f t="shared" si="2"/>
        <v>9.3318553222401374E-2</v>
      </c>
      <c r="E145" s="9">
        <v>33</v>
      </c>
      <c r="F145" s="6" t="s">
        <v>300</v>
      </c>
      <c r="G145" s="9">
        <v>6</v>
      </c>
      <c r="H145" s="6" t="s">
        <v>310</v>
      </c>
      <c r="I145" s="9">
        <v>2</v>
      </c>
    </row>
    <row r="146" spans="1:9" ht="16.5" customHeight="1">
      <c r="A146" s="3" t="s">
        <v>143</v>
      </c>
      <c r="B146" s="4">
        <v>117443.41</v>
      </c>
      <c r="C146" s="14">
        <v>6325058.4900000002</v>
      </c>
      <c r="D146" s="16">
        <f t="shared" si="2"/>
        <v>1.8567956357349036E-2</v>
      </c>
      <c r="E146" s="9">
        <v>219</v>
      </c>
      <c r="F146" s="6" t="s">
        <v>296</v>
      </c>
      <c r="G146" s="9">
        <v>84</v>
      </c>
      <c r="H146" s="6" t="s">
        <v>307</v>
      </c>
      <c r="I146" s="9">
        <v>18</v>
      </c>
    </row>
    <row r="147" spans="1:9" ht="16.5" customHeight="1">
      <c r="A147" s="10" t="s">
        <v>144</v>
      </c>
      <c r="B147" s="11">
        <v>164531.13</v>
      </c>
      <c r="C147" s="13">
        <v>8203086.2199999997</v>
      </c>
      <c r="D147" s="15">
        <f t="shared" si="2"/>
        <v>2.0057223048424819E-2</v>
      </c>
      <c r="E147" s="8">
        <v>212</v>
      </c>
      <c r="F147" s="5" t="s">
        <v>297</v>
      </c>
      <c r="G147" s="8">
        <v>40</v>
      </c>
      <c r="H147" s="5" t="s">
        <v>306</v>
      </c>
      <c r="I147" s="8">
        <v>27</v>
      </c>
    </row>
    <row r="148" spans="1:9" ht="16.5" customHeight="1">
      <c r="A148" s="10" t="s">
        <v>145</v>
      </c>
      <c r="B148" s="11">
        <v>1285274.98</v>
      </c>
      <c r="C148" s="13">
        <v>21035692.73</v>
      </c>
      <c r="D148" s="15">
        <f t="shared" si="2"/>
        <v>6.1099722100761068E-2</v>
      </c>
      <c r="E148" s="8">
        <v>91</v>
      </c>
      <c r="F148" s="5" t="s">
        <v>300</v>
      </c>
      <c r="G148" s="8">
        <v>12</v>
      </c>
      <c r="H148" s="5" t="s">
        <v>303</v>
      </c>
      <c r="I148" s="8">
        <v>10</v>
      </c>
    </row>
    <row r="149" spans="1:9" ht="16.5" customHeight="1">
      <c r="A149" s="10" t="s">
        <v>146</v>
      </c>
      <c r="B149" s="11">
        <v>246505.33</v>
      </c>
      <c r="C149" s="13">
        <v>13000506.32</v>
      </c>
      <c r="D149" s="15">
        <f t="shared" si="2"/>
        <v>1.8961209966166917E-2</v>
      </c>
      <c r="E149" s="8">
        <v>217</v>
      </c>
      <c r="F149" s="5" t="s">
        <v>296</v>
      </c>
      <c r="G149" s="8">
        <v>83</v>
      </c>
      <c r="H149" s="5" t="s">
        <v>304</v>
      </c>
      <c r="I149" s="8">
        <v>32</v>
      </c>
    </row>
    <row r="150" spans="1:9" ht="16.5" customHeight="1">
      <c r="A150" s="10" t="s">
        <v>147</v>
      </c>
      <c r="B150" s="11">
        <v>96972.67</v>
      </c>
      <c r="C150" s="13">
        <v>7453316</v>
      </c>
      <c r="D150" s="15">
        <f t="shared" si="2"/>
        <v>1.3010674711765877E-2</v>
      </c>
      <c r="E150" s="8">
        <v>244</v>
      </c>
      <c r="F150" s="5" t="s">
        <v>298</v>
      </c>
      <c r="G150" s="8">
        <v>20</v>
      </c>
      <c r="H150" s="5" t="s">
        <v>302</v>
      </c>
      <c r="I150" s="8">
        <v>40</v>
      </c>
    </row>
    <row r="151" spans="1:9" ht="16.5" customHeight="1">
      <c r="A151" s="3" t="s">
        <v>148</v>
      </c>
      <c r="B151" s="4">
        <v>594029.65</v>
      </c>
      <c r="C151" s="14">
        <v>10142415.84</v>
      </c>
      <c r="D151" s="16">
        <f t="shared" si="2"/>
        <v>5.85688517776254E-2</v>
      </c>
      <c r="E151" s="9">
        <v>95</v>
      </c>
      <c r="F151" s="6" t="s">
        <v>296</v>
      </c>
      <c r="G151" s="9">
        <v>36</v>
      </c>
      <c r="H151" s="6" t="s">
        <v>305</v>
      </c>
      <c r="I151" s="9">
        <v>12</v>
      </c>
    </row>
    <row r="152" spans="1:9" ht="16.5" customHeight="1">
      <c r="A152" s="3" t="s">
        <v>149</v>
      </c>
      <c r="B152" s="4">
        <v>155930.79999999999</v>
      </c>
      <c r="C152" s="14">
        <v>9877457.3499999996</v>
      </c>
      <c r="D152" s="16">
        <f t="shared" si="2"/>
        <v>1.5786532350858494E-2</v>
      </c>
      <c r="E152" s="9">
        <v>231</v>
      </c>
      <c r="F152" s="6" t="s">
        <v>297</v>
      </c>
      <c r="G152" s="9">
        <v>45</v>
      </c>
      <c r="H152" s="6" t="s">
        <v>304</v>
      </c>
      <c r="I152" s="9">
        <v>36</v>
      </c>
    </row>
    <row r="153" spans="1:9" ht="16.5" customHeight="1">
      <c r="A153" s="3" t="s">
        <v>150</v>
      </c>
      <c r="B153" s="4">
        <v>604753.73</v>
      </c>
      <c r="C153" s="14">
        <v>14446060.970000001</v>
      </c>
      <c r="D153" s="16">
        <f t="shared" si="2"/>
        <v>4.1862880909604799E-2</v>
      </c>
      <c r="E153" s="9">
        <v>126</v>
      </c>
      <c r="F153" s="6" t="s">
        <v>297</v>
      </c>
      <c r="G153" s="9">
        <v>27</v>
      </c>
      <c r="H153" s="6" t="s">
        <v>304</v>
      </c>
      <c r="I153" s="9">
        <v>12</v>
      </c>
    </row>
    <row r="154" spans="1:9" ht="16.5" customHeight="1">
      <c r="A154" s="3" t="s">
        <v>151</v>
      </c>
      <c r="B154" s="4">
        <v>272733.57</v>
      </c>
      <c r="C154" s="14">
        <v>9592420.8399999999</v>
      </c>
      <c r="D154" s="16">
        <f t="shared" si="2"/>
        <v>2.8432193973674743E-2</v>
      </c>
      <c r="E154" s="9">
        <v>171</v>
      </c>
      <c r="F154" s="6" t="s">
        <v>296</v>
      </c>
      <c r="G154" s="9">
        <v>60</v>
      </c>
      <c r="H154" s="6" t="s">
        <v>306</v>
      </c>
      <c r="I154" s="9">
        <v>19</v>
      </c>
    </row>
    <row r="155" spans="1:9" ht="16.5" customHeight="1">
      <c r="A155" s="10" t="s">
        <v>152</v>
      </c>
      <c r="B155" s="11">
        <v>10719.91</v>
      </c>
      <c r="C155" s="13">
        <v>6307552.9400000004</v>
      </c>
      <c r="D155" s="15">
        <f t="shared" si="2"/>
        <v>1.6995354778583909E-3</v>
      </c>
      <c r="E155" s="8">
        <v>280</v>
      </c>
      <c r="F155" s="5" t="s">
        <v>296</v>
      </c>
      <c r="G155" s="8">
        <v>111</v>
      </c>
      <c r="H155" s="5" t="s">
        <v>307</v>
      </c>
      <c r="I155" s="8">
        <v>24</v>
      </c>
    </row>
    <row r="156" spans="1:9" ht="16.5" customHeight="1">
      <c r="A156" s="10" t="s">
        <v>153</v>
      </c>
      <c r="B156" s="11">
        <v>4701357.42</v>
      </c>
      <c r="C156" s="13">
        <v>59533585.280000001</v>
      </c>
      <c r="D156" s="15">
        <f t="shared" si="2"/>
        <v>7.8969835226426324E-2</v>
      </c>
      <c r="E156" s="8">
        <v>56</v>
      </c>
      <c r="F156" s="5" t="s">
        <v>299</v>
      </c>
      <c r="G156" s="8">
        <v>5</v>
      </c>
      <c r="H156" s="5" t="s">
        <v>310</v>
      </c>
      <c r="I156" s="8">
        <v>6</v>
      </c>
    </row>
    <row r="157" spans="1:9" ht="16.5" customHeight="1">
      <c r="A157" s="10" t="s">
        <v>154</v>
      </c>
      <c r="B157" s="11">
        <v>139104.04</v>
      </c>
      <c r="C157" s="13">
        <v>7422100.8499999996</v>
      </c>
      <c r="D157" s="15">
        <f t="shared" si="2"/>
        <v>1.8741868752699582E-2</v>
      </c>
      <c r="E157" s="8">
        <v>218</v>
      </c>
      <c r="F157" s="5" t="s">
        <v>298</v>
      </c>
      <c r="G157" s="8">
        <v>18</v>
      </c>
      <c r="H157" s="5" t="s">
        <v>302</v>
      </c>
      <c r="I157" s="8">
        <v>34</v>
      </c>
    </row>
    <row r="158" spans="1:9" ht="16.5" customHeight="1">
      <c r="A158" s="10" t="s">
        <v>155</v>
      </c>
      <c r="B158" s="11">
        <v>129187.16</v>
      </c>
      <c r="C158" s="13">
        <v>11114953.58</v>
      </c>
      <c r="D158" s="15">
        <f t="shared" si="2"/>
        <v>1.1622824969098972E-2</v>
      </c>
      <c r="E158" s="8">
        <v>249</v>
      </c>
      <c r="F158" s="5" t="s">
        <v>299</v>
      </c>
      <c r="G158" s="8">
        <v>24</v>
      </c>
      <c r="H158" s="5" t="s">
        <v>306</v>
      </c>
      <c r="I158" s="8">
        <v>33</v>
      </c>
    </row>
    <row r="159" spans="1:9" ht="16.5" customHeight="1">
      <c r="A159" s="3" t="s">
        <v>156</v>
      </c>
      <c r="B159" s="4">
        <v>502199.58</v>
      </c>
      <c r="C159" s="14">
        <v>9953691.6600000001</v>
      </c>
      <c r="D159" s="16">
        <f t="shared" si="2"/>
        <v>5.0453600247448292E-2</v>
      </c>
      <c r="E159" s="9">
        <v>109</v>
      </c>
      <c r="F159" s="6" t="s">
        <v>300</v>
      </c>
      <c r="G159" s="9">
        <v>16</v>
      </c>
      <c r="H159" s="6" t="s">
        <v>306</v>
      </c>
      <c r="I159" s="9">
        <v>14</v>
      </c>
    </row>
    <row r="160" spans="1:9" ht="16.5" customHeight="1">
      <c r="A160" s="3" t="s">
        <v>157</v>
      </c>
      <c r="B160" s="4">
        <v>1816635.12</v>
      </c>
      <c r="C160" s="14">
        <v>27658703.280000001</v>
      </c>
      <c r="D160" s="16">
        <f t="shared" si="2"/>
        <v>6.5680415369060649E-2</v>
      </c>
      <c r="E160" s="9">
        <v>79</v>
      </c>
      <c r="F160" s="6" t="s">
        <v>296</v>
      </c>
      <c r="G160" s="9">
        <v>27</v>
      </c>
      <c r="H160" s="6" t="s">
        <v>308</v>
      </c>
      <c r="I160" s="9">
        <v>7</v>
      </c>
    </row>
    <row r="161" spans="1:9" ht="16.5" customHeight="1">
      <c r="A161" s="3" t="s">
        <v>158</v>
      </c>
      <c r="B161" s="4">
        <v>197901.22</v>
      </c>
      <c r="C161" s="14">
        <v>7867743.5999999996</v>
      </c>
      <c r="D161" s="16">
        <f t="shared" si="2"/>
        <v>2.5153491275440143E-2</v>
      </c>
      <c r="E161" s="9">
        <v>183</v>
      </c>
      <c r="F161" s="6" t="s">
        <v>296</v>
      </c>
      <c r="G161" s="9">
        <v>65</v>
      </c>
      <c r="H161" s="6" t="s">
        <v>307</v>
      </c>
      <c r="I161" s="9">
        <v>14</v>
      </c>
    </row>
    <row r="162" spans="1:9" ht="16.5" customHeight="1">
      <c r="A162" s="3" t="s">
        <v>159</v>
      </c>
      <c r="B162" s="4">
        <v>582989.52</v>
      </c>
      <c r="C162" s="14">
        <v>18190347.620000001</v>
      </c>
      <c r="D162" s="16">
        <f t="shared" si="2"/>
        <v>3.2049388619655193E-2</v>
      </c>
      <c r="E162" s="9">
        <v>154</v>
      </c>
      <c r="F162" s="6" t="s">
        <v>299</v>
      </c>
      <c r="G162" s="9">
        <v>18</v>
      </c>
      <c r="H162" s="6" t="s">
        <v>303</v>
      </c>
      <c r="I162" s="9">
        <v>21</v>
      </c>
    </row>
    <row r="163" spans="1:9" ht="16.5" customHeight="1">
      <c r="A163" s="10" t="s">
        <v>160</v>
      </c>
      <c r="B163" s="11">
        <v>397596.7</v>
      </c>
      <c r="C163" s="13">
        <v>7223005.75</v>
      </c>
      <c r="D163" s="15">
        <f t="shared" si="2"/>
        <v>5.5045878926511999E-2</v>
      </c>
      <c r="E163" s="8">
        <v>101</v>
      </c>
      <c r="F163" s="5" t="s">
        <v>296</v>
      </c>
      <c r="G163" s="8">
        <v>41</v>
      </c>
      <c r="H163" s="5" t="s">
        <v>302</v>
      </c>
      <c r="I163" s="8">
        <v>17</v>
      </c>
    </row>
    <row r="164" spans="1:9" ht="16.5" customHeight="1">
      <c r="A164" s="10" t="s">
        <v>161</v>
      </c>
      <c r="B164" s="11">
        <v>88541.49</v>
      </c>
      <c r="C164" s="13">
        <v>11168669.619999999</v>
      </c>
      <c r="D164" s="15">
        <f t="shared" si="2"/>
        <v>7.9276666794267665E-3</v>
      </c>
      <c r="E164" s="8">
        <v>260</v>
      </c>
      <c r="F164" s="5" t="s">
        <v>300</v>
      </c>
      <c r="G164" s="8">
        <v>39</v>
      </c>
      <c r="H164" s="5" t="s">
        <v>306</v>
      </c>
      <c r="I164" s="8">
        <v>34</v>
      </c>
    </row>
    <row r="165" spans="1:9" ht="16.5" customHeight="1">
      <c r="A165" s="10" t="s">
        <v>162</v>
      </c>
      <c r="B165" s="11">
        <v>907636.98</v>
      </c>
      <c r="C165" s="13">
        <v>6366085.0800000001</v>
      </c>
      <c r="D165" s="15">
        <f t="shared" si="2"/>
        <v>0.14257380612952789</v>
      </c>
      <c r="E165" s="8">
        <v>9</v>
      </c>
      <c r="F165" s="5" t="s">
        <v>297</v>
      </c>
      <c r="G165" s="8">
        <v>2</v>
      </c>
      <c r="H165" s="5" t="s">
        <v>302</v>
      </c>
      <c r="I165" s="8">
        <v>3</v>
      </c>
    </row>
    <row r="166" spans="1:9" ht="16.5" customHeight="1">
      <c r="A166" s="10" t="s">
        <v>163</v>
      </c>
      <c r="B166" s="11">
        <v>16234.22</v>
      </c>
      <c r="C166" s="13">
        <v>8201949.4800000004</v>
      </c>
      <c r="D166" s="15">
        <f t="shared" si="2"/>
        <v>1.9793123622117211E-3</v>
      </c>
      <c r="E166" s="8">
        <v>278</v>
      </c>
      <c r="F166" s="5" t="s">
        <v>296</v>
      </c>
      <c r="G166" s="8">
        <v>110</v>
      </c>
      <c r="H166" s="5" t="s">
        <v>305</v>
      </c>
      <c r="I166" s="8">
        <v>36</v>
      </c>
    </row>
    <row r="167" spans="1:9" ht="16.5" customHeight="1">
      <c r="A167" s="3" t="s">
        <v>164</v>
      </c>
      <c r="B167" s="4">
        <v>450759.69</v>
      </c>
      <c r="C167" s="14">
        <v>11921182.300000001</v>
      </c>
      <c r="D167" s="16">
        <f t="shared" si="2"/>
        <v>3.7811659838470887E-2</v>
      </c>
      <c r="E167" s="9">
        <v>132</v>
      </c>
      <c r="F167" s="6" t="s">
        <v>296</v>
      </c>
      <c r="G167" s="9">
        <v>48</v>
      </c>
      <c r="H167" s="6" t="s">
        <v>304</v>
      </c>
      <c r="I167" s="9">
        <v>13</v>
      </c>
    </row>
    <row r="168" spans="1:9" ht="16.5" customHeight="1">
      <c r="A168" s="3" t="s">
        <v>165</v>
      </c>
      <c r="B168" s="4">
        <v>444455.25</v>
      </c>
      <c r="C168" s="14">
        <v>12987060.01</v>
      </c>
      <c r="D168" s="16">
        <f t="shared" si="2"/>
        <v>3.4222930336640527E-2</v>
      </c>
      <c r="E168" s="9">
        <v>149</v>
      </c>
      <c r="F168" s="6" t="s">
        <v>295</v>
      </c>
      <c r="G168" s="9">
        <v>15</v>
      </c>
      <c r="H168" s="6" t="s">
        <v>304</v>
      </c>
      <c r="I168" s="9">
        <v>16</v>
      </c>
    </row>
    <row r="169" spans="1:9" ht="16.5" customHeight="1">
      <c r="A169" s="3" t="s">
        <v>166</v>
      </c>
      <c r="B169" s="4">
        <v>166233.39000000001</v>
      </c>
      <c r="C169" s="14">
        <v>9778514.3599999994</v>
      </c>
      <c r="D169" s="16">
        <f t="shared" si="2"/>
        <v>1.6999861520886495E-2</v>
      </c>
      <c r="E169" s="9">
        <v>227</v>
      </c>
      <c r="F169" s="6" t="s">
        <v>299</v>
      </c>
      <c r="G169" s="9">
        <v>23</v>
      </c>
      <c r="H169" s="6" t="s">
        <v>304</v>
      </c>
      <c r="I169" s="9">
        <v>33</v>
      </c>
    </row>
    <row r="170" spans="1:9" ht="16.5" customHeight="1">
      <c r="A170" s="3" t="s">
        <v>167</v>
      </c>
      <c r="B170" s="4">
        <v>41381.11</v>
      </c>
      <c r="C170" s="14">
        <v>21369386.859999999</v>
      </c>
      <c r="D170" s="16">
        <f t="shared" si="2"/>
        <v>1.936466884665684E-3</v>
      </c>
      <c r="E170" s="9">
        <v>279</v>
      </c>
      <c r="F170" s="6" t="s">
        <v>300</v>
      </c>
      <c r="G170" s="9">
        <v>41</v>
      </c>
      <c r="H170" s="6" t="s">
        <v>303</v>
      </c>
      <c r="I170" s="9">
        <v>30</v>
      </c>
    </row>
    <row r="171" spans="1:9" ht="16.5" customHeight="1">
      <c r="A171" s="10" t="s">
        <v>168</v>
      </c>
      <c r="B171" s="11">
        <v>253831.65</v>
      </c>
      <c r="C171" s="13">
        <v>7124878.7000000002</v>
      </c>
      <c r="D171" s="15">
        <f t="shared" si="2"/>
        <v>3.5626101255590494E-2</v>
      </c>
      <c r="E171" s="8">
        <v>142</v>
      </c>
      <c r="F171" s="5" t="s">
        <v>300</v>
      </c>
      <c r="G171" s="8">
        <v>21</v>
      </c>
      <c r="H171" s="5" t="s">
        <v>302</v>
      </c>
      <c r="I171" s="8">
        <v>24</v>
      </c>
    </row>
    <row r="172" spans="1:9" ht="16.5" customHeight="1">
      <c r="A172" s="10" t="s">
        <v>169</v>
      </c>
      <c r="B172" s="11">
        <v>4123133.37</v>
      </c>
      <c r="C172" s="13">
        <v>66762664.509999998</v>
      </c>
      <c r="D172" s="15">
        <f t="shared" si="2"/>
        <v>6.1758070925740531E-2</v>
      </c>
      <c r="E172" s="8">
        <v>89</v>
      </c>
      <c r="F172" s="5" t="s">
        <v>297</v>
      </c>
      <c r="G172" s="8">
        <v>18</v>
      </c>
      <c r="H172" s="5" t="s">
        <v>309</v>
      </c>
      <c r="I172" s="8">
        <v>5</v>
      </c>
    </row>
    <row r="173" spans="1:9" ht="16.5" customHeight="1">
      <c r="A173" s="10" t="s">
        <v>170</v>
      </c>
      <c r="B173" s="11">
        <v>3026.04</v>
      </c>
      <c r="C173" s="13">
        <v>9446592.7799999993</v>
      </c>
      <c r="D173" s="15">
        <f t="shared" si="2"/>
        <v>3.203313692537512E-4</v>
      </c>
      <c r="E173" s="8">
        <v>283</v>
      </c>
      <c r="F173" s="5" t="s">
        <v>296</v>
      </c>
      <c r="G173" s="8">
        <v>113</v>
      </c>
      <c r="H173" s="5" t="s">
        <v>305</v>
      </c>
      <c r="I173" s="8">
        <v>37</v>
      </c>
    </row>
    <row r="174" spans="1:9" ht="16.5" customHeight="1">
      <c r="A174" s="10" t="s">
        <v>171</v>
      </c>
      <c r="B174" s="11">
        <v>208802.13</v>
      </c>
      <c r="C174" s="13">
        <v>9661922.1099999994</v>
      </c>
      <c r="D174" s="15">
        <f t="shared" si="2"/>
        <v>2.1610827289105523E-2</v>
      </c>
      <c r="E174" s="8">
        <v>200</v>
      </c>
      <c r="F174" s="5" t="s">
        <v>296</v>
      </c>
      <c r="G174" s="8">
        <v>74</v>
      </c>
      <c r="H174" s="5" t="s">
        <v>305</v>
      </c>
      <c r="I174" s="8">
        <v>25</v>
      </c>
    </row>
    <row r="175" spans="1:9" ht="16.5" customHeight="1">
      <c r="A175" s="3" t="s">
        <v>172</v>
      </c>
      <c r="B175" s="4">
        <v>375865.22</v>
      </c>
      <c r="C175" s="14">
        <v>18681554.93</v>
      </c>
      <c r="D175" s="16">
        <f t="shared" si="2"/>
        <v>2.0119589691991447E-2</v>
      </c>
      <c r="E175" s="9">
        <v>211</v>
      </c>
      <c r="F175" s="6" t="s">
        <v>298</v>
      </c>
      <c r="G175" s="9">
        <v>17</v>
      </c>
      <c r="H175" s="6" t="s">
        <v>303</v>
      </c>
      <c r="I175" s="9">
        <v>24</v>
      </c>
    </row>
    <row r="176" spans="1:9" ht="16.5" customHeight="1">
      <c r="A176" s="3" t="s">
        <v>173</v>
      </c>
      <c r="B176" s="4">
        <v>222.79</v>
      </c>
      <c r="C176" s="14">
        <v>21935383.739999998</v>
      </c>
      <c r="D176" s="16">
        <f t="shared" si="2"/>
        <v>1.015664930418947E-5</v>
      </c>
      <c r="E176" s="9">
        <v>285</v>
      </c>
      <c r="F176" s="6" t="s">
        <v>300</v>
      </c>
      <c r="G176" s="9">
        <v>43</v>
      </c>
      <c r="H176" s="6" t="s">
        <v>303</v>
      </c>
      <c r="I176" s="9">
        <v>31</v>
      </c>
    </row>
    <row r="177" spans="1:9" ht="16.5" customHeight="1">
      <c r="A177" s="3" t="s">
        <v>174</v>
      </c>
      <c r="B177" s="4">
        <v>189681.42</v>
      </c>
      <c r="C177" s="14">
        <v>7850240.7300000004</v>
      </c>
      <c r="D177" s="16">
        <f t="shared" si="2"/>
        <v>2.4162497243571789E-2</v>
      </c>
      <c r="E177" s="9">
        <v>187</v>
      </c>
      <c r="F177" s="6" t="s">
        <v>296</v>
      </c>
      <c r="G177" s="9">
        <v>67</v>
      </c>
      <c r="H177" s="6" t="s">
        <v>302</v>
      </c>
      <c r="I177" s="9">
        <v>27</v>
      </c>
    </row>
    <row r="178" spans="1:9" ht="16.5" customHeight="1">
      <c r="A178" s="3" t="s">
        <v>175</v>
      </c>
      <c r="B178" s="4">
        <v>2031635.88</v>
      </c>
      <c r="C178" s="14">
        <v>30866828.25</v>
      </c>
      <c r="D178" s="16">
        <f t="shared" si="2"/>
        <v>6.5819392376344987E-2</v>
      </c>
      <c r="E178" s="9">
        <v>77</v>
      </c>
      <c r="F178" s="6" t="s">
        <v>300</v>
      </c>
      <c r="G178" s="9">
        <v>10</v>
      </c>
      <c r="H178" s="6" t="s">
        <v>308</v>
      </c>
      <c r="I178" s="9">
        <v>6</v>
      </c>
    </row>
    <row r="179" spans="1:9" ht="16.5" customHeight="1">
      <c r="A179" s="10" t="s">
        <v>176</v>
      </c>
      <c r="B179" s="11">
        <v>2660606.5499999998</v>
      </c>
      <c r="C179" s="13">
        <v>26809269.670000002</v>
      </c>
      <c r="D179" s="15">
        <f t="shared" si="2"/>
        <v>9.9242037651523965E-2</v>
      </c>
      <c r="E179" s="8">
        <v>29</v>
      </c>
      <c r="F179" s="5" t="s">
        <v>295</v>
      </c>
      <c r="G179" s="8">
        <v>3</v>
      </c>
      <c r="H179" s="5" t="s">
        <v>303</v>
      </c>
      <c r="I179" s="8">
        <v>4</v>
      </c>
    </row>
    <row r="180" spans="1:9" ht="16.5" customHeight="1">
      <c r="A180" s="10" t="s">
        <v>177</v>
      </c>
      <c r="B180" s="11">
        <v>317846.03000000003</v>
      </c>
      <c r="C180" s="13">
        <v>9929345.0199999996</v>
      </c>
      <c r="D180" s="15">
        <f t="shared" si="2"/>
        <v>3.201077506721587E-2</v>
      </c>
      <c r="E180" s="8">
        <v>155</v>
      </c>
      <c r="F180" s="5" t="s">
        <v>296</v>
      </c>
      <c r="G180" s="8">
        <v>57</v>
      </c>
      <c r="H180" s="5" t="s">
        <v>306</v>
      </c>
      <c r="I180" s="8">
        <v>17</v>
      </c>
    </row>
    <row r="181" spans="1:9" ht="16.5" customHeight="1">
      <c r="A181" s="10" t="s">
        <v>178</v>
      </c>
      <c r="B181" s="11">
        <v>453658.13</v>
      </c>
      <c r="C181" s="13">
        <v>8014919.3099999996</v>
      </c>
      <c r="D181" s="15">
        <f t="shared" si="2"/>
        <v>5.6601708944715508E-2</v>
      </c>
      <c r="E181" s="8">
        <v>98</v>
      </c>
      <c r="F181" s="5" t="s">
        <v>296</v>
      </c>
      <c r="G181" s="8">
        <v>39</v>
      </c>
      <c r="H181" s="5" t="s">
        <v>307</v>
      </c>
      <c r="I181" s="8">
        <v>6</v>
      </c>
    </row>
    <row r="182" spans="1:9" ht="16.5" customHeight="1">
      <c r="A182" s="10" t="s">
        <v>179</v>
      </c>
      <c r="B182" s="11">
        <v>51180.24</v>
      </c>
      <c r="C182" s="13">
        <v>5768970.6799999997</v>
      </c>
      <c r="D182" s="15">
        <f t="shared" si="2"/>
        <v>8.8716415525273568E-3</v>
      </c>
      <c r="E182" s="8">
        <v>255</v>
      </c>
      <c r="F182" s="5" t="s">
        <v>296</v>
      </c>
      <c r="G182" s="8">
        <v>97</v>
      </c>
      <c r="H182" s="5" t="s">
        <v>307</v>
      </c>
      <c r="I182" s="8">
        <v>21</v>
      </c>
    </row>
    <row r="183" spans="1:9" ht="16.5" customHeight="1">
      <c r="A183" s="3" t="s">
        <v>180</v>
      </c>
      <c r="B183" s="4">
        <v>177698.02</v>
      </c>
      <c r="C183" s="14">
        <v>5747144.1200000001</v>
      </c>
      <c r="D183" s="16">
        <f t="shared" si="2"/>
        <v>3.091936034483854E-2</v>
      </c>
      <c r="E183" s="9">
        <v>164</v>
      </c>
      <c r="F183" s="6" t="s">
        <v>295</v>
      </c>
      <c r="G183" s="9">
        <v>19</v>
      </c>
      <c r="H183" s="6" t="s">
        <v>307</v>
      </c>
      <c r="I183" s="9">
        <v>11</v>
      </c>
    </row>
    <row r="184" spans="1:9" ht="16.5" customHeight="1">
      <c r="A184" s="3" t="s">
        <v>181</v>
      </c>
      <c r="B184" s="4">
        <v>9491162.0199999996</v>
      </c>
      <c r="C184" s="14">
        <v>137717181.68000001</v>
      </c>
      <c r="D184" s="16">
        <f t="shared" si="2"/>
        <v>6.8917777028386251E-2</v>
      </c>
      <c r="E184" s="9">
        <v>73</v>
      </c>
      <c r="F184" s="6" t="s">
        <v>298</v>
      </c>
      <c r="G184" s="9">
        <v>9</v>
      </c>
      <c r="H184" s="6" t="s">
        <v>311</v>
      </c>
      <c r="I184" s="9">
        <v>6</v>
      </c>
    </row>
    <row r="185" spans="1:9" ht="16.5" customHeight="1">
      <c r="A185" s="3" t="s">
        <v>182</v>
      </c>
      <c r="B185" s="4">
        <v>65483.3</v>
      </c>
      <c r="C185" s="14">
        <v>10212187.52</v>
      </c>
      <c r="D185" s="16">
        <f t="shared" si="2"/>
        <v>6.4122696407360926E-3</v>
      </c>
      <c r="E185" s="9">
        <v>263</v>
      </c>
      <c r="F185" s="6" t="s">
        <v>296</v>
      </c>
      <c r="G185" s="9">
        <v>101</v>
      </c>
      <c r="H185" s="6" t="s">
        <v>306</v>
      </c>
      <c r="I185" s="9">
        <v>35</v>
      </c>
    </row>
    <row r="186" spans="1:9" ht="16.5" customHeight="1">
      <c r="A186" s="3" t="s">
        <v>183</v>
      </c>
      <c r="B186" s="4">
        <v>1326749.18</v>
      </c>
      <c r="C186" s="14">
        <v>6968769.5</v>
      </c>
      <c r="D186" s="16">
        <f t="shared" si="2"/>
        <v>0.19038499981955206</v>
      </c>
      <c r="E186" s="9">
        <v>7</v>
      </c>
      <c r="F186" s="6" t="s">
        <v>295</v>
      </c>
      <c r="G186" s="9">
        <v>1</v>
      </c>
      <c r="H186" s="6" t="s">
        <v>307</v>
      </c>
      <c r="I186" s="9">
        <v>1</v>
      </c>
    </row>
    <row r="187" spans="1:9" ht="16.5" customHeight="1">
      <c r="A187" s="10" t="s">
        <v>184</v>
      </c>
      <c r="B187" s="11">
        <v>72065.69</v>
      </c>
      <c r="C187" s="13">
        <v>18758492.170000002</v>
      </c>
      <c r="D187" s="15">
        <f t="shared" si="2"/>
        <v>3.8417634715466578E-3</v>
      </c>
      <c r="E187" s="8">
        <v>270</v>
      </c>
      <c r="F187" s="5" t="s">
        <v>296</v>
      </c>
      <c r="G187" s="8">
        <v>105</v>
      </c>
      <c r="H187" s="5" t="s">
        <v>303</v>
      </c>
      <c r="I187" s="8">
        <v>29</v>
      </c>
    </row>
    <row r="188" spans="1:9" ht="16.5" customHeight="1">
      <c r="A188" s="10" t="s">
        <v>185</v>
      </c>
      <c r="B188" s="11">
        <v>144905.72</v>
      </c>
      <c r="C188" s="13">
        <v>22260235.899999999</v>
      </c>
      <c r="D188" s="15">
        <f t="shared" si="2"/>
        <v>6.5096219398106201E-3</v>
      </c>
      <c r="E188" s="8">
        <v>261</v>
      </c>
      <c r="F188" s="5" t="s">
        <v>299</v>
      </c>
      <c r="G188" s="8">
        <v>25</v>
      </c>
      <c r="H188" s="5" t="s">
        <v>303</v>
      </c>
      <c r="I188" s="8">
        <v>28</v>
      </c>
    </row>
    <row r="189" spans="1:9" ht="16.5" customHeight="1">
      <c r="A189" s="10" t="s">
        <v>186</v>
      </c>
      <c r="B189" s="11">
        <v>606991.87</v>
      </c>
      <c r="C189" s="13">
        <v>8186543.4199999999</v>
      </c>
      <c r="D189" s="15">
        <f t="shared" si="2"/>
        <v>7.4145074283378076E-2</v>
      </c>
      <c r="E189" s="8">
        <v>64</v>
      </c>
      <c r="F189" s="5" t="s">
        <v>296</v>
      </c>
      <c r="G189" s="8">
        <v>22</v>
      </c>
      <c r="H189" s="5" t="s">
        <v>305</v>
      </c>
      <c r="I189" s="8">
        <v>10</v>
      </c>
    </row>
    <row r="190" spans="1:9" ht="16.5" customHeight="1">
      <c r="A190" s="10" t="s">
        <v>187</v>
      </c>
      <c r="B190" s="11">
        <v>935177</v>
      </c>
      <c r="C190" s="13">
        <v>9692005.3300000001</v>
      </c>
      <c r="D190" s="15">
        <f t="shared" si="2"/>
        <v>9.6489525970989115E-2</v>
      </c>
      <c r="E190" s="8">
        <v>31</v>
      </c>
      <c r="F190" s="5" t="s">
        <v>300</v>
      </c>
      <c r="G190" s="8">
        <v>5</v>
      </c>
      <c r="H190" s="5" t="s">
        <v>306</v>
      </c>
      <c r="I190" s="8">
        <v>3</v>
      </c>
    </row>
    <row r="191" spans="1:9" ht="16.5" customHeight="1">
      <c r="A191" s="3" t="s">
        <v>188</v>
      </c>
      <c r="B191" s="4">
        <v>131489.21</v>
      </c>
      <c r="C191" s="14">
        <v>9160791.4000000004</v>
      </c>
      <c r="D191" s="16">
        <f t="shared" si="2"/>
        <v>1.4353477146090237E-2</v>
      </c>
      <c r="E191" s="9">
        <v>237</v>
      </c>
      <c r="F191" s="6" t="s">
        <v>296</v>
      </c>
      <c r="G191" s="9">
        <v>91</v>
      </c>
      <c r="H191" s="6" t="s">
        <v>305</v>
      </c>
      <c r="I191" s="9">
        <v>29</v>
      </c>
    </row>
    <row r="192" spans="1:9" ht="16.5" customHeight="1">
      <c r="A192" s="3" t="s">
        <v>189</v>
      </c>
      <c r="B192" s="4">
        <v>276204.28999999998</v>
      </c>
      <c r="C192" s="14">
        <v>9906042.3399999999</v>
      </c>
      <c r="D192" s="16">
        <f t="shared" si="2"/>
        <v>2.7882405558141393E-2</v>
      </c>
      <c r="E192" s="9">
        <v>173</v>
      </c>
      <c r="F192" s="6" t="s">
        <v>298</v>
      </c>
      <c r="G192" s="9">
        <v>14</v>
      </c>
      <c r="H192" s="6" t="s">
        <v>306</v>
      </c>
      <c r="I192" s="9">
        <v>20</v>
      </c>
    </row>
    <row r="193" spans="1:9" ht="16.5" customHeight="1">
      <c r="A193" s="3" t="s">
        <v>190</v>
      </c>
      <c r="B193" s="4">
        <v>109506.2</v>
      </c>
      <c r="C193" s="14">
        <v>7756690.4400000004</v>
      </c>
      <c r="D193" s="16">
        <f t="shared" si="2"/>
        <v>1.4117644741279632E-2</v>
      </c>
      <c r="E193" s="9">
        <v>240</v>
      </c>
      <c r="F193" s="6" t="s">
        <v>300</v>
      </c>
      <c r="G193" s="9">
        <v>36</v>
      </c>
      <c r="H193" s="6" t="s">
        <v>305</v>
      </c>
      <c r="I193" s="9">
        <v>30</v>
      </c>
    </row>
    <row r="194" spans="1:9" ht="16.5" customHeight="1">
      <c r="A194" s="3" t="s">
        <v>191</v>
      </c>
      <c r="B194" s="4">
        <v>2091767.97</v>
      </c>
      <c r="C194" s="14">
        <v>25840395.16</v>
      </c>
      <c r="D194" s="16">
        <f t="shared" si="2"/>
        <v>8.0949534906415876E-2</v>
      </c>
      <c r="E194" s="9">
        <v>52</v>
      </c>
      <c r="F194" s="6" t="s">
        <v>297</v>
      </c>
      <c r="G194" s="9">
        <v>13</v>
      </c>
      <c r="H194" s="6" t="s">
        <v>308</v>
      </c>
      <c r="I194" s="9">
        <v>4</v>
      </c>
    </row>
    <row r="195" spans="1:9" ht="16.5" customHeight="1">
      <c r="A195" s="10" t="s">
        <v>192</v>
      </c>
      <c r="B195" s="11">
        <v>1758.61</v>
      </c>
      <c r="C195" s="13">
        <v>6995543.4000000004</v>
      </c>
      <c r="D195" s="15">
        <f t="shared" ref="D195:D258" si="3">B195/C195</f>
        <v>2.5139004927051127E-4</v>
      </c>
      <c r="E195" s="8">
        <v>284</v>
      </c>
      <c r="F195" s="5" t="s">
        <v>296</v>
      </c>
      <c r="G195" s="8">
        <v>114</v>
      </c>
      <c r="H195" s="5" t="s">
        <v>302</v>
      </c>
      <c r="I195" s="8">
        <v>47</v>
      </c>
    </row>
    <row r="196" spans="1:9" ht="16.5" customHeight="1">
      <c r="A196" s="10" t="s">
        <v>193</v>
      </c>
      <c r="B196" s="11">
        <v>432931.04</v>
      </c>
      <c r="C196" s="13">
        <v>7782111.6299999999</v>
      </c>
      <c r="D196" s="15">
        <f t="shared" si="3"/>
        <v>5.5631563845865831E-2</v>
      </c>
      <c r="E196" s="8">
        <v>100</v>
      </c>
      <c r="F196" s="5" t="s">
        <v>297</v>
      </c>
      <c r="G196" s="8">
        <v>20</v>
      </c>
      <c r="H196" s="5" t="s">
        <v>306</v>
      </c>
      <c r="I196" s="8">
        <v>12</v>
      </c>
    </row>
    <row r="197" spans="1:9" ht="16.5" customHeight="1">
      <c r="A197" s="10" t="s">
        <v>194</v>
      </c>
      <c r="B197" s="11">
        <v>869275.46</v>
      </c>
      <c r="C197" s="13">
        <v>23167607.350000001</v>
      </c>
      <c r="D197" s="15">
        <f t="shared" si="3"/>
        <v>3.7521158178641177E-2</v>
      </c>
      <c r="E197" s="8">
        <v>134</v>
      </c>
      <c r="F197" s="5" t="s">
        <v>296</v>
      </c>
      <c r="G197" s="8">
        <v>49</v>
      </c>
      <c r="H197" s="5" t="s">
        <v>303</v>
      </c>
      <c r="I197" s="8">
        <v>20</v>
      </c>
    </row>
    <row r="198" spans="1:9" ht="16.5" customHeight="1">
      <c r="A198" s="10" t="s">
        <v>195</v>
      </c>
      <c r="B198" s="11">
        <v>364782.57</v>
      </c>
      <c r="C198" s="13">
        <v>7648760.1699999999</v>
      </c>
      <c r="D198" s="15">
        <f t="shared" si="3"/>
        <v>4.7691725442085602E-2</v>
      </c>
      <c r="E198" s="8">
        <v>115</v>
      </c>
      <c r="F198" s="5" t="s">
        <v>296</v>
      </c>
      <c r="G198" s="8">
        <v>45</v>
      </c>
      <c r="H198" s="5" t="s">
        <v>302</v>
      </c>
      <c r="I198" s="8">
        <v>20</v>
      </c>
    </row>
    <row r="199" spans="1:9" ht="16.5" customHeight="1">
      <c r="A199" s="3" t="s">
        <v>196</v>
      </c>
      <c r="B199" s="4">
        <v>1744585.14</v>
      </c>
      <c r="C199" s="14">
        <v>20136123.850000001</v>
      </c>
      <c r="D199" s="16">
        <f t="shared" si="3"/>
        <v>8.6639571398941295E-2</v>
      </c>
      <c r="E199" s="9">
        <v>39</v>
      </c>
      <c r="F199" s="6" t="s">
        <v>296</v>
      </c>
      <c r="G199" s="9">
        <v>12</v>
      </c>
      <c r="H199" s="6" t="s">
        <v>305</v>
      </c>
      <c r="I199" s="9">
        <v>3</v>
      </c>
    </row>
    <row r="200" spans="1:9" ht="16.5" customHeight="1">
      <c r="A200" s="3" t="s">
        <v>197</v>
      </c>
      <c r="B200" s="4">
        <v>95304.3</v>
      </c>
      <c r="C200" s="14">
        <v>6725127.1299999999</v>
      </c>
      <c r="D200" s="16">
        <f t="shared" si="3"/>
        <v>1.4171375225734953E-2</v>
      </c>
      <c r="E200" s="9">
        <v>239</v>
      </c>
      <c r="F200" s="6" t="s">
        <v>296</v>
      </c>
      <c r="G200" s="9">
        <v>93</v>
      </c>
      <c r="H200" s="6" t="s">
        <v>302</v>
      </c>
      <c r="I200" s="9">
        <v>37</v>
      </c>
    </row>
    <row r="201" spans="1:9" ht="16.5" customHeight="1">
      <c r="A201" s="3" t="s">
        <v>198</v>
      </c>
      <c r="B201" s="4">
        <v>3694584.32</v>
      </c>
      <c r="C201" s="14">
        <v>49957971.880000003</v>
      </c>
      <c r="D201" s="16">
        <f t="shared" si="3"/>
        <v>7.395384922499379E-2</v>
      </c>
      <c r="E201" s="9">
        <v>67</v>
      </c>
      <c r="F201" s="6" t="s">
        <v>297</v>
      </c>
      <c r="G201" s="9">
        <v>15</v>
      </c>
      <c r="H201" s="7" t="s">
        <v>312</v>
      </c>
      <c r="I201" s="9">
        <v>5</v>
      </c>
    </row>
    <row r="202" spans="1:9" ht="16.5" customHeight="1">
      <c r="A202" s="3" t="s">
        <v>199</v>
      </c>
      <c r="B202" s="4">
        <v>732638.51</v>
      </c>
      <c r="C202" s="14">
        <v>8640256.0199999996</v>
      </c>
      <c r="D202" s="16">
        <f t="shared" si="3"/>
        <v>8.4793611243015002E-2</v>
      </c>
      <c r="E202" s="9">
        <v>44</v>
      </c>
      <c r="F202" s="6" t="s">
        <v>295</v>
      </c>
      <c r="G202" s="9">
        <v>5</v>
      </c>
      <c r="H202" s="6" t="s">
        <v>305</v>
      </c>
      <c r="I202" s="9">
        <v>5</v>
      </c>
    </row>
    <row r="203" spans="1:9" ht="16.5" customHeight="1">
      <c r="A203" s="10" t="s">
        <v>200</v>
      </c>
      <c r="B203" s="11">
        <v>105515.99</v>
      </c>
      <c r="C203" s="13">
        <v>7544674.8200000003</v>
      </c>
      <c r="D203" s="15">
        <f t="shared" si="3"/>
        <v>1.3985492087782254E-2</v>
      </c>
      <c r="E203" s="8">
        <v>241</v>
      </c>
      <c r="F203" s="5" t="s">
        <v>295</v>
      </c>
      <c r="G203" s="8">
        <v>24</v>
      </c>
      <c r="H203" s="5" t="s">
        <v>302</v>
      </c>
      <c r="I203" s="8">
        <v>38</v>
      </c>
    </row>
    <row r="204" spans="1:9" ht="16.5" customHeight="1">
      <c r="A204" s="10" t="s">
        <v>201</v>
      </c>
      <c r="B204" s="11">
        <v>627789.54</v>
      </c>
      <c r="C204" s="13">
        <v>14257508.310000001</v>
      </c>
      <c r="D204" s="15">
        <f t="shared" si="3"/>
        <v>4.4032205792906884E-2</v>
      </c>
      <c r="E204" s="8">
        <v>121</v>
      </c>
      <c r="F204" s="5" t="s">
        <v>296</v>
      </c>
      <c r="G204" s="8">
        <v>46</v>
      </c>
      <c r="H204" s="5" t="s">
        <v>304</v>
      </c>
      <c r="I204" s="8">
        <v>11</v>
      </c>
    </row>
    <row r="205" spans="1:9" ht="16.5" customHeight="1">
      <c r="A205" s="10" t="s">
        <v>202</v>
      </c>
      <c r="B205" s="11">
        <v>1058127.98</v>
      </c>
      <c r="C205" s="13">
        <v>28125034.489999998</v>
      </c>
      <c r="D205" s="15">
        <f t="shared" si="3"/>
        <v>3.7622282041155287E-2</v>
      </c>
      <c r="E205" s="8">
        <v>133</v>
      </c>
      <c r="F205" s="5" t="s">
        <v>297</v>
      </c>
      <c r="G205" s="8">
        <v>29</v>
      </c>
      <c r="H205" s="5" t="s">
        <v>303</v>
      </c>
      <c r="I205" s="8">
        <v>19</v>
      </c>
    </row>
    <row r="206" spans="1:9" ht="16.5" customHeight="1">
      <c r="A206" s="10" t="s">
        <v>203</v>
      </c>
      <c r="B206" s="11">
        <v>901362.02</v>
      </c>
      <c r="C206" s="13">
        <v>35302092.68</v>
      </c>
      <c r="D206" s="15">
        <f t="shared" si="3"/>
        <v>2.5532821189114843E-2</v>
      </c>
      <c r="E206" s="8">
        <v>181</v>
      </c>
      <c r="F206" s="5" t="s">
        <v>299</v>
      </c>
      <c r="G206" s="8">
        <v>21</v>
      </c>
      <c r="H206" s="12" t="s">
        <v>312</v>
      </c>
      <c r="I206" s="8">
        <v>12</v>
      </c>
    </row>
    <row r="207" spans="1:9" ht="16.5" customHeight="1">
      <c r="A207" s="3" t="s">
        <v>204</v>
      </c>
      <c r="B207" s="4">
        <v>416497.11</v>
      </c>
      <c r="C207" s="14">
        <v>17870479.100000001</v>
      </c>
      <c r="D207" s="16">
        <f t="shared" si="3"/>
        <v>2.3306432226542821E-2</v>
      </c>
      <c r="E207" s="9">
        <v>193</v>
      </c>
      <c r="F207" s="6" t="s">
        <v>297</v>
      </c>
      <c r="G207" s="9">
        <v>37</v>
      </c>
      <c r="H207" s="6" t="s">
        <v>303</v>
      </c>
      <c r="I207" s="9">
        <v>23</v>
      </c>
    </row>
    <row r="208" spans="1:9" ht="16.5" customHeight="1">
      <c r="A208" s="3" t="s">
        <v>205</v>
      </c>
      <c r="B208" s="4">
        <v>3122538.99</v>
      </c>
      <c r="C208" s="14">
        <v>12232261.51</v>
      </c>
      <c r="D208" s="16">
        <f t="shared" si="3"/>
        <v>0.25527078434738271</v>
      </c>
      <c r="E208" s="9">
        <v>2</v>
      </c>
      <c r="F208" s="6" t="s">
        <v>300</v>
      </c>
      <c r="G208" s="9">
        <v>1</v>
      </c>
      <c r="H208" s="6" t="s">
        <v>306</v>
      </c>
      <c r="I208" s="9">
        <v>1</v>
      </c>
    </row>
    <row r="209" spans="1:9" ht="16.5" customHeight="1">
      <c r="A209" s="3" t="s">
        <v>206</v>
      </c>
      <c r="B209" s="4">
        <v>327185.74</v>
      </c>
      <c r="C209" s="14">
        <v>6630804.5800000001</v>
      </c>
      <c r="D209" s="16">
        <f t="shared" si="3"/>
        <v>4.934329402300075E-2</v>
      </c>
      <c r="E209" s="9">
        <v>111</v>
      </c>
      <c r="F209" s="6" t="s">
        <v>296</v>
      </c>
      <c r="G209" s="9">
        <v>44</v>
      </c>
      <c r="H209" s="6" t="s">
        <v>307</v>
      </c>
      <c r="I209" s="9">
        <v>7</v>
      </c>
    </row>
    <row r="210" spans="1:9" ht="16.5" customHeight="1">
      <c r="A210" s="3" t="s">
        <v>207</v>
      </c>
      <c r="B210" s="4">
        <v>281108.43</v>
      </c>
      <c r="C210" s="14">
        <v>17973832.170000002</v>
      </c>
      <c r="D210" s="16">
        <f t="shared" si="3"/>
        <v>1.563987175028796E-2</v>
      </c>
      <c r="E210" s="9">
        <v>232</v>
      </c>
      <c r="F210" s="6" t="s">
        <v>297</v>
      </c>
      <c r="G210" s="9">
        <v>46</v>
      </c>
      <c r="H210" s="6" t="s">
        <v>303</v>
      </c>
      <c r="I210" s="9">
        <v>25</v>
      </c>
    </row>
    <row r="211" spans="1:9" ht="16.5" customHeight="1">
      <c r="A211" s="10" t="s">
        <v>208</v>
      </c>
      <c r="B211" s="11">
        <v>54781.45</v>
      </c>
      <c r="C211" s="13">
        <v>5591799.6299999999</v>
      </c>
      <c r="D211" s="15">
        <f t="shared" si="3"/>
        <v>9.7967476706600082E-3</v>
      </c>
      <c r="E211" s="8">
        <v>253</v>
      </c>
      <c r="F211" s="5" t="s">
        <v>297</v>
      </c>
      <c r="G211" s="8">
        <v>48</v>
      </c>
      <c r="H211" s="5" t="s">
        <v>307</v>
      </c>
      <c r="I211" s="8">
        <v>20</v>
      </c>
    </row>
    <row r="212" spans="1:9" ht="16.5" customHeight="1">
      <c r="A212" s="10" t="s">
        <v>209</v>
      </c>
      <c r="B212" s="11">
        <v>425904.33</v>
      </c>
      <c r="C212" s="13">
        <v>6599019.1500000004</v>
      </c>
      <c r="D212" s="15">
        <f t="shared" si="3"/>
        <v>6.4540550696841059E-2</v>
      </c>
      <c r="E212" s="8">
        <v>84</v>
      </c>
      <c r="F212" s="5" t="s">
        <v>296</v>
      </c>
      <c r="G212" s="8">
        <v>30</v>
      </c>
      <c r="H212" s="5" t="s">
        <v>302</v>
      </c>
      <c r="I212" s="8">
        <v>14</v>
      </c>
    </row>
    <row r="213" spans="1:9" ht="16.5" customHeight="1">
      <c r="A213" s="10" t="s">
        <v>210</v>
      </c>
      <c r="B213" s="11">
        <v>552784.22</v>
      </c>
      <c r="C213" s="13">
        <v>16142455.48</v>
      </c>
      <c r="D213" s="15">
        <f t="shared" si="3"/>
        <v>3.4244122319859106E-2</v>
      </c>
      <c r="E213" s="8">
        <v>148</v>
      </c>
      <c r="F213" s="5" t="s">
        <v>296</v>
      </c>
      <c r="G213" s="8">
        <v>56</v>
      </c>
      <c r="H213" s="5" t="s">
        <v>304</v>
      </c>
      <c r="I213" s="8">
        <v>15</v>
      </c>
    </row>
    <row r="214" spans="1:9" ht="16.5" customHeight="1">
      <c r="A214" s="10" t="s">
        <v>211</v>
      </c>
      <c r="B214" s="11">
        <v>1020044.07</v>
      </c>
      <c r="C214" s="13">
        <v>8073826.4400000004</v>
      </c>
      <c r="D214" s="15">
        <f t="shared" si="3"/>
        <v>0.12633960831092622</v>
      </c>
      <c r="E214" s="8">
        <v>15</v>
      </c>
      <c r="F214" s="5" t="s">
        <v>298</v>
      </c>
      <c r="G214" s="8">
        <v>2</v>
      </c>
      <c r="H214" s="5" t="s">
        <v>302</v>
      </c>
      <c r="I214" s="8">
        <v>5</v>
      </c>
    </row>
    <row r="215" spans="1:9" ht="16.5" customHeight="1">
      <c r="A215" s="3" t="s">
        <v>212</v>
      </c>
      <c r="B215" s="4">
        <v>226178.82</v>
      </c>
      <c r="C215" s="14">
        <v>12374316.23</v>
      </c>
      <c r="D215" s="16">
        <f t="shared" si="3"/>
        <v>1.8278086303601764E-2</v>
      </c>
      <c r="E215" s="9">
        <v>222</v>
      </c>
      <c r="F215" s="6" t="s">
        <v>296</v>
      </c>
      <c r="G215" s="9">
        <v>85</v>
      </c>
      <c r="H215" s="6" t="s">
        <v>306</v>
      </c>
      <c r="I215" s="9">
        <v>30</v>
      </c>
    </row>
    <row r="216" spans="1:9" ht="16.5" customHeight="1">
      <c r="A216" s="3" t="s">
        <v>213</v>
      </c>
      <c r="B216" s="4">
        <v>774106</v>
      </c>
      <c r="C216" s="14">
        <v>9611250.1999999993</v>
      </c>
      <c r="D216" s="16">
        <f t="shared" si="3"/>
        <v>8.0541655236485266E-2</v>
      </c>
      <c r="E216" s="9">
        <v>53</v>
      </c>
      <c r="F216" s="6" t="s">
        <v>297</v>
      </c>
      <c r="G216" s="9">
        <v>14</v>
      </c>
      <c r="H216" s="6" t="s">
        <v>306</v>
      </c>
      <c r="I216" s="9">
        <v>6</v>
      </c>
    </row>
    <row r="217" spans="1:9" ht="16.5" customHeight="1">
      <c r="A217" s="3" t="s">
        <v>214</v>
      </c>
      <c r="B217" s="4">
        <v>792570.2</v>
      </c>
      <c r="C217" s="14">
        <v>9192716.8200000003</v>
      </c>
      <c r="D217" s="16">
        <f t="shared" si="3"/>
        <v>8.6217188619979693E-2</v>
      </c>
      <c r="E217" s="9">
        <v>40</v>
      </c>
      <c r="F217" s="6" t="s">
        <v>297</v>
      </c>
      <c r="G217" s="9">
        <v>8</v>
      </c>
      <c r="H217" s="6" t="s">
        <v>306</v>
      </c>
      <c r="I217" s="9">
        <v>5</v>
      </c>
    </row>
    <row r="218" spans="1:9" ht="16.5" customHeight="1">
      <c r="A218" s="3" t="s">
        <v>215</v>
      </c>
      <c r="B218" s="4">
        <v>3193183.06</v>
      </c>
      <c r="C218" s="14">
        <v>106234156.75</v>
      </c>
      <c r="D218" s="16">
        <f t="shared" si="3"/>
        <v>3.0057969655790582E-2</v>
      </c>
      <c r="E218" s="9">
        <v>166</v>
      </c>
      <c r="F218" s="6" t="s">
        <v>297</v>
      </c>
      <c r="G218" s="9">
        <v>33</v>
      </c>
      <c r="H218" s="6" t="s">
        <v>309</v>
      </c>
      <c r="I218" s="9">
        <v>7</v>
      </c>
    </row>
    <row r="219" spans="1:9" ht="16.5" customHeight="1">
      <c r="A219" s="10" t="s">
        <v>216</v>
      </c>
      <c r="B219" s="11">
        <v>303281.69</v>
      </c>
      <c r="C219" s="13">
        <v>13448916.58</v>
      </c>
      <c r="D219" s="15">
        <f t="shared" si="3"/>
        <v>2.2550641027174845E-2</v>
      </c>
      <c r="E219" s="8">
        <v>196</v>
      </c>
      <c r="F219" s="5" t="s">
        <v>297</v>
      </c>
      <c r="G219" s="8">
        <v>38</v>
      </c>
      <c r="H219" s="5" t="s">
        <v>304</v>
      </c>
      <c r="I219" s="8">
        <v>28</v>
      </c>
    </row>
    <row r="220" spans="1:9" ht="16.5" customHeight="1">
      <c r="A220" s="10" t="s">
        <v>217</v>
      </c>
      <c r="B220" s="11">
        <v>291589.55</v>
      </c>
      <c r="C220" s="13">
        <v>10645382.779999999</v>
      </c>
      <c r="D220" s="15">
        <f t="shared" si="3"/>
        <v>2.7391175688658516E-2</v>
      </c>
      <c r="E220" s="8">
        <v>174</v>
      </c>
      <c r="F220" s="5" t="s">
        <v>300</v>
      </c>
      <c r="G220" s="8">
        <v>27</v>
      </c>
      <c r="H220" s="5" t="s">
        <v>305</v>
      </c>
      <c r="I220" s="8">
        <v>19</v>
      </c>
    </row>
    <row r="221" spans="1:9" ht="16.5" customHeight="1">
      <c r="A221" s="10" t="s">
        <v>218</v>
      </c>
      <c r="B221" s="11">
        <v>2258620.17</v>
      </c>
      <c r="C221" s="13">
        <v>65472513.369999997</v>
      </c>
      <c r="D221" s="15">
        <f t="shared" si="3"/>
        <v>3.4497227214052802E-2</v>
      </c>
      <c r="E221" s="8">
        <v>146</v>
      </c>
      <c r="F221" s="5" t="s">
        <v>299</v>
      </c>
      <c r="G221" s="8">
        <v>15</v>
      </c>
      <c r="H221" s="12" t="s">
        <v>312</v>
      </c>
      <c r="I221" s="8">
        <v>9</v>
      </c>
    </row>
    <row r="222" spans="1:9" ht="16.5" customHeight="1">
      <c r="A222" s="10" t="s">
        <v>219</v>
      </c>
      <c r="B222" s="11">
        <v>19712.8</v>
      </c>
      <c r="C222" s="13">
        <v>6249716.1200000001</v>
      </c>
      <c r="D222" s="15">
        <f t="shared" si="3"/>
        <v>3.1541912658906495E-3</v>
      </c>
      <c r="E222" s="8">
        <v>272</v>
      </c>
      <c r="F222" s="5" t="s">
        <v>295</v>
      </c>
      <c r="G222" s="8">
        <v>29</v>
      </c>
      <c r="H222" s="5" t="s">
        <v>302</v>
      </c>
      <c r="I222" s="8">
        <v>44</v>
      </c>
    </row>
    <row r="223" spans="1:9" ht="16.5" customHeight="1">
      <c r="A223" s="3" t="s">
        <v>220</v>
      </c>
      <c r="B223" s="4">
        <v>196157.36</v>
      </c>
      <c r="C223" s="14">
        <v>8202574.4699999997</v>
      </c>
      <c r="D223" s="16">
        <f t="shared" si="3"/>
        <v>2.39141211966345E-2</v>
      </c>
      <c r="E223" s="9">
        <v>190</v>
      </c>
      <c r="F223" s="6" t="s">
        <v>296</v>
      </c>
      <c r="G223" s="9">
        <v>68</v>
      </c>
      <c r="H223" s="6" t="s">
        <v>305</v>
      </c>
      <c r="I223" s="9">
        <v>23</v>
      </c>
    </row>
    <row r="224" spans="1:9" ht="16.5" customHeight="1">
      <c r="A224" s="3" t="s">
        <v>221</v>
      </c>
      <c r="B224" s="4">
        <v>784273.92000000004</v>
      </c>
      <c r="C224" s="14">
        <v>12816448.890000001</v>
      </c>
      <c r="D224" s="16">
        <f t="shared" si="3"/>
        <v>6.1192763044678286E-2</v>
      </c>
      <c r="E224" s="9">
        <v>90</v>
      </c>
      <c r="F224" s="6" t="s">
        <v>297</v>
      </c>
      <c r="G224" s="9">
        <v>19</v>
      </c>
      <c r="H224" s="6" t="s">
        <v>304</v>
      </c>
      <c r="I224" s="9">
        <v>8</v>
      </c>
    </row>
    <row r="225" spans="1:9" ht="16.5" customHeight="1">
      <c r="A225" s="3" t="s">
        <v>222</v>
      </c>
      <c r="B225" s="4">
        <v>597164.14</v>
      </c>
      <c r="C225" s="14">
        <v>8408946.8699999992</v>
      </c>
      <c r="D225" s="16">
        <f t="shared" si="3"/>
        <v>7.1015330365620452E-2</v>
      </c>
      <c r="E225" s="9">
        <v>71</v>
      </c>
      <c r="F225" s="6" t="s">
        <v>296</v>
      </c>
      <c r="G225" s="9">
        <v>24</v>
      </c>
      <c r="H225" s="6" t="s">
        <v>306</v>
      </c>
      <c r="I225" s="9">
        <v>9</v>
      </c>
    </row>
    <row r="226" spans="1:9" ht="16.5" customHeight="1">
      <c r="A226" s="3" t="s">
        <v>223</v>
      </c>
      <c r="B226" s="4">
        <v>691304.89</v>
      </c>
      <c r="C226" s="14">
        <v>13316181.380000001</v>
      </c>
      <c r="D226" s="16">
        <f t="shared" si="3"/>
        <v>5.1914649573510087E-2</v>
      </c>
      <c r="E226" s="9">
        <v>107</v>
      </c>
      <c r="F226" s="6" t="s">
        <v>297</v>
      </c>
      <c r="G226" s="9">
        <v>21</v>
      </c>
      <c r="H226" s="6" t="s">
        <v>306</v>
      </c>
      <c r="I226" s="9">
        <v>13</v>
      </c>
    </row>
    <row r="227" spans="1:9" ht="16.5" customHeight="1">
      <c r="A227" s="10" t="s">
        <v>224</v>
      </c>
      <c r="B227" s="11">
        <v>43059.91</v>
      </c>
      <c r="C227" s="13">
        <v>6887797.7800000003</v>
      </c>
      <c r="D227" s="15">
        <f t="shared" si="3"/>
        <v>6.2516222710591839E-3</v>
      </c>
      <c r="E227" s="8">
        <v>265</v>
      </c>
      <c r="F227" s="5" t="s">
        <v>296</v>
      </c>
      <c r="G227" s="8">
        <v>103</v>
      </c>
      <c r="H227" s="5" t="s">
        <v>305</v>
      </c>
      <c r="I227" s="8">
        <v>33</v>
      </c>
    </row>
    <row r="228" spans="1:9" ht="16.5" customHeight="1">
      <c r="A228" s="10" t="s">
        <v>225</v>
      </c>
      <c r="B228" s="11">
        <v>651573.11</v>
      </c>
      <c r="C228" s="13">
        <v>10876730.73</v>
      </c>
      <c r="D228" s="15">
        <f t="shared" si="3"/>
        <v>5.9905234962086808E-2</v>
      </c>
      <c r="E228" s="8">
        <v>92</v>
      </c>
      <c r="F228" s="5" t="s">
        <v>296</v>
      </c>
      <c r="G228" s="8">
        <v>34</v>
      </c>
      <c r="H228" s="5" t="s">
        <v>305</v>
      </c>
      <c r="I228" s="8">
        <v>11</v>
      </c>
    </row>
    <row r="229" spans="1:9" ht="16.5" customHeight="1">
      <c r="A229" s="10" t="s">
        <v>226</v>
      </c>
      <c r="B229" s="11">
        <v>146681.67000000001</v>
      </c>
      <c r="C229" s="13">
        <v>10773074.57</v>
      </c>
      <c r="D229" s="15">
        <f t="shared" si="3"/>
        <v>1.3615581053199747E-2</v>
      </c>
      <c r="E229" s="8">
        <v>243</v>
      </c>
      <c r="F229" s="5" t="s">
        <v>300</v>
      </c>
      <c r="G229" s="8">
        <v>37</v>
      </c>
      <c r="H229" s="5" t="s">
        <v>304</v>
      </c>
      <c r="I229" s="8">
        <v>37</v>
      </c>
    </row>
    <row r="230" spans="1:9" ht="16.5" customHeight="1">
      <c r="A230" s="10" t="s">
        <v>227</v>
      </c>
      <c r="B230" s="11">
        <v>1068383.53</v>
      </c>
      <c r="C230" s="13">
        <v>22191600.620000001</v>
      </c>
      <c r="D230" s="15">
        <f t="shared" si="3"/>
        <v>4.8143599386748517E-2</v>
      </c>
      <c r="E230" s="8">
        <v>113</v>
      </c>
      <c r="F230" s="5" t="s">
        <v>295</v>
      </c>
      <c r="G230" s="8">
        <v>10</v>
      </c>
      <c r="H230" s="5" t="s">
        <v>303</v>
      </c>
      <c r="I230" s="8">
        <v>14</v>
      </c>
    </row>
    <row r="231" spans="1:9" ht="16.5" customHeight="1">
      <c r="A231" s="3" t="s">
        <v>228</v>
      </c>
      <c r="B231" s="4">
        <v>254634.36</v>
      </c>
      <c r="C231" s="14">
        <v>6906721.8099999996</v>
      </c>
      <c r="D231" s="16">
        <f t="shared" si="3"/>
        <v>3.6867614912667226E-2</v>
      </c>
      <c r="E231" s="9">
        <v>137</v>
      </c>
      <c r="F231" s="6" t="s">
        <v>296</v>
      </c>
      <c r="G231" s="9">
        <v>51</v>
      </c>
      <c r="H231" s="6" t="s">
        <v>307</v>
      </c>
      <c r="I231" s="9">
        <v>9</v>
      </c>
    </row>
    <row r="232" spans="1:9" ht="16.5" customHeight="1">
      <c r="A232" s="3" t="s">
        <v>229</v>
      </c>
      <c r="B232" s="4">
        <v>206208.37</v>
      </c>
      <c r="C232" s="14">
        <v>7115971.8700000001</v>
      </c>
      <c r="D232" s="16">
        <f t="shared" si="3"/>
        <v>2.897824412001224E-2</v>
      </c>
      <c r="E232" s="9">
        <v>169</v>
      </c>
      <c r="F232" s="6" t="s">
        <v>300</v>
      </c>
      <c r="G232" s="9">
        <v>26</v>
      </c>
      <c r="H232" s="6" t="s">
        <v>307</v>
      </c>
      <c r="I232" s="9">
        <v>12</v>
      </c>
    </row>
    <row r="233" spans="1:9" ht="16.5" customHeight="1">
      <c r="A233" s="3" t="s">
        <v>230</v>
      </c>
      <c r="B233" s="4">
        <v>1215779.23</v>
      </c>
      <c r="C233" s="14">
        <v>11068981.25</v>
      </c>
      <c r="D233" s="16">
        <f t="shared" si="3"/>
        <v>0.10983659675094309</v>
      </c>
      <c r="E233" s="9">
        <v>20</v>
      </c>
      <c r="F233" s="6" t="s">
        <v>300</v>
      </c>
      <c r="G233" s="9">
        <v>3</v>
      </c>
      <c r="H233" s="6" t="s">
        <v>304</v>
      </c>
      <c r="I233" s="9">
        <v>3</v>
      </c>
    </row>
    <row r="234" spans="1:9" ht="16.5" customHeight="1">
      <c r="A234" s="3" t="s">
        <v>231</v>
      </c>
      <c r="B234" s="4">
        <v>363718.5</v>
      </c>
      <c r="C234" s="14">
        <v>10205114.43</v>
      </c>
      <c r="D234" s="16">
        <f t="shared" si="3"/>
        <v>3.5640805646507581E-2</v>
      </c>
      <c r="E234" s="9">
        <v>141</v>
      </c>
      <c r="F234" s="6" t="s">
        <v>299</v>
      </c>
      <c r="G234" s="9">
        <v>14</v>
      </c>
      <c r="H234" s="6" t="s">
        <v>304</v>
      </c>
      <c r="I234" s="9">
        <v>14</v>
      </c>
    </row>
    <row r="235" spans="1:9" ht="16.5" customHeight="1">
      <c r="A235" s="10" t="s">
        <v>232</v>
      </c>
      <c r="B235" s="11">
        <v>17118.96</v>
      </c>
      <c r="C235" s="13">
        <v>6807364.5</v>
      </c>
      <c r="D235" s="15">
        <f t="shared" si="3"/>
        <v>2.5147705841225337E-3</v>
      </c>
      <c r="E235" s="8">
        <v>274</v>
      </c>
      <c r="F235" s="5" t="s">
        <v>296</v>
      </c>
      <c r="G235" s="8">
        <v>108</v>
      </c>
      <c r="H235" s="5" t="s">
        <v>302</v>
      </c>
      <c r="I235" s="8">
        <v>45</v>
      </c>
    </row>
    <row r="236" spans="1:9" ht="16.5" customHeight="1">
      <c r="A236" s="10" t="s">
        <v>233</v>
      </c>
      <c r="B236" s="11">
        <v>593243.74</v>
      </c>
      <c r="C236" s="13">
        <v>7000835.29</v>
      </c>
      <c r="D236" s="15">
        <f t="shared" si="3"/>
        <v>8.4738994052236866E-2</v>
      </c>
      <c r="E236" s="8">
        <v>45</v>
      </c>
      <c r="F236" s="5" t="s">
        <v>296</v>
      </c>
      <c r="G236" s="8">
        <v>14</v>
      </c>
      <c r="H236" s="5" t="s">
        <v>307</v>
      </c>
      <c r="I236" s="8">
        <v>2</v>
      </c>
    </row>
    <row r="237" spans="1:9" ht="16.5" customHeight="1">
      <c r="A237" s="10" t="s">
        <v>234</v>
      </c>
      <c r="B237" s="11">
        <v>350039.7</v>
      </c>
      <c r="C237" s="13">
        <v>23526384.390000001</v>
      </c>
      <c r="D237" s="15">
        <f t="shared" si="3"/>
        <v>1.487860158183873E-2</v>
      </c>
      <c r="E237" s="8">
        <v>234</v>
      </c>
      <c r="F237" s="5" t="s">
        <v>298</v>
      </c>
      <c r="G237" s="8">
        <v>19</v>
      </c>
      <c r="H237" s="5" t="s">
        <v>308</v>
      </c>
      <c r="I237" s="8">
        <v>17</v>
      </c>
    </row>
    <row r="238" spans="1:9" ht="16.5" customHeight="1">
      <c r="A238" s="10" t="s">
        <v>235</v>
      </c>
      <c r="B238" s="11">
        <v>4996606.6100000003</v>
      </c>
      <c r="C238" s="13">
        <v>137179666.94</v>
      </c>
      <c r="D238" s="15">
        <f t="shared" si="3"/>
        <v>3.6423813539257457E-2</v>
      </c>
      <c r="E238" s="8">
        <v>138</v>
      </c>
      <c r="F238" s="5" t="s">
        <v>299</v>
      </c>
      <c r="G238" s="8">
        <v>13</v>
      </c>
      <c r="H238" s="5" t="s">
        <v>309</v>
      </c>
      <c r="I238" s="8">
        <v>6</v>
      </c>
    </row>
    <row r="239" spans="1:9" ht="16.5" customHeight="1">
      <c r="A239" s="3" t="s">
        <v>236</v>
      </c>
      <c r="B239" s="4">
        <v>228463.16</v>
      </c>
      <c r="C239" s="14">
        <v>6404174.8700000001</v>
      </c>
      <c r="D239" s="16">
        <f t="shared" si="3"/>
        <v>3.5674097699958655E-2</v>
      </c>
      <c r="E239" s="9">
        <v>140</v>
      </c>
      <c r="F239" s="6" t="s">
        <v>296</v>
      </c>
      <c r="G239" s="9">
        <v>53</v>
      </c>
      <c r="H239" s="6" t="s">
        <v>302</v>
      </c>
      <c r="I239" s="9">
        <v>23</v>
      </c>
    </row>
    <row r="240" spans="1:9" ht="16.5" customHeight="1">
      <c r="A240" s="3" t="s">
        <v>237</v>
      </c>
      <c r="B240" s="4">
        <v>476821.04</v>
      </c>
      <c r="C240" s="14">
        <v>6465753.5499999998</v>
      </c>
      <c r="D240" s="16">
        <f t="shared" si="3"/>
        <v>7.3745625519549843E-2</v>
      </c>
      <c r="E240" s="9">
        <v>68</v>
      </c>
      <c r="F240" s="6" t="s">
        <v>298</v>
      </c>
      <c r="G240" s="9">
        <v>8</v>
      </c>
      <c r="H240" s="6" t="s">
        <v>302</v>
      </c>
      <c r="I240" s="9">
        <v>11</v>
      </c>
    </row>
    <row r="241" spans="1:9" ht="16.5" customHeight="1">
      <c r="A241" s="3" t="s">
        <v>238</v>
      </c>
      <c r="B241" s="4">
        <v>47262.41</v>
      </c>
      <c r="C241" s="14">
        <v>15853019.550000001</v>
      </c>
      <c r="D241" s="16">
        <f t="shared" si="3"/>
        <v>2.9812875617124942E-3</v>
      </c>
      <c r="E241" s="9">
        <v>273</v>
      </c>
      <c r="F241" s="6" t="s">
        <v>296</v>
      </c>
      <c r="G241" s="9">
        <v>107</v>
      </c>
      <c r="H241" s="6" t="s">
        <v>304</v>
      </c>
      <c r="I241" s="9">
        <v>43</v>
      </c>
    </row>
    <row r="242" spans="1:9" ht="16.5" customHeight="1">
      <c r="A242" s="3" t="s">
        <v>239</v>
      </c>
      <c r="B242" s="4">
        <v>835912.19</v>
      </c>
      <c r="C242" s="14">
        <v>9832507.75</v>
      </c>
      <c r="D242" s="16">
        <f t="shared" si="3"/>
        <v>8.5015156992884131E-2</v>
      </c>
      <c r="E242" s="9">
        <v>43</v>
      </c>
      <c r="F242" s="6" t="s">
        <v>295</v>
      </c>
      <c r="G242" s="9">
        <v>4</v>
      </c>
      <c r="H242" s="6" t="s">
        <v>305</v>
      </c>
      <c r="I242" s="9">
        <v>4</v>
      </c>
    </row>
    <row r="243" spans="1:9" ht="16.5" customHeight="1">
      <c r="A243" s="10" t="s">
        <v>240</v>
      </c>
      <c r="B243" s="11">
        <v>396774.52</v>
      </c>
      <c r="C243" s="13">
        <v>12688710.630000001</v>
      </c>
      <c r="D243" s="15">
        <f t="shared" si="3"/>
        <v>3.1269884826745392E-2</v>
      </c>
      <c r="E243" s="8">
        <v>160</v>
      </c>
      <c r="F243" s="5" t="s">
        <v>296</v>
      </c>
      <c r="G243" s="8">
        <v>58</v>
      </c>
      <c r="H243" s="5" t="s">
        <v>304</v>
      </c>
      <c r="I243" s="8">
        <v>19</v>
      </c>
    </row>
    <row r="244" spans="1:9" ht="16.5" customHeight="1">
      <c r="A244" s="10" t="s">
        <v>241</v>
      </c>
      <c r="B244" s="11">
        <v>6407291.1699999999</v>
      </c>
      <c r="C244" s="13">
        <v>97463072.239999995</v>
      </c>
      <c r="D244" s="15">
        <f t="shared" si="3"/>
        <v>6.5740705918055101E-2</v>
      </c>
      <c r="E244" s="8">
        <v>78</v>
      </c>
      <c r="F244" s="5" t="s">
        <v>299</v>
      </c>
      <c r="G244" s="8">
        <v>9</v>
      </c>
      <c r="H244" s="5" t="s">
        <v>310</v>
      </c>
      <c r="I244" s="8">
        <v>8</v>
      </c>
    </row>
    <row r="245" spans="1:9" ht="16.5" customHeight="1">
      <c r="A245" s="10" t="s">
        <v>242</v>
      </c>
      <c r="B245" s="11">
        <v>1964782.42</v>
      </c>
      <c r="C245" s="13">
        <v>29488331.780000001</v>
      </c>
      <c r="D245" s="15">
        <f t="shared" si="3"/>
        <v>6.662914791716304E-2</v>
      </c>
      <c r="E245" s="8">
        <v>76</v>
      </c>
      <c r="F245" s="5" t="s">
        <v>298</v>
      </c>
      <c r="G245" s="8">
        <v>10</v>
      </c>
      <c r="H245" s="5" t="s">
        <v>308</v>
      </c>
      <c r="I245" s="8">
        <v>5</v>
      </c>
    </row>
    <row r="246" spans="1:9" ht="16.5" customHeight="1">
      <c r="A246" s="10" t="s">
        <v>243</v>
      </c>
      <c r="B246" s="11">
        <v>117182.62</v>
      </c>
      <c r="C246" s="13">
        <v>6851015.4100000001</v>
      </c>
      <c r="D246" s="15">
        <f t="shared" si="3"/>
        <v>1.7104416351035472E-2</v>
      </c>
      <c r="E246" s="8">
        <v>226</v>
      </c>
      <c r="F246" s="5" t="s">
        <v>297</v>
      </c>
      <c r="G246" s="8">
        <v>43</v>
      </c>
      <c r="H246" s="5" t="s">
        <v>302</v>
      </c>
      <c r="I246" s="8">
        <v>35</v>
      </c>
    </row>
    <row r="247" spans="1:9" ht="16.5" customHeight="1">
      <c r="A247" s="3" t="s">
        <v>244</v>
      </c>
      <c r="B247" s="4">
        <v>1376116.8</v>
      </c>
      <c r="C247" s="14">
        <v>11068708.869999999</v>
      </c>
      <c r="D247" s="16">
        <f t="shared" si="3"/>
        <v>0.12432496112800916</v>
      </c>
      <c r="E247" s="9">
        <v>17</v>
      </c>
      <c r="F247" s="6" t="s">
        <v>296</v>
      </c>
      <c r="G247" s="9">
        <v>6</v>
      </c>
      <c r="H247" s="6" t="s">
        <v>306</v>
      </c>
      <c r="I247" s="9">
        <v>2</v>
      </c>
    </row>
    <row r="248" spans="1:9" ht="16.5" customHeight="1">
      <c r="A248" s="3" t="s">
        <v>245</v>
      </c>
      <c r="B248" s="4">
        <v>183911.52</v>
      </c>
      <c r="C248" s="14">
        <v>10034434.02</v>
      </c>
      <c r="D248" s="16">
        <f t="shared" si="3"/>
        <v>1.8328041186322933E-2</v>
      </c>
      <c r="E248" s="9">
        <v>220</v>
      </c>
      <c r="F248" s="6" t="s">
        <v>300</v>
      </c>
      <c r="G248" s="9">
        <v>33</v>
      </c>
      <c r="H248" s="6" t="s">
        <v>306</v>
      </c>
      <c r="I248" s="9">
        <v>28</v>
      </c>
    </row>
    <row r="249" spans="1:9" ht="16.5" customHeight="1">
      <c r="A249" s="3" t="s">
        <v>246</v>
      </c>
      <c r="B249" s="4">
        <v>287675.13</v>
      </c>
      <c r="C249" s="14">
        <v>23015036.690000001</v>
      </c>
      <c r="D249" s="16">
        <f t="shared" si="3"/>
        <v>1.2499442598107802E-2</v>
      </c>
      <c r="E249" s="9">
        <v>246</v>
      </c>
      <c r="F249" s="6" t="s">
        <v>295</v>
      </c>
      <c r="G249" s="9">
        <v>26</v>
      </c>
      <c r="H249" s="6" t="s">
        <v>308</v>
      </c>
      <c r="I249" s="9">
        <v>19</v>
      </c>
    </row>
    <row r="250" spans="1:9" ht="16.5" customHeight="1">
      <c r="A250" s="3" t="s">
        <v>247</v>
      </c>
      <c r="B250" s="4">
        <v>23342108.399999999</v>
      </c>
      <c r="C250" s="14">
        <v>228673826.13999999</v>
      </c>
      <c r="D250" s="16">
        <f t="shared" si="3"/>
        <v>0.1020759952899435</v>
      </c>
      <c r="E250" s="9">
        <v>24</v>
      </c>
      <c r="F250" s="6" t="s">
        <v>298</v>
      </c>
      <c r="G250" s="9">
        <v>3</v>
      </c>
      <c r="H250" s="6" t="s">
        <v>311</v>
      </c>
      <c r="I250" s="9">
        <v>1</v>
      </c>
    </row>
    <row r="251" spans="1:9" ht="16.5" customHeight="1">
      <c r="A251" s="10" t="s">
        <v>248</v>
      </c>
      <c r="B251" s="11">
        <v>996052.73</v>
      </c>
      <c r="C251" s="13">
        <v>17096922.879999999</v>
      </c>
      <c r="D251" s="15">
        <f t="shared" si="3"/>
        <v>5.8259181315322164E-2</v>
      </c>
      <c r="E251" s="8">
        <v>96</v>
      </c>
      <c r="F251" s="5" t="s">
        <v>296</v>
      </c>
      <c r="G251" s="8">
        <v>37</v>
      </c>
      <c r="H251" s="5" t="s">
        <v>303</v>
      </c>
      <c r="I251" s="8">
        <v>11</v>
      </c>
    </row>
    <row r="252" spans="1:9" ht="16.5" customHeight="1">
      <c r="A252" s="10" t="s">
        <v>249</v>
      </c>
      <c r="B252" s="11">
        <v>115888.46</v>
      </c>
      <c r="C252" s="13">
        <v>11814421.560000001</v>
      </c>
      <c r="D252" s="15">
        <f t="shared" si="3"/>
        <v>9.8090676222662224E-3</v>
      </c>
      <c r="E252" s="8">
        <v>252</v>
      </c>
      <c r="F252" s="5" t="s">
        <v>295</v>
      </c>
      <c r="G252" s="8">
        <v>27</v>
      </c>
      <c r="H252" s="5" t="s">
        <v>304</v>
      </c>
      <c r="I252" s="8">
        <v>40</v>
      </c>
    </row>
    <row r="253" spans="1:9" ht="16.5" customHeight="1">
      <c r="A253" s="10" t="s">
        <v>250</v>
      </c>
      <c r="B253" s="11">
        <v>0</v>
      </c>
      <c r="C253" s="13">
        <v>30661845.399999999</v>
      </c>
      <c r="D253" s="15">
        <f t="shared" si="3"/>
        <v>0</v>
      </c>
      <c r="E253" s="8">
        <v>289</v>
      </c>
      <c r="F253" s="5" t="s">
        <v>296</v>
      </c>
      <c r="G253" s="8">
        <v>117</v>
      </c>
      <c r="H253" s="5" t="s">
        <v>308</v>
      </c>
      <c r="I253" s="8">
        <v>20</v>
      </c>
    </row>
    <row r="254" spans="1:9" ht="16.5" customHeight="1">
      <c r="A254" s="10" t="s">
        <v>251</v>
      </c>
      <c r="B254" s="11">
        <v>539385.63</v>
      </c>
      <c r="C254" s="13">
        <v>18398702.719999999</v>
      </c>
      <c r="D254" s="15">
        <f t="shared" si="3"/>
        <v>2.9316503353992995E-2</v>
      </c>
      <c r="E254" s="8">
        <v>167</v>
      </c>
      <c r="F254" s="5" t="s">
        <v>300</v>
      </c>
      <c r="G254" s="8">
        <v>25</v>
      </c>
      <c r="H254" s="5" t="s">
        <v>304</v>
      </c>
      <c r="I254" s="8">
        <v>21</v>
      </c>
    </row>
    <row r="255" spans="1:9" ht="16.5" customHeight="1">
      <c r="A255" s="3" t="s">
        <v>252</v>
      </c>
      <c r="B255" s="4">
        <v>423744.25</v>
      </c>
      <c r="C255" s="14">
        <v>7132257.1699999999</v>
      </c>
      <c r="D255" s="16">
        <f t="shared" si="3"/>
        <v>5.9412362720510259E-2</v>
      </c>
      <c r="E255" s="9">
        <v>93</v>
      </c>
      <c r="F255" s="6" t="s">
        <v>300</v>
      </c>
      <c r="G255" s="9">
        <v>13</v>
      </c>
      <c r="H255" s="6" t="s">
        <v>302</v>
      </c>
      <c r="I255" s="9">
        <v>15</v>
      </c>
    </row>
    <row r="256" spans="1:9" ht="16.5" customHeight="1">
      <c r="A256" s="3" t="s">
        <v>253</v>
      </c>
      <c r="B256" s="4">
        <v>197653.93</v>
      </c>
      <c r="C256" s="14">
        <v>5771878.2699999996</v>
      </c>
      <c r="D256" s="16">
        <f t="shared" si="3"/>
        <v>3.4244299819580222E-2</v>
      </c>
      <c r="E256" s="9">
        <v>147</v>
      </c>
      <c r="F256" s="6" t="s">
        <v>296</v>
      </c>
      <c r="G256" s="9">
        <v>55</v>
      </c>
      <c r="H256" s="6" t="s">
        <v>307</v>
      </c>
      <c r="I256" s="9">
        <v>10</v>
      </c>
    </row>
    <row r="257" spans="1:9" ht="16.5" customHeight="1">
      <c r="A257" s="3" t="s">
        <v>254</v>
      </c>
      <c r="B257" s="4">
        <v>4288039.8899999997</v>
      </c>
      <c r="C257" s="14">
        <v>38821765.090000004</v>
      </c>
      <c r="D257" s="16">
        <f t="shared" si="3"/>
        <v>0.11045453188589162</v>
      </c>
      <c r="E257" s="9">
        <v>19</v>
      </c>
      <c r="F257" s="6" t="s">
        <v>296</v>
      </c>
      <c r="G257" s="9">
        <v>7</v>
      </c>
      <c r="H257" s="7" t="s">
        <v>312</v>
      </c>
      <c r="I257" s="9">
        <v>1</v>
      </c>
    </row>
    <row r="258" spans="1:9" ht="16.5" customHeight="1">
      <c r="A258" s="3" t="s">
        <v>255</v>
      </c>
      <c r="B258" s="4">
        <v>648804.89</v>
      </c>
      <c r="C258" s="14">
        <v>7469598.9000000004</v>
      </c>
      <c r="D258" s="16">
        <f t="shared" si="3"/>
        <v>8.6859401513513665E-2</v>
      </c>
      <c r="E258" s="9">
        <v>37</v>
      </c>
      <c r="F258" s="6" t="s">
        <v>298</v>
      </c>
      <c r="G258" s="9">
        <v>6</v>
      </c>
      <c r="H258" s="6" t="s">
        <v>305</v>
      </c>
      <c r="I258" s="9">
        <v>2</v>
      </c>
    </row>
    <row r="259" spans="1:9" ht="16.5" customHeight="1">
      <c r="A259" s="10" t="s">
        <v>256</v>
      </c>
      <c r="B259" s="11">
        <v>376841.17</v>
      </c>
      <c r="C259" s="13">
        <v>12132756</v>
      </c>
      <c r="D259" s="15">
        <f t="shared" ref="D259:D295" si="4">B259/C259</f>
        <v>3.1059816087952316E-2</v>
      </c>
      <c r="E259" s="8">
        <v>162</v>
      </c>
      <c r="F259" s="5" t="s">
        <v>296</v>
      </c>
      <c r="G259" s="8">
        <v>59</v>
      </c>
      <c r="H259" s="5" t="s">
        <v>304</v>
      </c>
      <c r="I259" s="8">
        <v>20</v>
      </c>
    </row>
    <row r="260" spans="1:9" ht="16.5" customHeight="1">
      <c r="A260" s="10" t="s">
        <v>257</v>
      </c>
      <c r="B260" s="11">
        <v>0</v>
      </c>
      <c r="C260" s="13">
        <v>18694696.170000002</v>
      </c>
      <c r="D260" s="15">
        <f t="shared" si="4"/>
        <v>0</v>
      </c>
      <c r="E260" s="8">
        <v>290</v>
      </c>
      <c r="F260" s="5" t="s">
        <v>299</v>
      </c>
      <c r="G260" s="8">
        <v>26</v>
      </c>
      <c r="H260" s="5" t="s">
        <v>303</v>
      </c>
      <c r="I260" s="8">
        <v>32</v>
      </c>
    </row>
    <row r="261" spans="1:9" ht="16.5" customHeight="1">
      <c r="A261" s="10" t="s">
        <v>258</v>
      </c>
      <c r="B261" s="11">
        <v>230075.29</v>
      </c>
      <c r="C261" s="13">
        <v>25975614.199999999</v>
      </c>
      <c r="D261" s="15">
        <f t="shared" si="4"/>
        <v>8.8573570668446407E-3</v>
      </c>
      <c r="E261" s="8">
        <v>256</v>
      </c>
      <c r="F261" s="5" t="s">
        <v>296</v>
      </c>
      <c r="G261" s="8">
        <v>98</v>
      </c>
      <c r="H261" s="5" t="s">
        <v>303</v>
      </c>
      <c r="I261" s="8">
        <v>27</v>
      </c>
    </row>
    <row r="262" spans="1:9" ht="16.5" customHeight="1">
      <c r="A262" s="10" t="s">
        <v>259</v>
      </c>
      <c r="B262" s="11">
        <v>724680.93</v>
      </c>
      <c r="C262" s="13">
        <v>7757906.71</v>
      </c>
      <c r="D262" s="15">
        <f t="shared" si="4"/>
        <v>9.3411916008977122E-2</v>
      </c>
      <c r="E262" s="8">
        <v>32</v>
      </c>
      <c r="F262" s="5" t="s">
        <v>296</v>
      </c>
      <c r="G262" s="8">
        <v>10</v>
      </c>
      <c r="H262" s="5" t="s">
        <v>302</v>
      </c>
      <c r="I262" s="8">
        <v>8</v>
      </c>
    </row>
    <row r="263" spans="1:9" ht="16.5" customHeight="1">
      <c r="A263" s="3" t="s">
        <v>260</v>
      </c>
      <c r="B263" s="4">
        <v>958089.42</v>
      </c>
      <c r="C263" s="14">
        <v>17905262.66</v>
      </c>
      <c r="D263" s="16">
        <f t="shared" si="4"/>
        <v>5.3508816831844233E-2</v>
      </c>
      <c r="E263" s="9">
        <v>103</v>
      </c>
      <c r="F263" s="6" t="s">
        <v>300</v>
      </c>
      <c r="G263" s="9">
        <v>14</v>
      </c>
      <c r="H263" s="6" t="s">
        <v>303</v>
      </c>
      <c r="I263" s="9">
        <v>12</v>
      </c>
    </row>
    <row r="264" spans="1:9" ht="16.5" customHeight="1">
      <c r="A264" s="3" t="s">
        <v>261</v>
      </c>
      <c r="B264" s="4">
        <v>1831301.95</v>
      </c>
      <c r="C264" s="14">
        <v>28867986.5</v>
      </c>
      <c r="D264" s="16">
        <f t="shared" si="4"/>
        <v>6.3437120909004163E-2</v>
      </c>
      <c r="E264" s="9">
        <v>86</v>
      </c>
      <c r="F264" s="6" t="s">
        <v>300</v>
      </c>
      <c r="G264" s="9">
        <v>11</v>
      </c>
      <c r="H264" s="6" t="s">
        <v>308</v>
      </c>
      <c r="I264" s="9">
        <v>9</v>
      </c>
    </row>
    <row r="265" spans="1:9" ht="16.5" customHeight="1">
      <c r="A265" s="3" t="s">
        <v>262</v>
      </c>
      <c r="B265" s="4">
        <v>166800</v>
      </c>
      <c r="C265" s="14">
        <v>7084936.4500000002</v>
      </c>
      <c r="D265" s="16">
        <f t="shared" si="4"/>
        <v>2.3542907008008519E-2</v>
      </c>
      <c r="E265" s="9">
        <v>191</v>
      </c>
      <c r="F265" s="6" t="s">
        <v>296</v>
      </c>
      <c r="G265" s="9">
        <v>69</v>
      </c>
      <c r="H265" s="6" t="s">
        <v>302</v>
      </c>
      <c r="I265" s="9">
        <v>28</v>
      </c>
    </row>
    <row r="266" spans="1:9" ht="16.5" customHeight="1">
      <c r="A266" s="3" t="s">
        <v>263</v>
      </c>
      <c r="B266" s="4">
        <v>1569971.46</v>
      </c>
      <c r="C266" s="14">
        <v>22132806.5</v>
      </c>
      <c r="D266" s="16">
        <f t="shared" si="4"/>
        <v>7.0934133906606009E-2</v>
      </c>
      <c r="E266" s="9">
        <v>72</v>
      </c>
      <c r="F266" s="6" t="s">
        <v>297</v>
      </c>
      <c r="G266" s="9">
        <v>16</v>
      </c>
      <c r="H266" s="6" t="s">
        <v>303</v>
      </c>
      <c r="I266" s="9">
        <v>8</v>
      </c>
    </row>
    <row r="267" spans="1:9" ht="16.5" customHeight="1">
      <c r="A267" s="10" t="s">
        <v>264</v>
      </c>
      <c r="B267" s="11">
        <v>121214.94</v>
      </c>
      <c r="C267" s="13">
        <v>13997465.789999999</v>
      </c>
      <c r="D267" s="15">
        <f t="shared" si="4"/>
        <v>8.6597775496331467E-3</v>
      </c>
      <c r="E267" s="8">
        <v>257</v>
      </c>
      <c r="F267" s="5" t="s">
        <v>296</v>
      </c>
      <c r="G267" s="8">
        <v>99</v>
      </c>
      <c r="H267" s="5" t="s">
        <v>304</v>
      </c>
      <c r="I267" s="8">
        <v>41</v>
      </c>
    </row>
    <row r="268" spans="1:9" ht="16.5" customHeight="1">
      <c r="A268" s="10" t="s">
        <v>265</v>
      </c>
      <c r="B268" s="11">
        <v>223971.16</v>
      </c>
      <c r="C268" s="13">
        <v>5990679.1600000001</v>
      </c>
      <c r="D268" s="15">
        <f t="shared" si="4"/>
        <v>3.7386605761741375E-2</v>
      </c>
      <c r="E268" s="8">
        <v>135</v>
      </c>
      <c r="F268" s="5" t="s">
        <v>296</v>
      </c>
      <c r="G268" s="8">
        <v>50</v>
      </c>
      <c r="H268" s="5" t="s">
        <v>307</v>
      </c>
      <c r="I268" s="8">
        <v>8</v>
      </c>
    </row>
    <row r="269" spans="1:9" ht="16.5" customHeight="1">
      <c r="A269" s="10" t="s">
        <v>266</v>
      </c>
      <c r="B269" s="11">
        <v>4088328.05</v>
      </c>
      <c r="C269" s="13">
        <v>40348016.32</v>
      </c>
      <c r="D269" s="15">
        <f t="shared" si="4"/>
        <v>0.10132661832927502</v>
      </c>
      <c r="E269" s="8">
        <v>26</v>
      </c>
      <c r="F269" s="5" t="s">
        <v>298</v>
      </c>
      <c r="G269" s="8">
        <v>4</v>
      </c>
      <c r="H269" s="12" t="s">
        <v>312</v>
      </c>
      <c r="I269" s="8">
        <v>3</v>
      </c>
    </row>
    <row r="270" spans="1:9" ht="16.5" customHeight="1">
      <c r="A270" s="10" t="s">
        <v>267</v>
      </c>
      <c r="B270" s="11">
        <v>616760.88</v>
      </c>
      <c r="C270" s="13">
        <v>8202047.0099999998</v>
      </c>
      <c r="D270" s="15">
        <f t="shared" si="4"/>
        <v>7.519596988996044E-2</v>
      </c>
      <c r="E270" s="8">
        <v>63</v>
      </c>
      <c r="F270" s="5" t="s">
        <v>300</v>
      </c>
      <c r="G270" s="8">
        <v>9</v>
      </c>
      <c r="H270" s="5" t="s">
        <v>305</v>
      </c>
      <c r="I270" s="8">
        <v>9</v>
      </c>
    </row>
    <row r="271" spans="1:9" ht="16.5" customHeight="1">
      <c r="A271" s="3" t="s">
        <v>268</v>
      </c>
      <c r="B271" s="4">
        <v>1910758.78</v>
      </c>
      <c r="C271" s="14">
        <v>61870050.939999998</v>
      </c>
      <c r="D271" s="16">
        <f t="shared" si="4"/>
        <v>3.0883420184234296E-2</v>
      </c>
      <c r="E271" s="9">
        <v>165</v>
      </c>
      <c r="F271" s="6" t="s">
        <v>297</v>
      </c>
      <c r="G271" s="9">
        <v>32</v>
      </c>
      <c r="H271" s="7" t="s">
        <v>312</v>
      </c>
      <c r="I271" s="9">
        <v>11</v>
      </c>
    </row>
    <row r="272" spans="1:9" ht="16.5" customHeight="1">
      <c r="A272" s="3" t="s">
        <v>269</v>
      </c>
      <c r="B272" s="4">
        <v>776263.65</v>
      </c>
      <c r="C272" s="14">
        <v>10797866.800000001</v>
      </c>
      <c r="D272" s="16">
        <f t="shared" si="4"/>
        <v>7.1890463586752149E-2</v>
      </c>
      <c r="E272" s="9">
        <v>69</v>
      </c>
      <c r="F272" s="6" t="s">
        <v>299</v>
      </c>
      <c r="G272" s="9">
        <v>8</v>
      </c>
      <c r="H272" s="6" t="s">
        <v>306</v>
      </c>
      <c r="I272" s="9">
        <v>8</v>
      </c>
    </row>
    <row r="273" spans="1:9" ht="16.5" customHeight="1">
      <c r="A273" s="3" t="s">
        <v>270</v>
      </c>
      <c r="B273" s="4">
        <v>5328020.29</v>
      </c>
      <c r="C273" s="14">
        <v>27217009.18</v>
      </c>
      <c r="D273" s="16">
        <f t="shared" si="4"/>
        <v>0.19576068240132768</v>
      </c>
      <c r="E273" s="9">
        <v>6</v>
      </c>
      <c r="F273" s="6" t="s">
        <v>299</v>
      </c>
      <c r="G273" s="9">
        <v>2</v>
      </c>
      <c r="H273" s="6" t="s">
        <v>308</v>
      </c>
      <c r="I273" s="9">
        <v>3</v>
      </c>
    </row>
    <row r="274" spans="1:9" ht="16.5" customHeight="1">
      <c r="A274" s="3" t="s">
        <v>271</v>
      </c>
      <c r="B274" s="4">
        <v>218153.7</v>
      </c>
      <c r="C274" s="14">
        <v>10343534.380000001</v>
      </c>
      <c r="D274" s="16">
        <f t="shared" si="4"/>
        <v>2.1090827562947587E-2</v>
      </c>
      <c r="E274" s="9">
        <v>203</v>
      </c>
      <c r="F274" s="6" t="s">
        <v>300</v>
      </c>
      <c r="G274" s="9">
        <v>31</v>
      </c>
      <c r="H274" s="6" t="s">
        <v>302</v>
      </c>
      <c r="I274" s="9">
        <v>30</v>
      </c>
    </row>
    <row r="275" spans="1:9" ht="16.5" customHeight="1">
      <c r="A275" s="10" t="s">
        <v>272</v>
      </c>
      <c r="B275" s="11">
        <v>211957.52</v>
      </c>
      <c r="C275" s="13">
        <v>9865740.3000000007</v>
      </c>
      <c r="D275" s="15">
        <f t="shared" si="4"/>
        <v>2.1484198200514153E-2</v>
      </c>
      <c r="E275" s="8">
        <v>202</v>
      </c>
      <c r="F275" s="5" t="s">
        <v>300</v>
      </c>
      <c r="G275" s="8">
        <v>30</v>
      </c>
      <c r="H275" s="5" t="s">
        <v>306</v>
      </c>
      <c r="I275" s="8">
        <v>24</v>
      </c>
    </row>
    <row r="276" spans="1:9" ht="16.5" customHeight="1">
      <c r="A276" s="10" t="s">
        <v>273</v>
      </c>
      <c r="B276" s="11">
        <v>22794.95</v>
      </c>
      <c r="C276" s="13">
        <v>13779185.310000001</v>
      </c>
      <c r="D276" s="15">
        <f t="shared" si="4"/>
        <v>1.6543031744741083E-3</v>
      </c>
      <c r="E276" s="8">
        <v>281</v>
      </c>
      <c r="F276" s="5" t="s">
        <v>296</v>
      </c>
      <c r="G276" s="8">
        <v>112</v>
      </c>
      <c r="H276" s="5" t="s">
        <v>306</v>
      </c>
      <c r="I276" s="8">
        <v>38</v>
      </c>
    </row>
    <row r="277" spans="1:9" ht="16.5" customHeight="1">
      <c r="A277" s="10" t="s">
        <v>274</v>
      </c>
      <c r="B277" s="11">
        <v>244744.75</v>
      </c>
      <c r="C277" s="13">
        <v>10186255.01</v>
      </c>
      <c r="D277" s="15">
        <f t="shared" si="4"/>
        <v>2.4026960817270959E-2</v>
      </c>
      <c r="E277" s="8">
        <v>189</v>
      </c>
      <c r="F277" s="5" t="s">
        <v>297</v>
      </c>
      <c r="G277" s="8">
        <v>36</v>
      </c>
      <c r="H277" s="5" t="s">
        <v>306</v>
      </c>
      <c r="I277" s="8">
        <v>23</v>
      </c>
    </row>
    <row r="278" spans="1:9" ht="16.5" customHeight="1">
      <c r="A278" s="10" t="s">
        <v>275</v>
      </c>
      <c r="B278" s="11">
        <v>11514619.970000001</v>
      </c>
      <c r="C278" s="13">
        <v>123473085.52</v>
      </c>
      <c r="D278" s="15">
        <f t="shared" si="4"/>
        <v>9.3256112629783422E-2</v>
      </c>
      <c r="E278" s="8">
        <v>34</v>
      </c>
      <c r="F278" s="5" t="s">
        <v>300</v>
      </c>
      <c r="G278" s="8">
        <v>7</v>
      </c>
      <c r="H278" s="5" t="s">
        <v>309</v>
      </c>
      <c r="I278" s="8">
        <v>2</v>
      </c>
    </row>
    <row r="279" spans="1:9" ht="16.5" customHeight="1">
      <c r="A279" s="3" t="s">
        <v>276</v>
      </c>
      <c r="B279" s="4">
        <v>515691.07</v>
      </c>
      <c r="C279" s="14">
        <v>9238625.3900000006</v>
      </c>
      <c r="D279" s="16">
        <f t="shared" si="4"/>
        <v>5.5819025908138913E-2</v>
      </c>
      <c r="E279" s="9">
        <v>99</v>
      </c>
      <c r="F279" s="6" t="s">
        <v>296</v>
      </c>
      <c r="G279" s="9">
        <v>40</v>
      </c>
      <c r="H279" s="6" t="s">
        <v>305</v>
      </c>
      <c r="I279" s="9">
        <v>13</v>
      </c>
    </row>
    <row r="280" spans="1:9" ht="16.5" customHeight="1">
      <c r="A280" s="3" t="s">
        <v>277</v>
      </c>
      <c r="B280" s="4">
        <v>99002.47</v>
      </c>
      <c r="C280" s="14">
        <v>15327154.970000001</v>
      </c>
      <c r="D280" s="16">
        <f t="shared" si="4"/>
        <v>6.4592855095272775E-3</v>
      </c>
      <c r="E280" s="9">
        <v>262</v>
      </c>
      <c r="F280" s="6" t="s">
        <v>300</v>
      </c>
      <c r="G280" s="9">
        <v>40</v>
      </c>
      <c r="H280" s="6" t="s">
        <v>304</v>
      </c>
      <c r="I280" s="9">
        <v>42</v>
      </c>
    </row>
    <row r="281" spans="1:9" ht="16.5" customHeight="1">
      <c r="A281" s="3" t="s">
        <v>278</v>
      </c>
      <c r="B281" s="4">
        <v>1830170.39</v>
      </c>
      <c r="C281" s="14">
        <v>6722582</v>
      </c>
      <c r="D281" s="16">
        <f t="shared" si="4"/>
        <v>0.2722421816498482</v>
      </c>
      <c r="E281" s="9">
        <v>1</v>
      </c>
      <c r="F281" s="6" t="s">
        <v>296</v>
      </c>
      <c r="G281" s="9">
        <v>1</v>
      </c>
      <c r="H281" s="6" t="s">
        <v>302</v>
      </c>
      <c r="I281" s="9">
        <v>1</v>
      </c>
    </row>
    <row r="282" spans="1:9" ht="16.5" customHeight="1">
      <c r="A282" s="3" t="s">
        <v>279</v>
      </c>
      <c r="B282" s="4">
        <v>290748.84999999998</v>
      </c>
      <c r="C282" s="14">
        <v>12425267.49</v>
      </c>
      <c r="D282" s="16">
        <f t="shared" si="4"/>
        <v>2.3399806099466111E-2</v>
      </c>
      <c r="E282" s="9">
        <v>192</v>
      </c>
      <c r="F282" s="6" t="s">
        <v>295</v>
      </c>
      <c r="G282" s="9">
        <v>21</v>
      </c>
      <c r="H282" s="6" t="s">
        <v>304</v>
      </c>
      <c r="I282" s="9">
        <v>27</v>
      </c>
    </row>
    <row r="283" spans="1:9" ht="16.5" customHeight="1">
      <c r="A283" s="10" t="s">
        <v>280</v>
      </c>
      <c r="B283" s="11">
        <v>269886.27</v>
      </c>
      <c r="C283" s="13">
        <v>5925823.7800000003</v>
      </c>
      <c r="D283" s="15">
        <f t="shared" si="4"/>
        <v>4.5544093111725976E-2</v>
      </c>
      <c r="E283" s="8">
        <v>119</v>
      </c>
      <c r="F283" s="5" t="s">
        <v>295</v>
      </c>
      <c r="G283" s="8">
        <v>11</v>
      </c>
      <c r="H283" s="5" t="s">
        <v>302</v>
      </c>
      <c r="I283" s="8">
        <v>21</v>
      </c>
    </row>
    <row r="284" spans="1:9" ht="16.5" customHeight="1">
      <c r="A284" s="10" t="s">
        <v>281</v>
      </c>
      <c r="B284" s="11">
        <v>984352.49</v>
      </c>
      <c r="C284" s="13">
        <v>28494197.420000002</v>
      </c>
      <c r="D284" s="15">
        <f t="shared" si="4"/>
        <v>3.4545717343457641E-2</v>
      </c>
      <c r="E284" s="8">
        <v>145</v>
      </c>
      <c r="F284" s="5" t="s">
        <v>300</v>
      </c>
      <c r="G284" s="8">
        <v>22</v>
      </c>
      <c r="H284" s="5" t="s">
        <v>308</v>
      </c>
      <c r="I284" s="8">
        <v>14</v>
      </c>
    </row>
    <row r="285" spans="1:9" ht="16.5" customHeight="1">
      <c r="A285" s="10" t="s">
        <v>282</v>
      </c>
      <c r="B285" s="11">
        <v>844443.78</v>
      </c>
      <c r="C285" s="13">
        <v>8033803.2400000002</v>
      </c>
      <c r="D285" s="15">
        <f t="shared" si="4"/>
        <v>0.1051113345414718</v>
      </c>
      <c r="E285" s="8">
        <v>23</v>
      </c>
      <c r="F285" s="5" t="s">
        <v>296</v>
      </c>
      <c r="G285" s="8">
        <v>8</v>
      </c>
      <c r="H285" s="5" t="s">
        <v>302</v>
      </c>
      <c r="I285" s="8">
        <v>7</v>
      </c>
    </row>
    <row r="286" spans="1:9" ht="16.5" customHeight="1">
      <c r="A286" s="10" t="s">
        <v>283</v>
      </c>
      <c r="B286" s="11">
        <v>542799.61</v>
      </c>
      <c r="C286" s="13">
        <v>7015785.6600000001</v>
      </c>
      <c r="D286" s="15">
        <f t="shared" si="4"/>
        <v>7.7368328552956389E-2</v>
      </c>
      <c r="E286" s="8">
        <v>60</v>
      </c>
      <c r="F286" s="5" t="s">
        <v>295</v>
      </c>
      <c r="G286" s="8">
        <v>6</v>
      </c>
      <c r="H286" s="5" t="s">
        <v>302</v>
      </c>
      <c r="I286" s="8">
        <v>10</v>
      </c>
    </row>
    <row r="287" spans="1:9" ht="16.5" customHeight="1">
      <c r="A287" s="3" t="s">
        <v>284</v>
      </c>
      <c r="B287" s="4">
        <v>25900</v>
      </c>
      <c r="C287" s="14">
        <v>11177688.630000001</v>
      </c>
      <c r="D287" s="16">
        <f t="shared" si="4"/>
        <v>2.3171158955427084E-3</v>
      </c>
      <c r="E287" s="9">
        <v>276</v>
      </c>
      <c r="F287" s="6" t="s">
        <v>296</v>
      </c>
      <c r="G287" s="9">
        <v>109</v>
      </c>
      <c r="H287" s="6" t="s">
        <v>305</v>
      </c>
      <c r="I287" s="9">
        <v>35</v>
      </c>
    </row>
    <row r="288" spans="1:9" ht="16.5" customHeight="1">
      <c r="A288" s="3" t="s">
        <v>285</v>
      </c>
      <c r="B288" s="4">
        <v>0</v>
      </c>
      <c r="C288" s="14">
        <v>9105905.0399999991</v>
      </c>
      <c r="D288" s="16">
        <f t="shared" si="4"/>
        <v>0</v>
      </c>
      <c r="E288" s="9">
        <v>291</v>
      </c>
      <c r="F288" s="6" t="s">
        <v>297</v>
      </c>
      <c r="G288" s="9">
        <v>53</v>
      </c>
      <c r="H288" s="6" t="s">
        <v>306</v>
      </c>
      <c r="I288" s="9">
        <v>39</v>
      </c>
    </row>
    <row r="289" spans="1:9" ht="16.5" customHeight="1">
      <c r="A289" s="3" t="s">
        <v>286</v>
      </c>
      <c r="B289" s="4">
        <v>1295653.97</v>
      </c>
      <c r="C289" s="14">
        <v>74343716.859999999</v>
      </c>
      <c r="D289" s="16">
        <f t="shared" si="4"/>
        <v>1.742788798735883E-2</v>
      </c>
      <c r="E289" s="9">
        <v>225</v>
      </c>
      <c r="F289" s="6" t="s">
        <v>296</v>
      </c>
      <c r="G289" s="9">
        <v>87</v>
      </c>
      <c r="H289" s="6" t="s">
        <v>310</v>
      </c>
      <c r="I289" s="9">
        <v>12</v>
      </c>
    </row>
    <row r="290" spans="1:9" ht="16.5" customHeight="1">
      <c r="A290" s="3" t="s">
        <v>287</v>
      </c>
      <c r="B290" s="4">
        <v>164703.67000000001</v>
      </c>
      <c r="C290" s="14">
        <v>8665759.4600000009</v>
      </c>
      <c r="D290" s="16">
        <f t="shared" si="4"/>
        <v>1.9006259146731496E-2</v>
      </c>
      <c r="E290" s="9">
        <v>216</v>
      </c>
      <c r="F290" s="6" t="s">
        <v>297</v>
      </c>
      <c r="G290" s="9">
        <v>41</v>
      </c>
      <c r="H290" s="6" t="s">
        <v>305</v>
      </c>
      <c r="I290" s="9">
        <v>27</v>
      </c>
    </row>
    <row r="291" spans="1:9" ht="16.5" customHeight="1">
      <c r="A291" s="10" t="s">
        <v>288</v>
      </c>
      <c r="B291" s="11">
        <v>61657.62</v>
      </c>
      <c r="C291" s="13">
        <v>7456528.5700000003</v>
      </c>
      <c r="D291" s="15">
        <f t="shared" si="4"/>
        <v>8.2689443782282719E-3</v>
      </c>
      <c r="E291" s="8">
        <v>258</v>
      </c>
      <c r="F291" s="5" t="s">
        <v>297</v>
      </c>
      <c r="G291" s="8">
        <v>49</v>
      </c>
      <c r="H291" s="5" t="s">
        <v>305</v>
      </c>
      <c r="I291" s="8">
        <v>32</v>
      </c>
    </row>
    <row r="292" spans="1:9" ht="16.5" customHeight="1">
      <c r="A292" s="10" t="s">
        <v>289</v>
      </c>
      <c r="B292" s="11">
        <v>5112687.3</v>
      </c>
      <c r="C292" s="13">
        <v>59934462.039999999</v>
      </c>
      <c r="D292" s="15">
        <f t="shared" si="4"/>
        <v>8.5304633193968013E-2</v>
      </c>
      <c r="E292" s="8">
        <v>42</v>
      </c>
      <c r="F292" s="5" t="s">
        <v>296</v>
      </c>
      <c r="G292" s="8">
        <v>13</v>
      </c>
      <c r="H292" s="5" t="s">
        <v>310</v>
      </c>
      <c r="I292" s="8">
        <v>4</v>
      </c>
    </row>
    <row r="293" spans="1:9" ht="16.5" customHeight="1">
      <c r="A293" s="10" t="s">
        <v>290</v>
      </c>
      <c r="B293" s="11">
        <v>218274.46</v>
      </c>
      <c r="C293" s="13">
        <v>8684278.1999999993</v>
      </c>
      <c r="D293" s="15">
        <f t="shared" si="4"/>
        <v>2.5134438922051118E-2</v>
      </c>
      <c r="E293" s="8">
        <v>184</v>
      </c>
      <c r="F293" s="5" t="s">
        <v>296</v>
      </c>
      <c r="G293" s="8">
        <v>66</v>
      </c>
      <c r="H293" s="5" t="s">
        <v>305</v>
      </c>
      <c r="I293" s="8">
        <v>21</v>
      </c>
    </row>
    <row r="294" spans="1:9" ht="16.5" customHeight="1">
      <c r="A294" s="10" t="s">
        <v>291</v>
      </c>
      <c r="B294" s="11">
        <v>0</v>
      </c>
      <c r="C294" s="13">
        <v>38394319.770000003</v>
      </c>
      <c r="D294" s="15">
        <f t="shared" si="4"/>
        <v>0</v>
      </c>
      <c r="E294" s="8">
        <v>292</v>
      </c>
      <c r="F294" s="5" t="s">
        <v>296</v>
      </c>
      <c r="G294" s="8">
        <v>118</v>
      </c>
      <c r="H294" s="5" t="s">
        <v>308</v>
      </c>
      <c r="I294" s="8">
        <v>21</v>
      </c>
    </row>
    <row r="295" spans="1:9" ht="16.5" customHeight="1">
      <c r="A295" s="3" t="s">
        <v>292</v>
      </c>
      <c r="B295" s="4">
        <v>118636.45</v>
      </c>
      <c r="C295" s="14">
        <v>8504208.8499999996</v>
      </c>
      <c r="D295" s="16">
        <f t="shared" si="4"/>
        <v>1.3950321786840877E-2</v>
      </c>
      <c r="E295" s="9">
        <v>242</v>
      </c>
      <c r="F295" s="6" t="s">
        <v>295</v>
      </c>
      <c r="G295" s="9">
        <v>25</v>
      </c>
      <c r="H295" s="6" t="s">
        <v>302</v>
      </c>
      <c r="I295" s="9">
        <v>39</v>
      </c>
    </row>
    <row r="296" spans="1:9">
      <c r="A296" s="1" t="s">
        <v>320</v>
      </c>
      <c r="E296" s="19"/>
      <c r="G296" s="18"/>
      <c r="I296" s="18"/>
    </row>
  </sheetData>
  <sortState ref="A3:I295">
    <sortCondition ref="A3:A295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2013-03-08T12:48:10Z</dcterms:modified>
</cp:coreProperties>
</file>