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<sst xmlns="http://schemas.openxmlformats.org/spreadsheetml/2006/main" count="890" uniqueCount="320">
  <si>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</si>
  <si>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</si>
  <si>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</si>
  <si>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</si>
  <si>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</si>
  <si>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</si>
  <si>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</si>
  <si>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</si>
  <si>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</si>
  <si>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</si>
  <si>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</si>
  <si>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</si>
  <si>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</si>
  <si>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</si>
  <si>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</si>
  <si>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</si>
  <si>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</si>
  <si>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</si>
  <si>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</si>
  <si>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</si>
  <si>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</si>
  <si>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</si>
  <si>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</si>
  <si>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</si>
  <si>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</si>
  <si>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</si>
  <si>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</si>
  <si>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</si>
  <si>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</si>
  <si>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</si>
  <si>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</si>
  <si>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</si>
  <si>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</si>
  <si>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</si>
  <si>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</si>
  <si>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</si>
  <si>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</si>
  <si>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</si>
  <si>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</si>
  <si>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</si>
  <si>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</si>
  <si>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</si>
  <si>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</si>
  <si>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</si>
  <si>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</si>
  <si>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</si>
  <si>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</si>
  <si>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</si>
  <si>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</si>
  <si>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</si>
  <si>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</si>
  <si>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</si>
  <si>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</si>
  <si>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</si>
  <si>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</si>
  <si>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</si>
  <si>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</si>
  <si>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</si>
  <si>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</si>
  <si>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</si>
  <si>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</si>
  <si>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</si>
  <si>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</si>
  <si>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</si>
  <si>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</si>
  <si>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</si>
  <si>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</si>
  <si>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</si>
  <si>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</si>
  <si>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</si>
  <si>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</si>
  <si>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</si>
  <si>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</si>
  <si>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</si>
  <si>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</si>
  <si>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</si>
  <si>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</si>
  <si>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</si>
  <si>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</si>
  <si>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</si>
  <si>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</si>
  <si>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</si>
  <si>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</si>
  <si>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</si>
  <si>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</si>
  <si>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</si>
  <si>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</si>
  <si>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</si>
  <si>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</si>
  <si>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</si>
  <si>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</si>
  <si>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</si>
  <si>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</si>
  <si>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</si>
  <si>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</si>
  <si>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</si>
  <si>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</si>
  <si>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</si>
  <si>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</si>
  <si>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</si>
  <si>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</si>
  <si>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</si>
  <si>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</si>
  <si>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</si>
  <si>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</si>
  <si>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</si>
  <si>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</si>
  <si>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</si>
  <si>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</si>
  <si>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</si>
  <si>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</si>
  <si>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</si>
  <si>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</si>
  <si>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</si>
  <si>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</si>
  <si>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</si>
  <si>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</si>
  <si>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</si>
  <si>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</si>
  <si>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</si>
  <si>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</si>
  <si>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</si>
  <si>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</si>
  <si>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</si>
  <si>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</si>
  <si>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</si>
  <si>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</si>
  <si>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</si>
  <si>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</si>
  <si>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</si>
  <si>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</si>
  <si>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</si>
  <si>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</si>
  <si>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</si>
  <si>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</si>
  <si>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</si>
  <si>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</si>
  <si>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</si>
  <si>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</si>
  <si>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</si>
  <si>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</si>
  <si>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</si>
  <si>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</si>
  <si>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</si>
  <si>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</si>
  <si>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</si>
  <si>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</si>
  <si>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</si>
  <si>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</si>
  <si>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</si>
  <si>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</si>
  <si>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</si>
  <si>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</si>
  <si>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</si>
  <si>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</si>
  <si>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</si>
  <si>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</si>
  <si>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</si>
  <si>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</si>
  <si>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</si>
  <si>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</si>
  <si>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</si>
  <si>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</si>
  <si>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</si>
  <si>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</si>
  <si>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</si>
  <si>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</si>
  <si>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</si>
  <si>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</si>
  <si>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</si>
  <si>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</si>
  <si>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</si>
  <si>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</si>
  <si>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</si>
  <si>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</si>
  <si>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</si>
  <si>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</si>
  <si>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</si>
  <si>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</si>
  <si>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</si>
  <si>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</si>
  <si>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</si>
  <si>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</si>
  <si>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</si>
  <si>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</si>
  <si>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</si>
  <si>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</si>
  <si>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</si>
  <si>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</si>
  <si>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</si>
  <si>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</si>
  <si>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</si>
  <si>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</si>
  <si>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</si>
  <si>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</si>
  <si>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</si>
  <si>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</si>
  <si>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</si>
  <si>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</si>
  <si>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</si>
  <si>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</si>
  <si>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</si>
  <si>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</si>
  <si>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</si>
  <si>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</si>
  <si>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</si>
  <si>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</si>
  <si>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</si>
  <si>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</si>
  <si>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</si>
  <si>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</si>
  <si>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</si>
  <si>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</si>
  <si>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</si>
  <si>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</si>
  <si>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</si>
  <si>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</si>
  <si>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</si>
  <si>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</si>
  <si>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</si>
  <si>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</si>
  <si>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</si>
  <si>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</si>
  <si>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</si>
  <si>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</si>
  <si>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</si>
  <si>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</si>
  <si>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</si>
  <si>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</si>
  <si>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</si>
  <si>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</si>
  <si>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</si>
  <si>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</si>
  <si>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</si>
  <si>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</si>
  <si>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</si>
  <si>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</si>
  <si>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</si>
  <si>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</si>
  <si>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</si>
  <si>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</si>
  <si>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</si>
  <si>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</si>
  <si>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</si>
  <si>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</si>
  <si>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</si>
  <si>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</si>
  <si>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</si>
  <si>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</si>
  <si>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</si>
  <si>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</si>
  <si>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</si>
  <si>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</si>
  <si>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</si>
  <si>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</si>
  <si>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</si>
  <si>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</si>
  <si>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</si>
  <si>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</si>
  <si>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</si>
  <si>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</si>
  <si>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</si>
  <si>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</si>
  <si>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</si>
  <si>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</si>
  <si>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</si>
  <si>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</si>
  <si>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</si>
  <si>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</si>
  <si>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</si>
  <si>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</si>
  <si>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</si>
  <si>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</si>
  <si>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</si>
  <si>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</si>
  <si>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</si>
  <si>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</si>
  <si>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</si>
  <si>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</si>
  <si>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</si>
  <si>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</si>
  <si>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</si>
  <si>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</si>
  <si>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</si>
  <si>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</si>
  <si>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</si>
  <si>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</si>
  <si>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</si>
  <si>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</si>
  <si>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</si>
  <si>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</si>
  <si>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</si>
  <si>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</si>
  <si>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</si>
  <si>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</si>
  <si>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</si>
  <si>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</si>
  <si>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</si>
  <si>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</si>
  <si>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</si>
  <si>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</si>
  <si>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</si>
  <si>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 xml:space="preserve"> ICMS 2008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</si>
  <si>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</si>
  <si>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</si>
  <si>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</si>
  <si>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</si>
  <si>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</si>
  <si>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</si>
  <si>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</si>
  <si>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</si>
  <si>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</si>
  <si>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</si>
  <si>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</si>
  <si>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Receita de ICMS Gerado no Município 2008</t>
  </si>
  <si>
    <t xml:space="preserve">  Classificação  ICMS Gerado no Município por Mesorregião 2008</t>
  </si>
  <si>
    <t xml:space="preserve">  Classificação  ICMS Gerado no Município por Extrato Populacional 2008</t>
  </si>
  <si>
    <t>Receita de ICMS por ICMS Gerado no Município 2008</t>
  </si>
  <si>
    <t xml:space="preserve">  Classificação  Receita de ICMS  por ICMS Gerado no Município 2008</t>
  </si>
  <si>
    <t>Fonte: Tribunal de Contas do Estado de Santa Catariana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</si>
</sst>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2" borderId="0" xfId="1" applyNumberFormat="1" applyFont="1" applyFill="1"/>
    <xf numFmtId="165" fontId="4" fillId="0" borderId="0" xfId="1" applyNumberFormat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6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0033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2" customWidth="1"/>
    <col min="2" max="2" width="14.28515625" style="2" bestFit="1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1" customHeight="1">
      <c r="A1" s="18" t="s">
        <v>317</v>
      </c>
      <c r="B1" s="18"/>
      <c r="C1" s="18"/>
      <c r="D1" s="18"/>
      <c r="E1" s="18"/>
      <c r="F1" s="18"/>
      <c r="G1" s="18"/>
      <c r="H1" s="18"/>
      <c r="I1" s="18"/>
    </row>
    <row r="2" spans="1:9" ht="47.25" customHeight="1">
      <c r="A2" s="15" t="s">
        <v>293</v>
      </c>
      <c r="B2" s="15" t="s">
        <v>302</v>
      </c>
      <c r="C2" s="15" t="s">
        <v>314</v>
      </c>
      <c r="D2" s="15" t="s">
        <v>317</v>
      </c>
      <c r="E2" s="15" t="s">
        <v>318</v>
      </c>
      <c r="F2" s="15" t="s">
        <v>294</v>
      </c>
      <c r="G2" s="15" t="s">
        <v>315</v>
      </c>
      <c r="H2" s="15" t="s">
        <v>301</v>
      </c>
      <c r="I2" s="15" t="s">
        <v>316</v>
      </c>
    </row>
    <row r="3" spans="1:9" ht="16.5" customHeight="1">
      <c r="A3" s="5" t="s">
        <v>0</v>
      </c>
      <c r="B3" s="10">
        <v>1324892.6100000001</v>
      </c>
      <c r="C3" s="4">
        <v>78110.240000000005</v>
      </c>
      <c r="D3" s="4">
        <f t="shared" ref="D3:D66" si="0">B3/C3</f>
        <v>16.961829972613067</v>
      </c>
      <c r="E3" s="6">
        <v>36</v>
      </c>
      <c r="F3" s="11" t="s">
        <v>295</v>
      </c>
      <c r="G3" s="6">
        <v>6</v>
      </c>
      <c r="H3" s="11" t="s">
        <v>303</v>
      </c>
      <c r="I3" s="6">
        <v>16</v>
      </c>
    </row>
    <row r="4" spans="1:9" ht="16.5" customHeight="1">
      <c r="A4" s="5" t="s">
        <v>1</v>
      </c>
      <c r="B4" s="10">
        <v>5745652.7999999998</v>
      </c>
      <c r="C4" s="4">
        <v>2777722.74</v>
      </c>
      <c r="D4" s="4">
        <f t="shared" si="0"/>
        <v>2.0684759919559141</v>
      </c>
      <c r="E4" s="6">
        <v>168</v>
      </c>
      <c r="F4" s="11" t="s">
        <v>296</v>
      </c>
      <c r="G4" s="6">
        <v>95</v>
      </c>
      <c r="H4" s="11" t="s">
        <v>304</v>
      </c>
      <c r="I4" s="6">
        <v>9</v>
      </c>
    </row>
    <row r="5" spans="1:9" ht="16.5" customHeight="1">
      <c r="A5" s="5" t="s">
        <v>2</v>
      </c>
      <c r="B5" s="10">
        <v>3033486.42</v>
      </c>
      <c r="C5" s="4">
        <v>1093213.3</v>
      </c>
      <c r="D5" s="4">
        <f t="shared" si="0"/>
        <v>2.7748349018439491</v>
      </c>
      <c r="E5" s="6">
        <v>146</v>
      </c>
      <c r="F5" s="11" t="s">
        <v>297</v>
      </c>
      <c r="G5" s="6">
        <v>15</v>
      </c>
      <c r="H5" s="11" t="s">
        <v>305</v>
      </c>
      <c r="I5" s="6">
        <v>20</v>
      </c>
    </row>
    <row r="6" spans="1:9" ht="16.5" customHeight="1">
      <c r="A6" s="5" t="s">
        <v>3</v>
      </c>
      <c r="B6" s="10">
        <v>2124952.15</v>
      </c>
      <c r="C6" s="4">
        <v>658713.43999999994</v>
      </c>
      <c r="D6" s="4">
        <f t="shared" si="0"/>
        <v>3.225912849144235</v>
      </c>
      <c r="E6" s="6">
        <v>130</v>
      </c>
      <c r="F6" s="11" t="s">
        <v>297</v>
      </c>
      <c r="G6" s="6">
        <v>12</v>
      </c>
      <c r="H6" s="11" t="s">
        <v>306</v>
      </c>
      <c r="I6" s="6">
        <v>27</v>
      </c>
    </row>
    <row r="7" spans="1:9" ht="16.5" customHeight="1">
      <c r="A7" s="3" t="s">
        <v>4</v>
      </c>
      <c r="B7" s="9">
        <v>4369319.1900000004</v>
      </c>
      <c r="C7" s="1">
        <v>550839.11</v>
      </c>
      <c r="D7" s="1">
        <f t="shared" si="0"/>
        <v>7.9321150417224375</v>
      </c>
      <c r="E7" s="7">
        <v>65</v>
      </c>
      <c r="F7" s="12" t="s">
        <v>296</v>
      </c>
      <c r="G7" s="7">
        <v>42</v>
      </c>
      <c r="H7" s="12" t="s">
        <v>307</v>
      </c>
      <c r="I7" s="7">
        <v>7</v>
      </c>
    </row>
    <row r="8" spans="1:9" ht="16.5" customHeight="1">
      <c r="A8" s="3" t="s">
        <v>5</v>
      </c>
      <c r="B8" s="9">
        <v>2180102.7599999998</v>
      </c>
      <c r="C8" s="1">
        <v>159861.12</v>
      </c>
      <c r="D8" s="1">
        <f t="shared" si="0"/>
        <v>13.637479582277416</v>
      </c>
      <c r="E8" s="7">
        <v>44</v>
      </c>
      <c r="F8" s="12" t="s">
        <v>296</v>
      </c>
      <c r="G8" s="7">
        <v>32</v>
      </c>
      <c r="H8" s="12" t="s">
        <v>307</v>
      </c>
      <c r="I8" s="7">
        <v>2</v>
      </c>
    </row>
    <row r="9" spans="1:9" ht="16.5" customHeight="1">
      <c r="A9" s="3" t="s">
        <v>6</v>
      </c>
      <c r="B9" s="9">
        <v>1929374.33</v>
      </c>
      <c r="C9" s="1">
        <v>327693.53000000003</v>
      </c>
      <c r="D9" s="1">
        <f t="shared" si="0"/>
        <v>5.8877400783591911</v>
      </c>
      <c r="E9" s="7">
        <v>87</v>
      </c>
      <c r="F9" s="12" t="s">
        <v>296</v>
      </c>
      <c r="G9" s="7">
        <v>56</v>
      </c>
      <c r="H9" s="12" t="s">
        <v>303</v>
      </c>
      <c r="I9" s="7">
        <v>32</v>
      </c>
    </row>
    <row r="10" spans="1:9" ht="16.5" customHeight="1">
      <c r="A10" s="3" t="s">
        <v>7</v>
      </c>
      <c r="B10" s="9">
        <v>1513495.95</v>
      </c>
      <c r="C10" s="1">
        <v>341623.84</v>
      </c>
      <c r="D10" s="1">
        <f t="shared" si="0"/>
        <v>4.4302995657445914</v>
      </c>
      <c r="E10" s="7">
        <v>104</v>
      </c>
      <c r="F10" s="12" t="s">
        <v>298</v>
      </c>
      <c r="G10" s="7">
        <v>6</v>
      </c>
      <c r="H10" s="12" t="s">
        <v>307</v>
      </c>
      <c r="I10" s="7">
        <v>17</v>
      </c>
    </row>
    <row r="11" spans="1:9" ht="16.5" customHeight="1">
      <c r="A11" s="5" t="s">
        <v>8</v>
      </c>
      <c r="B11" s="10">
        <v>2626202.2599999998</v>
      </c>
      <c r="C11" s="4">
        <v>526150.91</v>
      </c>
      <c r="D11" s="4">
        <f t="shared" si="0"/>
        <v>4.9913479385600601</v>
      </c>
      <c r="E11" s="6">
        <v>98</v>
      </c>
      <c r="F11" s="11" t="s">
        <v>298</v>
      </c>
      <c r="G11" s="6">
        <v>5</v>
      </c>
      <c r="H11" s="11" t="s">
        <v>305</v>
      </c>
      <c r="I11" s="6">
        <v>7</v>
      </c>
    </row>
    <row r="12" spans="1:9" ht="16.5" customHeight="1">
      <c r="A12" s="5" t="s">
        <v>9</v>
      </c>
      <c r="B12" s="10">
        <v>1589128.94</v>
      </c>
      <c r="C12" s="4">
        <v>644975.14</v>
      </c>
      <c r="D12" s="4">
        <f t="shared" si="0"/>
        <v>2.4638607621372817</v>
      </c>
      <c r="E12" s="6">
        <v>153</v>
      </c>
      <c r="F12" s="11" t="s">
        <v>296</v>
      </c>
      <c r="G12" s="6">
        <v>89</v>
      </c>
      <c r="H12" s="11" t="s">
        <v>308</v>
      </c>
      <c r="I12" s="6">
        <v>24</v>
      </c>
    </row>
    <row r="13" spans="1:9" ht="16.5" customHeight="1">
      <c r="A13" s="5" t="s">
        <v>10</v>
      </c>
      <c r="B13" s="10">
        <v>1806674.18</v>
      </c>
      <c r="C13" s="4">
        <v>319196.27</v>
      </c>
      <c r="D13" s="4">
        <f t="shared" si="0"/>
        <v>5.6600729701509351</v>
      </c>
      <c r="E13" s="6">
        <v>89</v>
      </c>
      <c r="F13" s="11" t="s">
        <v>296</v>
      </c>
      <c r="G13" s="6">
        <v>58</v>
      </c>
      <c r="H13" s="11" t="s">
        <v>307</v>
      </c>
      <c r="I13" s="6">
        <v>11</v>
      </c>
    </row>
    <row r="14" spans="1:9" ht="16.5" customHeight="1">
      <c r="A14" s="5" t="s">
        <v>11</v>
      </c>
      <c r="B14" s="10">
        <v>1560845.68</v>
      </c>
      <c r="C14" s="4">
        <v>162584.45000000001</v>
      </c>
      <c r="D14" s="4">
        <f t="shared" si="0"/>
        <v>9.6002150267138084</v>
      </c>
      <c r="E14" s="6">
        <v>55</v>
      </c>
      <c r="F14" s="11" t="s">
        <v>298</v>
      </c>
      <c r="G14" s="6">
        <v>3</v>
      </c>
      <c r="H14" s="11" t="s">
        <v>306</v>
      </c>
      <c r="I14" s="6">
        <v>7</v>
      </c>
    </row>
    <row r="15" spans="1:9" ht="16.5" customHeight="1">
      <c r="A15" s="3" t="s">
        <v>12</v>
      </c>
      <c r="B15" s="9">
        <v>1519689.68</v>
      </c>
      <c r="C15" s="1">
        <v>428953.7</v>
      </c>
      <c r="D15" s="1">
        <f t="shared" si="0"/>
        <v>3.5427825427313016</v>
      </c>
      <c r="E15" s="7">
        <v>119</v>
      </c>
      <c r="F15" s="12" t="s">
        <v>295</v>
      </c>
      <c r="G15" s="7">
        <v>19</v>
      </c>
      <c r="H15" s="12" t="s">
        <v>305</v>
      </c>
      <c r="I15" s="7">
        <v>11</v>
      </c>
    </row>
    <row r="16" spans="1:9" ht="16.5" customHeight="1">
      <c r="A16" s="3" t="s">
        <v>13</v>
      </c>
      <c r="B16" s="9">
        <v>1295297.28</v>
      </c>
      <c r="C16" s="1">
        <v>384246.9</v>
      </c>
      <c r="D16" s="1">
        <f t="shared" si="0"/>
        <v>3.3710025507037269</v>
      </c>
      <c r="E16" s="7">
        <v>125</v>
      </c>
      <c r="F16" s="12" t="s">
        <v>298</v>
      </c>
      <c r="G16" s="7">
        <v>8</v>
      </c>
      <c r="H16" s="12" t="s">
        <v>303</v>
      </c>
      <c r="I16" s="7">
        <v>39</v>
      </c>
    </row>
    <row r="17" spans="1:9" ht="16.5" customHeight="1">
      <c r="A17" s="3" t="s">
        <v>14</v>
      </c>
      <c r="B17" s="9">
        <v>5769996.7599999998</v>
      </c>
      <c r="C17" s="1">
        <v>57172554.409999996</v>
      </c>
      <c r="D17" s="1">
        <f t="shared" si="0"/>
        <v>0.1009224936605382</v>
      </c>
      <c r="E17" s="7">
        <v>291</v>
      </c>
      <c r="F17" s="12" t="s">
        <v>298</v>
      </c>
      <c r="G17" s="7">
        <v>20</v>
      </c>
      <c r="H17" s="12" t="s">
        <v>307</v>
      </c>
      <c r="I17" s="7">
        <v>39</v>
      </c>
    </row>
    <row r="18" spans="1:9" ht="16.5" customHeight="1">
      <c r="A18" s="3" t="s">
        <v>15</v>
      </c>
      <c r="B18" s="9">
        <v>4585179.32</v>
      </c>
      <c r="C18" s="1">
        <v>16245115.58</v>
      </c>
      <c r="D18" s="1">
        <f t="shared" si="0"/>
        <v>0.28224971976469004</v>
      </c>
      <c r="E18" s="7">
        <v>281</v>
      </c>
      <c r="F18" s="12" t="s">
        <v>297</v>
      </c>
      <c r="G18" s="7">
        <v>49</v>
      </c>
      <c r="H18" s="12" t="s">
        <v>305</v>
      </c>
      <c r="I18" s="7">
        <v>45</v>
      </c>
    </row>
    <row r="19" spans="1:9" ht="16.5" customHeight="1">
      <c r="A19" s="5" t="s">
        <v>16</v>
      </c>
      <c r="B19" s="10">
        <v>3277255.31</v>
      </c>
      <c r="C19" s="4">
        <v>282440</v>
      </c>
      <c r="D19" s="4">
        <f t="shared" si="0"/>
        <v>11.603368184393146</v>
      </c>
      <c r="E19" s="6">
        <v>49</v>
      </c>
      <c r="F19" s="11" t="s">
        <v>296</v>
      </c>
      <c r="G19" s="6">
        <v>36</v>
      </c>
      <c r="H19" s="11" t="s">
        <v>306</v>
      </c>
      <c r="I19" s="6">
        <v>6</v>
      </c>
    </row>
    <row r="20" spans="1:9" ht="16.5" customHeight="1">
      <c r="A20" s="5" t="s">
        <v>17</v>
      </c>
      <c r="B20" s="10">
        <v>4684142.45</v>
      </c>
      <c r="C20" s="4">
        <v>21656428.84</v>
      </c>
      <c r="D20" s="4">
        <f t="shared" si="0"/>
        <v>0.21629339188870625</v>
      </c>
      <c r="E20" s="6">
        <v>286</v>
      </c>
      <c r="F20" s="11" t="s">
        <v>299</v>
      </c>
      <c r="G20" s="6">
        <v>25</v>
      </c>
      <c r="H20" s="11" t="s">
        <v>309</v>
      </c>
      <c r="I20" s="6">
        <v>20</v>
      </c>
    </row>
    <row r="21" spans="1:9" ht="16.5" customHeight="1">
      <c r="A21" s="5" t="s">
        <v>18</v>
      </c>
      <c r="B21" s="10">
        <v>10536456.85</v>
      </c>
      <c r="C21" s="4">
        <v>12068402.02</v>
      </c>
      <c r="D21" s="4">
        <f t="shared" si="0"/>
        <v>0.87306147346921081</v>
      </c>
      <c r="E21" s="6">
        <v>224</v>
      </c>
      <c r="F21" s="11" t="s">
        <v>300</v>
      </c>
      <c r="G21" s="6">
        <v>29</v>
      </c>
      <c r="H21" s="11" t="s">
        <v>310</v>
      </c>
      <c r="I21" s="6">
        <v>1</v>
      </c>
    </row>
    <row r="22" spans="1:9" ht="16.5" customHeight="1">
      <c r="A22" s="5" t="s">
        <v>19</v>
      </c>
      <c r="B22" s="10">
        <v>2218534.08</v>
      </c>
      <c r="C22" s="4">
        <v>1360122.1</v>
      </c>
      <c r="D22" s="4">
        <f t="shared" si="0"/>
        <v>1.6311286170557775</v>
      </c>
      <c r="E22" s="6">
        <v>183</v>
      </c>
      <c r="F22" s="11" t="s">
        <v>300</v>
      </c>
      <c r="G22" s="6">
        <v>19</v>
      </c>
      <c r="H22" s="11" t="s">
        <v>307</v>
      </c>
      <c r="I22" s="6">
        <v>30</v>
      </c>
    </row>
    <row r="23" spans="1:9" ht="16.5" customHeight="1">
      <c r="A23" s="3" t="s">
        <v>20</v>
      </c>
      <c r="B23" s="9">
        <v>2528463.48</v>
      </c>
      <c r="C23" s="1">
        <v>900250.45</v>
      </c>
      <c r="D23" s="1">
        <f t="shared" si="0"/>
        <v>2.8086222894973285</v>
      </c>
      <c r="E23" s="7">
        <v>144</v>
      </c>
      <c r="F23" s="12" t="s">
        <v>296</v>
      </c>
      <c r="G23" s="7">
        <v>84</v>
      </c>
      <c r="H23" s="12" t="s">
        <v>303</v>
      </c>
      <c r="I23" s="7">
        <v>44</v>
      </c>
    </row>
    <row r="24" spans="1:9" ht="16.5" customHeight="1">
      <c r="A24" s="3" t="s">
        <v>21</v>
      </c>
      <c r="B24" s="9">
        <v>2142429.59</v>
      </c>
      <c r="C24" s="1">
        <v>64755.81</v>
      </c>
      <c r="D24" s="1">
        <f t="shared" si="0"/>
        <v>33.084746990270062</v>
      </c>
      <c r="E24" s="7">
        <v>14</v>
      </c>
      <c r="F24" s="12" t="s">
        <v>296</v>
      </c>
      <c r="G24" s="7">
        <v>12</v>
      </c>
      <c r="H24" s="12" t="s">
        <v>308</v>
      </c>
      <c r="I24" s="7">
        <v>10</v>
      </c>
    </row>
    <row r="25" spans="1:9" ht="16.5" customHeight="1">
      <c r="A25" s="3" t="s">
        <v>22</v>
      </c>
      <c r="B25" s="9">
        <v>2205062.7200000002</v>
      </c>
      <c r="C25" s="1">
        <v>2065769.52</v>
      </c>
      <c r="D25" s="1">
        <f t="shared" si="0"/>
        <v>1.0674292067200217</v>
      </c>
      <c r="E25" s="7">
        <v>211</v>
      </c>
      <c r="F25" s="12" t="s">
        <v>297</v>
      </c>
      <c r="G25" s="7">
        <v>30</v>
      </c>
      <c r="H25" s="12" t="s">
        <v>307</v>
      </c>
      <c r="I25" s="7">
        <v>35</v>
      </c>
    </row>
    <row r="26" spans="1:9" ht="16.5" customHeight="1">
      <c r="A26" s="3" t="s">
        <v>23</v>
      </c>
      <c r="B26" s="9">
        <v>1645217.93</v>
      </c>
      <c r="C26" s="1">
        <v>491441.5</v>
      </c>
      <c r="D26" s="1">
        <f t="shared" si="0"/>
        <v>3.3477391103518932</v>
      </c>
      <c r="E26" s="7">
        <v>127</v>
      </c>
      <c r="F26" s="12" t="s">
        <v>297</v>
      </c>
      <c r="G26" s="7">
        <v>11</v>
      </c>
      <c r="H26" s="12" t="s">
        <v>303</v>
      </c>
      <c r="I26" s="7">
        <v>40</v>
      </c>
    </row>
    <row r="27" spans="1:9" ht="16.5" customHeight="1">
      <c r="A27" s="5" t="s">
        <v>24</v>
      </c>
      <c r="B27" s="10">
        <v>2045263.78</v>
      </c>
      <c r="C27" s="4">
        <v>2562857.4900000002</v>
      </c>
      <c r="D27" s="4">
        <f t="shared" si="0"/>
        <v>0.798040385772679</v>
      </c>
      <c r="E27" s="6">
        <v>230</v>
      </c>
      <c r="F27" s="11" t="s">
        <v>297</v>
      </c>
      <c r="G27" s="6">
        <v>34</v>
      </c>
      <c r="H27" s="11" t="s">
        <v>307</v>
      </c>
      <c r="I27" s="6">
        <v>37</v>
      </c>
    </row>
    <row r="28" spans="1:9" ht="16.5" customHeight="1">
      <c r="A28" s="5" t="s">
        <v>25</v>
      </c>
      <c r="B28" s="10">
        <v>1725501.26</v>
      </c>
      <c r="C28" s="4">
        <v>240077.87</v>
      </c>
      <c r="D28" s="4">
        <f t="shared" si="0"/>
        <v>7.1872566180298083</v>
      </c>
      <c r="E28" s="6">
        <v>72</v>
      </c>
      <c r="F28" s="11" t="s">
        <v>300</v>
      </c>
      <c r="G28" s="6">
        <v>5</v>
      </c>
      <c r="H28" s="11" t="s">
        <v>305</v>
      </c>
      <c r="I28" s="6">
        <v>3</v>
      </c>
    </row>
    <row r="29" spans="1:9" ht="16.5" customHeight="1">
      <c r="A29" s="5" t="s">
        <v>26</v>
      </c>
      <c r="B29" s="10">
        <v>1661097.98</v>
      </c>
      <c r="C29" s="4">
        <v>712822.99</v>
      </c>
      <c r="D29" s="4">
        <f t="shared" si="0"/>
        <v>2.3303092118283111</v>
      </c>
      <c r="E29" s="6">
        <v>160</v>
      </c>
      <c r="F29" s="11" t="s">
        <v>299</v>
      </c>
      <c r="G29" s="6">
        <v>7</v>
      </c>
      <c r="H29" s="11" t="s">
        <v>305</v>
      </c>
      <c r="I29" s="6">
        <v>25</v>
      </c>
    </row>
    <row r="30" spans="1:9" ht="16.5" customHeight="1">
      <c r="A30" s="5" t="s">
        <v>27</v>
      </c>
      <c r="B30" s="10">
        <v>15341616.029999999</v>
      </c>
      <c r="C30" s="4">
        <v>38454601.539999999</v>
      </c>
      <c r="D30" s="4">
        <f t="shared" si="0"/>
        <v>0.39895397210245021</v>
      </c>
      <c r="E30" s="6">
        <v>267</v>
      </c>
      <c r="F30" s="11" t="s">
        <v>297</v>
      </c>
      <c r="G30" s="6">
        <v>44</v>
      </c>
      <c r="H30" s="11" t="s">
        <v>310</v>
      </c>
      <c r="I30" s="6">
        <v>6</v>
      </c>
    </row>
    <row r="31" spans="1:9" ht="16.5" customHeight="1">
      <c r="A31" s="3" t="s">
        <v>28</v>
      </c>
      <c r="B31" s="9">
        <v>1503724.39</v>
      </c>
      <c r="C31" s="1">
        <v>491828.56</v>
      </c>
      <c r="D31" s="1">
        <f t="shared" si="0"/>
        <v>3.0574157588571107</v>
      </c>
      <c r="E31" s="7">
        <v>137</v>
      </c>
      <c r="F31" s="12" t="s">
        <v>300</v>
      </c>
      <c r="G31" s="7">
        <v>13</v>
      </c>
      <c r="H31" s="12" t="s">
        <v>305</v>
      </c>
      <c r="I31" s="7">
        <v>17</v>
      </c>
    </row>
    <row r="32" spans="1:9" ht="16.5" customHeight="1">
      <c r="A32" s="3" t="s">
        <v>29</v>
      </c>
      <c r="B32" s="9">
        <v>3112368.94</v>
      </c>
      <c r="C32" s="1">
        <v>8732385.0899999999</v>
      </c>
      <c r="D32" s="1">
        <f t="shared" si="0"/>
        <v>0.35641682174142414</v>
      </c>
      <c r="E32" s="7">
        <v>273</v>
      </c>
      <c r="F32" s="12" t="s">
        <v>297</v>
      </c>
      <c r="G32" s="7">
        <v>46</v>
      </c>
      <c r="H32" s="12" t="s">
        <v>304</v>
      </c>
      <c r="I32" s="7">
        <v>29</v>
      </c>
    </row>
    <row r="33" spans="1:9" ht="16.5" customHeight="1">
      <c r="A33" s="3" t="s">
        <v>30</v>
      </c>
      <c r="B33" s="9">
        <v>1392497.78</v>
      </c>
      <c r="C33" s="1">
        <v>67542.100000000006</v>
      </c>
      <c r="D33" s="1">
        <f t="shared" si="0"/>
        <v>20.616738004888802</v>
      </c>
      <c r="E33" s="7">
        <v>28</v>
      </c>
      <c r="F33" s="12" t="s">
        <v>296</v>
      </c>
      <c r="G33" s="7">
        <v>22</v>
      </c>
      <c r="H33" s="12" t="s">
        <v>303</v>
      </c>
      <c r="I33" s="7">
        <v>9</v>
      </c>
    </row>
    <row r="34" spans="1:9" ht="16.5" customHeight="1">
      <c r="A34" s="3" t="s">
        <v>31</v>
      </c>
      <c r="B34" s="9">
        <v>1259658.92</v>
      </c>
      <c r="C34" s="1">
        <v>38761.120000000003</v>
      </c>
      <c r="D34" s="1">
        <f t="shared" si="0"/>
        <v>32.498001089751789</v>
      </c>
      <c r="E34" s="7">
        <v>15</v>
      </c>
      <c r="F34" s="12" t="s">
        <v>296</v>
      </c>
      <c r="G34" s="7">
        <v>13</v>
      </c>
      <c r="H34" s="12" t="s">
        <v>308</v>
      </c>
      <c r="I34" s="7">
        <v>11</v>
      </c>
    </row>
    <row r="35" spans="1:9" ht="16.5" customHeight="1">
      <c r="A35" s="5" t="s">
        <v>32</v>
      </c>
      <c r="B35" s="10">
        <v>5817990.2800000003</v>
      </c>
      <c r="C35" s="4">
        <v>7727439.3499999996</v>
      </c>
      <c r="D35" s="4">
        <f t="shared" si="0"/>
        <v>0.7529001544347288</v>
      </c>
      <c r="E35" s="6">
        <v>235</v>
      </c>
      <c r="F35" s="11" t="s">
        <v>297</v>
      </c>
      <c r="G35" s="6">
        <v>35</v>
      </c>
      <c r="H35" s="11" t="s">
        <v>309</v>
      </c>
      <c r="I35" s="6">
        <v>13</v>
      </c>
    </row>
    <row r="36" spans="1:9" ht="16.5" customHeight="1">
      <c r="A36" s="5" t="s">
        <v>33</v>
      </c>
      <c r="B36" s="10">
        <v>2091434.31</v>
      </c>
      <c r="C36" s="4">
        <v>189223.51</v>
      </c>
      <c r="D36" s="4">
        <f t="shared" si="0"/>
        <v>11.052719136221498</v>
      </c>
      <c r="E36" s="6">
        <v>51</v>
      </c>
      <c r="F36" s="11" t="s">
        <v>299</v>
      </c>
      <c r="G36" s="6">
        <v>1</v>
      </c>
      <c r="H36" s="11" t="s">
        <v>307</v>
      </c>
      <c r="I36" s="6">
        <v>4</v>
      </c>
    </row>
    <row r="37" spans="1:9" ht="16.5" customHeight="1">
      <c r="A37" s="5" t="s">
        <v>34</v>
      </c>
      <c r="B37" s="10">
        <v>1465201.82</v>
      </c>
      <c r="C37" s="4">
        <v>87036.44</v>
      </c>
      <c r="D37" s="4">
        <f t="shared" si="0"/>
        <v>16.834349153067382</v>
      </c>
      <c r="E37" s="6">
        <v>37</v>
      </c>
      <c r="F37" s="11" t="s">
        <v>296</v>
      </c>
      <c r="G37" s="6">
        <v>27</v>
      </c>
      <c r="H37" s="11" t="s">
        <v>303</v>
      </c>
      <c r="I37" s="6">
        <v>17</v>
      </c>
    </row>
    <row r="38" spans="1:9" ht="16.5" customHeight="1">
      <c r="A38" s="5" t="s">
        <v>35</v>
      </c>
      <c r="B38" s="10">
        <v>3645569.3</v>
      </c>
      <c r="C38" s="4">
        <v>2925061.16</v>
      </c>
      <c r="D38" s="4">
        <f t="shared" si="0"/>
        <v>1.2463224187763648</v>
      </c>
      <c r="E38" s="6">
        <v>201</v>
      </c>
      <c r="F38" s="11" t="s">
        <v>297</v>
      </c>
      <c r="G38" s="6">
        <v>28</v>
      </c>
      <c r="H38" s="11" t="s">
        <v>305</v>
      </c>
      <c r="I38" s="6">
        <v>34</v>
      </c>
    </row>
    <row r="39" spans="1:9" ht="16.5" customHeight="1">
      <c r="A39" s="3" t="s">
        <v>36</v>
      </c>
      <c r="B39" s="9">
        <v>28167119.719999999</v>
      </c>
      <c r="C39" s="1">
        <v>55103104.259999998</v>
      </c>
      <c r="D39" s="1">
        <f t="shared" si="0"/>
        <v>0.51117119621964469</v>
      </c>
      <c r="E39" s="7">
        <v>255</v>
      </c>
      <c r="F39" s="12" t="s">
        <v>298</v>
      </c>
      <c r="G39" s="7">
        <v>16</v>
      </c>
      <c r="H39" s="12" t="s">
        <v>311</v>
      </c>
      <c r="I39" s="7">
        <v>7</v>
      </c>
    </row>
    <row r="40" spans="1:9" ht="16.5" customHeight="1">
      <c r="A40" s="3" t="s">
        <v>37</v>
      </c>
      <c r="B40" s="9">
        <v>113765478.73999999</v>
      </c>
      <c r="C40" s="1">
        <v>401487077.60000002</v>
      </c>
      <c r="D40" s="1">
        <f t="shared" si="0"/>
        <v>0.28336025014818556</v>
      </c>
      <c r="E40" s="7">
        <v>280</v>
      </c>
      <c r="F40" s="12" t="s">
        <v>297</v>
      </c>
      <c r="G40" s="7">
        <v>48</v>
      </c>
      <c r="H40" s="12" t="s">
        <v>312</v>
      </c>
      <c r="I40" s="7">
        <v>6</v>
      </c>
    </row>
    <row r="41" spans="1:9" ht="16.5" customHeight="1">
      <c r="A41" s="3" t="s">
        <v>38</v>
      </c>
      <c r="B41" s="9">
        <v>1282698.28</v>
      </c>
      <c r="C41" s="1">
        <v>73834.649999999994</v>
      </c>
      <c r="D41" s="1">
        <f t="shared" si="0"/>
        <v>17.372578863717781</v>
      </c>
      <c r="E41" s="7">
        <v>34</v>
      </c>
      <c r="F41" s="12" t="s">
        <v>295</v>
      </c>
      <c r="G41" s="7">
        <v>5</v>
      </c>
      <c r="H41" s="12" t="s">
        <v>303</v>
      </c>
      <c r="I41" s="7">
        <v>15</v>
      </c>
    </row>
    <row r="42" spans="1:9" ht="16.5" customHeight="1">
      <c r="A42" s="3" t="s">
        <v>39</v>
      </c>
      <c r="B42" s="9">
        <v>1637585.9</v>
      </c>
      <c r="C42" s="1">
        <v>234604.73</v>
      </c>
      <c r="D42" s="1">
        <f t="shared" si="0"/>
        <v>6.9801913200982773</v>
      </c>
      <c r="E42" s="7">
        <v>75</v>
      </c>
      <c r="F42" s="12" t="s">
        <v>295</v>
      </c>
      <c r="G42" s="7">
        <v>11</v>
      </c>
      <c r="H42" s="12" t="s">
        <v>306</v>
      </c>
      <c r="I42" s="7">
        <v>14</v>
      </c>
    </row>
    <row r="43" spans="1:9" ht="16.5" customHeight="1">
      <c r="A43" s="5" t="s">
        <v>40</v>
      </c>
      <c r="B43" s="10">
        <v>1770548.11</v>
      </c>
      <c r="C43" s="4">
        <v>706823.02</v>
      </c>
      <c r="D43" s="4">
        <f t="shared" si="0"/>
        <v>2.5049383790584523</v>
      </c>
      <c r="E43" s="6">
        <v>152</v>
      </c>
      <c r="F43" s="11" t="s">
        <v>296</v>
      </c>
      <c r="G43" s="6">
        <v>88</v>
      </c>
      <c r="H43" s="11" t="s">
        <v>303</v>
      </c>
      <c r="I43" s="6">
        <v>45</v>
      </c>
    </row>
    <row r="44" spans="1:9" ht="16.5" customHeight="1">
      <c r="A44" s="5" t="s">
        <v>41</v>
      </c>
      <c r="B44" s="10">
        <v>1416457.44</v>
      </c>
      <c r="C44" s="4">
        <v>206441.09</v>
      </c>
      <c r="D44" s="4">
        <f t="shared" si="0"/>
        <v>6.8613154483925651</v>
      </c>
      <c r="E44" s="6">
        <v>76</v>
      </c>
      <c r="F44" s="11" t="s">
        <v>296</v>
      </c>
      <c r="G44" s="6">
        <v>50</v>
      </c>
      <c r="H44" s="11" t="s">
        <v>308</v>
      </c>
      <c r="I44" s="6">
        <v>22</v>
      </c>
    </row>
    <row r="45" spans="1:9" ht="16.5" customHeight="1">
      <c r="A45" s="5" t="s">
        <v>42</v>
      </c>
      <c r="B45" s="10">
        <v>3625475.5</v>
      </c>
      <c r="C45" s="4">
        <v>671465.07</v>
      </c>
      <c r="D45" s="4">
        <f t="shared" si="0"/>
        <v>5.3993508552872305</v>
      </c>
      <c r="E45" s="6">
        <v>94</v>
      </c>
      <c r="F45" s="11" t="s">
        <v>295</v>
      </c>
      <c r="G45" s="6">
        <v>14</v>
      </c>
      <c r="H45" s="11" t="s">
        <v>305</v>
      </c>
      <c r="I45" s="6">
        <v>5</v>
      </c>
    </row>
    <row r="46" spans="1:9" ht="16.5" customHeight="1">
      <c r="A46" s="5" t="s">
        <v>43</v>
      </c>
      <c r="B46" s="10">
        <v>2072417.97</v>
      </c>
      <c r="C46" s="4">
        <v>1604960.33</v>
      </c>
      <c r="D46" s="4">
        <f t="shared" si="0"/>
        <v>1.2912580649267511</v>
      </c>
      <c r="E46" s="6">
        <v>197</v>
      </c>
      <c r="F46" s="11" t="s">
        <v>297</v>
      </c>
      <c r="G46" s="6">
        <v>27</v>
      </c>
      <c r="H46" s="11" t="s">
        <v>304</v>
      </c>
      <c r="I46" s="6">
        <v>16</v>
      </c>
    </row>
    <row r="47" spans="1:9" ht="16.5" customHeight="1">
      <c r="A47" s="3" t="s">
        <v>44</v>
      </c>
      <c r="B47" s="9">
        <v>1955821.55</v>
      </c>
      <c r="C47" s="1">
        <v>1084225.7</v>
      </c>
      <c r="D47" s="1">
        <f t="shared" si="0"/>
        <v>1.8038878344241427</v>
      </c>
      <c r="E47" s="7">
        <v>175</v>
      </c>
      <c r="F47" s="12" t="s">
        <v>297</v>
      </c>
      <c r="G47" s="7">
        <v>20</v>
      </c>
      <c r="H47" s="12" t="s">
        <v>306</v>
      </c>
      <c r="I47" s="7">
        <v>33</v>
      </c>
    </row>
    <row r="48" spans="1:9" ht="16.5" customHeight="1">
      <c r="A48" s="3" t="s">
        <v>45</v>
      </c>
      <c r="B48" s="9">
        <v>7250788.4000000004</v>
      </c>
      <c r="C48" s="1">
        <v>12762403.15</v>
      </c>
      <c r="D48" s="1">
        <f t="shared" si="0"/>
        <v>0.5681366052129454</v>
      </c>
      <c r="E48" s="7">
        <v>248</v>
      </c>
      <c r="F48" s="12" t="s">
        <v>300</v>
      </c>
      <c r="G48" s="7">
        <v>36</v>
      </c>
      <c r="H48" s="13" t="s">
        <v>313</v>
      </c>
      <c r="I48" s="7">
        <v>6</v>
      </c>
    </row>
    <row r="49" spans="1:9" ht="16.5" customHeight="1">
      <c r="A49" s="3" t="s">
        <v>46</v>
      </c>
      <c r="B49" s="9">
        <v>2549511.1800000002</v>
      </c>
      <c r="C49" s="1">
        <v>3926156.2</v>
      </c>
      <c r="D49" s="1">
        <f t="shared" si="0"/>
        <v>0.64936570277056227</v>
      </c>
      <c r="E49" s="7">
        <v>242</v>
      </c>
      <c r="F49" s="12" t="s">
        <v>297</v>
      </c>
      <c r="G49" s="7">
        <v>37</v>
      </c>
      <c r="H49" s="12" t="s">
        <v>303</v>
      </c>
      <c r="I49" s="7">
        <v>49</v>
      </c>
    </row>
    <row r="50" spans="1:9" ht="16.5" customHeight="1">
      <c r="A50" s="3" t="s">
        <v>47</v>
      </c>
      <c r="B50" s="9">
        <v>1625992.48</v>
      </c>
      <c r="C50" s="1">
        <v>171222.78</v>
      </c>
      <c r="D50" s="1">
        <f t="shared" si="0"/>
        <v>9.4963560339342692</v>
      </c>
      <c r="E50" s="7">
        <v>56</v>
      </c>
      <c r="F50" s="12" t="s">
        <v>295</v>
      </c>
      <c r="G50" s="7">
        <v>9</v>
      </c>
      <c r="H50" s="12" t="s">
        <v>303</v>
      </c>
      <c r="I50" s="7">
        <v>25</v>
      </c>
    </row>
    <row r="51" spans="1:9" ht="16.5" customHeight="1">
      <c r="A51" s="5" t="s">
        <v>48</v>
      </c>
      <c r="B51" s="10">
        <v>38140298.119999997</v>
      </c>
      <c r="C51" s="4">
        <v>119558942.87</v>
      </c>
      <c r="D51" s="4">
        <f t="shared" si="0"/>
        <v>0.31900832513608857</v>
      </c>
      <c r="E51" s="6">
        <v>276</v>
      </c>
      <c r="F51" s="11" t="s">
        <v>297</v>
      </c>
      <c r="G51" s="6">
        <v>47</v>
      </c>
      <c r="H51" s="11" t="s">
        <v>310</v>
      </c>
      <c r="I51" s="6">
        <v>9</v>
      </c>
    </row>
    <row r="52" spans="1:9" ht="16.5" customHeight="1">
      <c r="A52" s="5" t="s">
        <v>49</v>
      </c>
      <c r="B52" s="10">
        <v>22972948.77</v>
      </c>
      <c r="C52" s="4">
        <v>30823360.68</v>
      </c>
      <c r="D52" s="4">
        <f t="shared" si="0"/>
        <v>0.74530966978257474</v>
      </c>
      <c r="E52" s="6">
        <v>236</v>
      </c>
      <c r="F52" s="11" t="s">
        <v>296</v>
      </c>
      <c r="G52" s="6">
        <v>112</v>
      </c>
      <c r="H52" s="11" t="s">
        <v>310</v>
      </c>
      <c r="I52" s="6">
        <v>3</v>
      </c>
    </row>
    <row r="53" spans="1:9" ht="16.5" customHeight="1">
      <c r="A53" s="5" t="s">
        <v>50</v>
      </c>
      <c r="B53" s="10">
        <v>2691780.42</v>
      </c>
      <c r="C53" s="4">
        <v>410521.53</v>
      </c>
      <c r="D53" s="4">
        <f t="shared" si="0"/>
        <v>6.5569774623026467</v>
      </c>
      <c r="E53" s="6">
        <v>79</v>
      </c>
      <c r="F53" s="11" t="s">
        <v>296</v>
      </c>
      <c r="G53" s="6">
        <v>52</v>
      </c>
      <c r="H53" s="11" t="s">
        <v>307</v>
      </c>
      <c r="I53" s="6">
        <v>10</v>
      </c>
    </row>
    <row r="54" spans="1:9" ht="16.5" customHeight="1">
      <c r="A54" s="5" t="s">
        <v>51</v>
      </c>
      <c r="B54" s="10">
        <v>1812108.39</v>
      </c>
      <c r="C54" s="4">
        <v>215586.33</v>
      </c>
      <c r="D54" s="4">
        <f t="shared" si="0"/>
        <v>8.4054883721059674</v>
      </c>
      <c r="E54" s="6">
        <v>61</v>
      </c>
      <c r="F54" s="11" t="s">
        <v>296</v>
      </c>
      <c r="G54" s="6">
        <v>39</v>
      </c>
      <c r="H54" s="11" t="s">
        <v>303</v>
      </c>
      <c r="I54" s="6">
        <v>27</v>
      </c>
    </row>
    <row r="55" spans="1:9" ht="16.5" customHeight="1">
      <c r="A55" s="3" t="s">
        <v>52</v>
      </c>
      <c r="B55" s="9">
        <v>3695529.93</v>
      </c>
      <c r="C55" s="1">
        <v>9700772.2200000007</v>
      </c>
      <c r="D55" s="1">
        <f t="shared" si="0"/>
        <v>0.3809521392926799</v>
      </c>
      <c r="E55" s="7">
        <v>269</v>
      </c>
      <c r="F55" s="12" t="s">
        <v>297</v>
      </c>
      <c r="G55" s="7">
        <v>45</v>
      </c>
      <c r="H55" s="12" t="s">
        <v>310</v>
      </c>
      <c r="I55" s="7">
        <v>7</v>
      </c>
    </row>
    <row r="56" spans="1:9" ht="16.5" customHeight="1">
      <c r="A56" s="3" t="s">
        <v>53</v>
      </c>
      <c r="B56" s="9">
        <v>3304520.85</v>
      </c>
      <c r="C56" s="1">
        <v>1822960.78</v>
      </c>
      <c r="D56" s="1">
        <f t="shared" si="0"/>
        <v>1.8127218568026462</v>
      </c>
      <c r="E56" s="7">
        <v>174</v>
      </c>
      <c r="F56" s="12" t="s">
        <v>299</v>
      </c>
      <c r="G56" s="7">
        <v>10</v>
      </c>
      <c r="H56" s="12" t="s">
        <v>305</v>
      </c>
      <c r="I56" s="7">
        <v>29</v>
      </c>
    </row>
    <row r="57" spans="1:9" ht="16.5" customHeight="1">
      <c r="A57" s="3" t="s">
        <v>54</v>
      </c>
      <c r="B57" s="9">
        <v>2636359.36</v>
      </c>
      <c r="C57" s="1">
        <v>638872.94999999995</v>
      </c>
      <c r="D57" s="1">
        <f t="shared" si="0"/>
        <v>4.1265784691619833</v>
      </c>
      <c r="E57" s="7">
        <v>108</v>
      </c>
      <c r="F57" s="12" t="s">
        <v>295</v>
      </c>
      <c r="G57" s="7">
        <v>17</v>
      </c>
      <c r="H57" s="12" t="s">
        <v>307</v>
      </c>
      <c r="I57" s="7">
        <v>18</v>
      </c>
    </row>
    <row r="58" spans="1:9" ht="16.5" customHeight="1">
      <c r="A58" s="3" t="s">
        <v>55</v>
      </c>
      <c r="B58" s="9">
        <v>3135849.79</v>
      </c>
      <c r="C58" s="1">
        <v>985997.54</v>
      </c>
      <c r="D58" s="1">
        <f t="shared" si="0"/>
        <v>3.1803829753976869</v>
      </c>
      <c r="E58" s="7">
        <v>133</v>
      </c>
      <c r="F58" s="12" t="s">
        <v>296</v>
      </c>
      <c r="G58" s="7">
        <v>77</v>
      </c>
      <c r="H58" s="12" t="s">
        <v>305</v>
      </c>
      <c r="I58" s="7">
        <v>15</v>
      </c>
    </row>
    <row r="59" spans="1:9" ht="16.5" customHeight="1">
      <c r="A59" s="5" t="s">
        <v>56</v>
      </c>
      <c r="B59" s="10">
        <v>11943260.52</v>
      </c>
      <c r="C59" s="4">
        <v>9366752.6199999992</v>
      </c>
      <c r="D59" s="4">
        <f t="shared" si="0"/>
        <v>1.27506949361496</v>
      </c>
      <c r="E59" s="6">
        <v>198</v>
      </c>
      <c r="F59" s="11" t="s">
        <v>295</v>
      </c>
      <c r="G59" s="6">
        <v>26</v>
      </c>
      <c r="H59" s="14" t="s">
        <v>313</v>
      </c>
      <c r="I59" s="6">
        <v>1</v>
      </c>
    </row>
    <row r="60" spans="1:9" ht="16.5" customHeight="1">
      <c r="A60" s="5" t="s">
        <v>57</v>
      </c>
      <c r="B60" s="10">
        <v>1988556.25</v>
      </c>
      <c r="C60" s="4">
        <v>2101285.5499999998</v>
      </c>
      <c r="D60" s="4">
        <f t="shared" si="0"/>
        <v>0.94635222233360916</v>
      </c>
      <c r="E60" s="6">
        <v>220</v>
      </c>
      <c r="F60" s="11" t="s">
        <v>298</v>
      </c>
      <c r="G60" s="6">
        <v>12</v>
      </c>
      <c r="H60" s="11" t="s">
        <v>305</v>
      </c>
      <c r="I60" s="6">
        <v>38</v>
      </c>
    </row>
    <row r="61" spans="1:9" ht="16.5" customHeight="1">
      <c r="A61" s="5" t="s">
        <v>58</v>
      </c>
      <c r="B61" s="10">
        <v>12273235.460000001</v>
      </c>
      <c r="C61" s="4">
        <v>11881113.380000001</v>
      </c>
      <c r="D61" s="4">
        <f t="shared" si="0"/>
        <v>1.0330038160110546</v>
      </c>
      <c r="E61" s="6">
        <v>215</v>
      </c>
      <c r="F61" s="11" t="s">
        <v>299</v>
      </c>
      <c r="G61" s="6">
        <v>13</v>
      </c>
      <c r="H61" s="11" t="s">
        <v>311</v>
      </c>
      <c r="I61" s="6">
        <v>3</v>
      </c>
    </row>
    <row r="62" spans="1:9" ht="16.5" customHeight="1">
      <c r="A62" s="5" t="s">
        <v>59</v>
      </c>
      <c r="B62" s="10">
        <v>1814454.81</v>
      </c>
      <c r="C62" s="4">
        <v>192089.98</v>
      </c>
      <c r="D62" s="4">
        <f t="shared" si="0"/>
        <v>9.4458587064249784</v>
      </c>
      <c r="E62" s="6">
        <v>57</v>
      </c>
      <c r="F62" s="11" t="s">
        <v>295</v>
      </c>
      <c r="G62" s="6">
        <v>10</v>
      </c>
      <c r="H62" s="11" t="s">
        <v>303</v>
      </c>
      <c r="I62" s="6">
        <v>26</v>
      </c>
    </row>
    <row r="63" spans="1:9" ht="16.5" customHeight="1">
      <c r="A63" s="3" t="s">
        <v>60</v>
      </c>
      <c r="B63" s="9">
        <v>11901008.25</v>
      </c>
      <c r="C63" s="1">
        <v>4264530.3499999996</v>
      </c>
      <c r="D63" s="1">
        <f t="shared" si="0"/>
        <v>2.7906961079547719</v>
      </c>
      <c r="E63" s="7">
        <v>145</v>
      </c>
      <c r="F63" s="12" t="s">
        <v>296</v>
      </c>
      <c r="G63" s="7">
        <v>85</v>
      </c>
      <c r="H63" s="12" t="s">
        <v>309</v>
      </c>
      <c r="I63" s="7">
        <v>3</v>
      </c>
    </row>
    <row r="64" spans="1:9" ht="16.5" customHeight="1">
      <c r="A64" s="3" t="s">
        <v>61</v>
      </c>
      <c r="B64" s="9">
        <v>15598727.68</v>
      </c>
      <c r="C64" s="1">
        <v>9558627.9499999993</v>
      </c>
      <c r="D64" s="1">
        <f t="shared" si="0"/>
        <v>1.6319002854379325</v>
      </c>
      <c r="E64" s="7">
        <v>182</v>
      </c>
      <c r="F64" s="12" t="s">
        <v>300</v>
      </c>
      <c r="G64" s="7">
        <v>18</v>
      </c>
      <c r="H64" s="12" t="s">
        <v>309</v>
      </c>
      <c r="I64" s="7">
        <v>7</v>
      </c>
    </row>
    <row r="65" spans="1:9" ht="16.5" customHeight="1">
      <c r="A65" s="3" t="s">
        <v>62</v>
      </c>
      <c r="B65" s="9">
        <v>4551747.1399999997</v>
      </c>
      <c r="C65" s="1">
        <v>1706780.99</v>
      </c>
      <c r="D65" s="1">
        <f t="shared" si="0"/>
        <v>2.6668606966380612</v>
      </c>
      <c r="E65" s="7">
        <v>147</v>
      </c>
      <c r="F65" s="12" t="s">
        <v>296</v>
      </c>
      <c r="G65" s="7">
        <v>86</v>
      </c>
      <c r="H65" s="12" t="s">
        <v>305</v>
      </c>
      <c r="I65" s="7">
        <v>21</v>
      </c>
    </row>
    <row r="66" spans="1:9" ht="16.5" customHeight="1">
      <c r="A66" s="3" t="s">
        <v>63</v>
      </c>
      <c r="B66" s="9">
        <v>2627201.27</v>
      </c>
      <c r="C66" s="1">
        <v>181610.52</v>
      </c>
      <c r="D66" s="1">
        <f t="shared" si="0"/>
        <v>14.466129329952913</v>
      </c>
      <c r="E66" s="7">
        <v>42</v>
      </c>
      <c r="F66" s="12" t="s">
        <v>296</v>
      </c>
      <c r="G66" s="7">
        <v>30</v>
      </c>
      <c r="H66" s="12" t="s">
        <v>306</v>
      </c>
      <c r="I66" s="7">
        <v>4</v>
      </c>
    </row>
    <row r="67" spans="1:9" ht="16.5" customHeight="1">
      <c r="A67" s="5" t="s">
        <v>64</v>
      </c>
      <c r="B67" s="10">
        <v>1213930.69</v>
      </c>
      <c r="C67" s="4">
        <v>109774.69</v>
      </c>
      <c r="D67" s="4">
        <f t="shared" ref="D67:D130" si="1">B67/C67</f>
        <v>11.05838413207999</v>
      </c>
      <c r="E67" s="6">
        <v>50</v>
      </c>
      <c r="F67" s="11" t="s">
        <v>295</v>
      </c>
      <c r="G67" s="6">
        <v>8</v>
      </c>
      <c r="H67" s="11" t="s">
        <v>303</v>
      </c>
      <c r="I67" s="6">
        <v>23</v>
      </c>
    </row>
    <row r="68" spans="1:9" ht="16.5" customHeight="1">
      <c r="A68" s="5" t="s">
        <v>65</v>
      </c>
      <c r="B68" s="10">
        <v>1204413.8999999999</v>
      </c>
      <c r="C68" s="4">
        <v>58908.68</v>
      </c>
      <c r="D68" s="4">
        <f t="shared" si="1"/>
        <v>20.445440298441586</v>
      </c>
      <c r="E68" s="6">
        <v>29</v>
      </c>
      <c r="F68" s="11" t="s">
        <v>295</v>
      </c>
      <c r="G68" s="6">
        <v>3</v>
      </c>
      <c r="H68" s="11" t="s">
        <v>303</v>
      </c>
      <c r="I68" s="6">
        <v>10</v>
      </c>
    </row>
    <row r="69" spans="1:9" ht="16.5" customHeight="1">
      <c r="A69" s="5" t="s">
        <v>66</v>
      </c>
      <c r="B69" s="10">
        <v>1578121.75</v>
      </c>
      <c r="C69" s="4">
        <v>26572.26</v>
      </c>
      <c r="D69" s="4">
        <f t="shared" si="1"/>
        <v>59.389820436801386</v>
      </c>
      <c r="E69" s="6">
        <v>5</v>
      </c>
      <c r="F69" s="11" t="s">
        <v>297</v>
      </c>
      <c r="G69" s="6">
        <v>1</v>
      </c>
      <c r="H69" s="11" t="s">
        <v>303</v>
      </c>
      <c r="I69" s="6">
        <v>2</v>
      </c>
    </row>
    <row r="70" spans="1:9" ht="16.5" customHeight="1">
      <c r="A70" s="5" t="s">
        <v>67</v>
      </c>
      <c r="B70" s="10">
        <v>43373761.960000001</v>
      </c>
      <c r="C70" s="4">
        <v>104230983.31</v>
      </c>
      <c r="D70" s="4">
        <f t="shared" si="1"/>
        <v>0.41613117887412931</v>
      </c>
      <c r="E70" s="6">
        <v>264</v>
      </c>
      <c r="F70" s="11" t="s">
        <v>296</v>
      </c>
      <c r="G70" s="6">
        <v>117</v>
      </c>
      <c r="H70" s="11" t="s">
        <v>312</v>
      </c>
      <c r="I70" s="6">
        <v>3</v>
      </c>
    </row>
    <row r="71" spans="1:9" ht="16.5" customHeight="1">
      <c r="A71" s="3" t="s">
        <v>68</v>
      </c>
      <c r="B71" s="9">
        <v>6290431.8799999999</v>
      </c>
      <c r="C71" s="1">
        <v>11133377.609999999</v>
      </c>
      <c r="D71" s="1">
        <f t="shared" si="1"/>
        <v>0.56500660449618934</v>
      </c>
      <c r="E71" s="7">
        <v>252</v>
      </c>
      <c r="F71" s="12" t="s">
        <v>300</v>
      </c>
      <c r="G71" s="7">
        <v>37</v>
      </c>
      <c r="H71" s="12" t="s">
        <v>304</v>
      </c>
      <c r="I71" s="7">
        <v>27</v>
      </c>
    </row>
    <row r="72" spans="1:9" ht="16.5" customHeight="1">
      <c r="A72" s="3" t="s">
        <v>69</v>
      </c>
      <c r="B72" s="9">
        <v>22421242.27</v>
      </c>
      <c r="C72" s="1">
        <v>25752122.789999999</v>
      </c>
      <c r="D72" s="1">
        <f t="shared" si="1"/>
        <v>0.87065607961090341</v>
      </c>
      <c r="E72" s="7">
        <v>225</v>
      </c>
      <c r="F72" s="12" t="s">
        <v>296</v>
      </c>
      <c r="G72" s="7">
        <v>108</v>
      </c>
      <c r="H72" s="12" t="s">
        <v>310</v>
      </c>
      <c r="I72" s="7">
        <v>2</v>
      </c>
    </row>
    <row r="73" spans="1:9" ht="16.5" customHeight="1">
      <c r="A73" s="3" t="s">
        <v>70</v>
      </c>
      <c r="B73" s="9">
        <v>3346838.36</v>
      </c>
      <c r="C73" s="1">
        <v>7294642.6799999997</v>
      </c>
      <c r="D73" s="1">
        <f t="shared" si="1"/>
        <v>0.45880771777569784</v>
      </c>
      <c r="E73" s="7">
        <v>259</v>
      </c>
      <c r="F73" s="12" t="s">
        <v>296</v>
      </c>
      <c r="G73" s="7">
        <v>116</v>
      </c>
      <c r="H73" s="12" t="s">
        <v>306</v>
      </c>
      <c r="I73" s="7">
        <v>37</v>
      </c>
    </row>
    <row r="74" spans="1:9" ht="16.5" customHeight="1">
      <c r="A74" s="3" t="s">
        <v>71</v>
      </c>
      <c r="B74" s="9">
        <v>5065329.55</v>
      </c>
      <c r="C74" s="1">
        <v>1618290.49</v>
      </c>
      <c r="D74" s="1">
        <f t="shared" si="1"/>
        <v>3.1300496303355274</v>
      </c>
      <c r="E74" s="7">
        <v>136</v>
      </c>
      <c r="F74" s="12" t="s">
        <v>296</v>
      </c>
      <c r="G74" s="7">
        <v>78</v>
      </c>
      <c r="H74" s="12" t="s">
        <v>305</v>
      </c>
      <c r="I74" s="7">
        <v>16</v>
      </c>
    </row>
    <row r="75" spans="1:9" ht="16.5" customHeight="1">
      <c r="A75" s="5" t="s">
        <v>72</v>
      </c>
      <c r="B75" s="10">
        <v>1434410.98</v>
      </c>
      <c r="C75" s="4">
        <v>88153.45</v>
      </c>
      <c r="D75" s="4">
        <f t="shared" si="1"/>
        <v>16.271750907083046</v>
      </c>
      <c r="E75" s="6">
        <v>39</v>
      </c>
      <c r="F75" s="11" t="s">
        <v>296</v>
      </c>
      <c r="G75" s="6">
        <v>29</v>
      </c>
      <c r="H75" s="11" t="s">
        <v>303</v>
      </c>
      <c r="I75" s="6">
        <v>18</v>
      </c>
    </row>
    <row r="76" spans="1:9" ht="16.5" customHeight="1">
      <c r="A76" s="5" t="s">
        <v>73</v>
      </c>
      <c r="B76" s="10">
        <v>6448844.1799999997</v>
      </c>
      <c r="C76" s="4">
        <v>8425853.2300000004</v>
      </c>
      <c r="D76" s="4">
        <f t="shared" si="1"/>
        <v>0.76536393454363549</v>
      </c>
      <c r="E76" s="6">
        <v>234</v>
      </c>
      <c r="F76" s="11" t="s">
        <v>295</v>
      </c>
      <c r="G76" s="6">
        <v>28</v>
      </c>
      <c r="H76" s="11" t="s">
        <v>304</v>
      </c>
      <c r="I76" s="6">
        <v>22</v>
      </c>
    </row>
    <row r="77" spans="1:9" ht="16.5" customHeight="1">
      <c r="A77" s="5" t="s">
        <v>74</v>
      </c>
      <c r="B77" s="10">
        <v>4784727.49</v>
      </c>
      <c r="C77" s="4">
        <v>6169905.6200000001</v>
      </c>
      <c r="D77" s="4">
        <f t="shared" si="1"/>
        <v>0.77549443779011973</v>
      </c>
      <c r="E77" s="6">
        <v>232</v>
      </c>
      <c r="F77" s="11" t="s">
        <v>299</v>
      </c>
      <c r="G77" s="6">
        <v>18</v>
      </c>
      <c r="H77" s="11" t="s">
        <v>304</v>
      </c>
      <c r="I77" s="6">
        <v>21</v>
      </c>
    </row>
    <row r="78" spans="1:9" ht="16.5" customHeight="1">
      <c r="A78" s="5" t="s">
        <v>75</v>
      </c>
      <c r="B78" s="10">
        <v>40642144.32</v>
      </c>
      <c r="C78" s="4">
        <v>140588528.30000001</v>
      </c>
      <c r="D78" s="4">
        <f t="shared" si="1"/>
        <v>0.28908577969657856</v>
      </c>
      <c r="E78" s="6">
        <v>279</v>
      </c>
      <c r="F78" s="11" t="s">
        <v>300</v>
      </c>
      <c r="G78" s="6">
        <v>43</v>
      </c>
      <c r="H78" s="11" t="s">
        <v>312</v>
      </c>
      <c r="I78" s="6">
        <v>5</v>
      </c>
    </row>
    <row r="79" spans="1:9" ht="16.5" customHeight="1">
      <c r="A79" s="3" t="s">
        <v>76</v>
      </c>
      <c r="B79" s="9">
        <v>3595358.79</v>
      </c>
      <c r="C79" s="1">
        <v>1463538.03</v>
      </c>
      <c r="D79" s="1">
        <f t="shared" si="1"/>
        <v>2.4566213629583649</v>
      </c>
      <c r="E79" s="7">
        <v>155</v>
      </c>
      <c r="F79" s="12" t="s">
        <v>296</v>
      </c>
      <c r="G79" s="7">
        <v>91</v>
      </c>
      <c r="H79" s="12" t="s">
        <v>305</v>
      </c>
      <c r="I79" s="7">
        <v>24</v>
      </c>
    </row>
    <row r="80" spans="1:9" ht="16.5" customHeight="1">
      <c r="A80" s="3" t="s">
        <v>77</v>
      </c>
      <c r="B80" s="9">
        <v>1535664.11</v>
      </c>
      <c r="C80" s="1">
        <v>73560.39</v>
      </c>
      <c r="D80" s="1">
        <f t="shared" si="1"/>
        <v>20.876236653992727</v>
      </c>
      <c r="E80" s="7">
        <v>25</v>
      </c>
      <c r="F80" s="12" t="s">
        <v>296</v>
      </c>
      <c r="G80" s="7">
        <v>20</v>
      </c>
      <c r="H80" s="12" t="s">
        <v>308</v>
      </c>
      <c r="I80" s="7">
        <v>15</v>
      </c>
    </row>
    <row r="81" spans="1:9" ht="16.5" customHeight="1">
      <c r="A81" s="3" t="s">
        <v>78</v>
      </c>
      <c r="B81" s="9">
        <v>8570064.4600000009</v>
      </c>
      <c r="C81" s="1">
        <v>19375368.289999999</v>
      </c>
      <c r="D81" s="1">
        <f t="shared" si="1"/>
        <v>0.44231749981357393</v>
      </c>
      <c r="E81" s="7">
        <v>261</v>
      </c>
      <c r="F81" s="12" t="s">
        <v>295</v>
      </c>
      <c r="G81" s="7">
        <v>29</v>
      </c>
      <c r="H81" s="13" t="s">
        <v>313</v>
      </c>
      <c r="I81" s="7">
        <v>9</v>
      </c>
    </row>
    <row r="82" spans="1:9" ht="16.5" customHeight="1">
      <c r="A82" s="3" t="s">
        <v>79</v>
      </c>
      <c r="B82" s="9">
        <v>2933036.81</v>
      </c>
      <c r="C82" s="1">
        <v>553749.52</v>
      </c>
      <c r="D82" s="1">
        <f t="shared" si="1"/>
        <v>5.2966850607834388</v>
      </c>
      <c r="E82" s="7">
        <v>95</v>
      </c>
      <c r="F82" s="12" t="s">
        <v>296</v>
      </c>
      <c r="G82" s="7">
        <v>60</v>
      </c>
      <c r="H82" s="12" t="s">
        <v>305</v>
      </c>
      <c r="I82" s="7">
        <v>6</v>
      </c>
    </row>
    <row r="83" spans="1:9" ht="16.5" customHeight="1">
      <c r="A83" s="5" t="s">
        <v>80</v>
      </c>
      <c r="B83" s="10">
        <v>2392121.5</v>
      </c>
      <c r="C83" s="4">
        <v>7583957.7999999998</v>
      </c>
      <c r="D83" s="4">
        <f t="shared" si="1"/>
        <v>0.31541861954980815</v>
      </c>
      <c r="E83" s="6">
        <v>277</v>
      </c>
      <c r="F83" s="11" t="s">
        <v>296</v>
      </c>
      <c r="G83" s="6">
        <v>118</v>
      </c>
      <c r="H83" s="11" t="s">
        <v>304</v>
      </c>
      <c r="I83" s="6">
        <v>31</v>
      </c>
    </row>
    <row r="84" spans="1:9" ht="16.5" customHeight="1">
      <c r="A84" s="5" t="s">
        <v>81</v>
      </c>
      <c r="B84" s="10">
        <v>1552051.8</v>
      </c>
      <c r="C84" s="4">
        <v>279375.90999999997</v>
      </c>
      <c r="D84" s="4">
        <f t="shared" si="1"/>
        <v>5.5554245890420555</v>
      </c>
      <c r="E84" s="6">
        <v>91</v>
      </c>
      <c r="F84" s="11" t="s">
        <v>297</v>
      </c>
      <c r="G84" s="6">
        <v>8</v>
      </c>
      <c r="H84" s="11" t="s">
        <v>306</v>
      </c>
      <c r="I84" s="6">
        <v>20</v>
      </c>
    </row>
    <row r="85" spans="1:9" ht="16.5" customHeight="1">
      <c r="A85" s="5" t="s">
        <v>82</v>
      </c>
      <c r="B85" s="10">
        <v>1599716.61</v>
      </c>
      <c r="C85" s="4">
        <v>507835.58</v>
      </c>
      <c r="D85" s="4">
        <f t="shared" si="1"/>
        <v>3.1500680003555481</v>
      </c>
      <c r="E85" s="6">
        <v>134</v>
      </c>
      <c r="F85" s="11" t="s">
        <v>297</v>
      </c>
      <c r="G85" s="6">
        <v>13</v>
      </c>
      <c r="H85" s="11" t="s">
        <v>306</v>
      </c>
      <c r="I85" s="6">
        <v>29</v>
      </c>
    </row>
    <row r="86" spans="1:9" ht="16.5" customHeight="1">
      <c r="A86" s="5" t="s">
        <v>83</v>
      </c>
      <c r="B86" s="10">
        <v>1301801.33</v>
      </c>
      <c r="C86" s="4">
        <v>11635.54</v>
      </c>
      <c r="D86" s="4">
        <f t="shared" si="1"/>
        <v>111.88147090723766</v>
      </c>
      <c r="E86" s="6">
        <v>1</v>
      </c>
      <c r="F86" s="11" t="s">
        <v>296</v>
      </c>
      <c r="G86" s="6">
        <v>1</v>
      </c>
      <c r="H86" s="11" t="s">
        <v>303</v>
      </c>
      <c r="I86" s="6">
        <v>1</v>
      </c>
    </row>
    <row r="87" spans="1:9" ht="16.5" customHeight="1">
      <c r="A87" s="3" t="s">
        <v>84</v>
      </c>
      <c r="B87" s="9">
        <v>1864579.04</v>
      </c>
      <c r="C87" s="1">
        <v>127917.43</v>
      </c>
      <c r="D87" s="1">
        <f t="shared" si="1"/>
        <v>14.576426683994512</v>
      </c>
      <c r="E87" s="7">
        <v>41</v>
      </c>
      <c r="F87" s="12" t="s">
        <v>300</v>
      </c>
      <c r="G87" s="7">
        <v>1</v>
      </c>
      <c r="H87" s="12" t="s">
        <v>308</v>
      </c>
      <c r="I87" s="7">
        <v>18</v>
      </c>
    </row>
    <row r="88" spans="1:9" ht="16.5" customHeight="1">
      <c r="A88" s="3" t="s">
        <v>85</v>
      </c>
      <c r="B88" s="9">
        <v>2602236.7599999998</v>
      </c>
      <c r="C88" s="1">
        <v>723804.53</v>
      </c>
      <c r="D88" s="1">
        <f t="shared" si="1"/>
        <v>3.5952203283391992</v>
      </c>
      <c r="E88" s="7">
        <v>116</v>
      </c>
      <c r="F88" s="12" t="s">
        <v>296</v>
      </c>
      <c r="G88" s="7">
        <v>68</v>
      </c>
      <c r="H88" s="12" t="s">
        <v>306</v>
      </c>
      <c r="I88" s="7">
        <v>23</v>
      </c>
    </row>
    <row r="89" spans="1:9" ht="16.5" customHeight="1">
      <c r="A89" s="3" t="s">
        <v>86</v>
      </c>
      <c r="B89" s="9">
        <v>6509573.9299999997</v>
      </c>
      <c r="C89" s="1">
        <v>8173843.6799999997</v>
      </c>
      <c r="D89" s="1">
        <f t="shared" si="1"/>
        <v>0.79639080276612284</v>
      </c>
      <c r="E89" s="7">
        <v>231</v>
      </c>
      <c r="F89" s="12" t="s">
        <v>296</v>
      </c>
      <c r="G89" s="7">
        <v>110</v>
      </c>
      <c r="H89" s="12" t="s">
        <v>305</v>
      </c>
      <c r="I89" s="7">
        <v>41</v>
      </c>
    </row>
    <row r="90" spans="1:9" ht="16.5" customHeight="1">
      <c r="A90" s="3" t="s">
        <v>87</v>
      </c>
      <c r="B90" s="9">
        <v>1342375.33</v>
      </c>
      <c r="C90" s="1">
        <v>25765.86</v>
      </c>
      <c r="D90" s="1">
        <f t="shared" si="1"/>
        <v>52.098991844246612</v>
      </c>
      <c r="E90" s="7">
        <v>7</v>
      </c>
      <c r="F90" s="12" t="s">
        <v>296</v>
      </c>
      <c r="G90" s="7">
        <v>6</v>
      </c>
      <c r="H90" s="12" t="s">
        <v>308</v>
      </c>
      <c r="I90" s="7">
        <v>5</v>
      </c>
    </row>
    <row r="91" spans="1:9" ht="16.5" customHeight="1">
      <c r="A91" s="5" t="s">
        <v>88</v>
      </c>
      <c r="B91" s="10">
        <v>78896722.989999995</v>
      </c>
      <c r="C91" s="4">
        <v>1748939560.5999999</v>
      </c>
      <c r="D91" s="4">
        <f t="shared" si="1"/>
        <v>4.5111177520012924E-2</v>
      </c>
      <c r="E91" s="6">
        <v>292</v>
      </c>
      <c r="F91" s="11" t="s">
        <v>298</v>
      </c>
      <c r="G91" s="6">
        <v>21</v>
      </c>
      <c r="H91" s="11" t="s">
        <v>312</v>
      </c>
      <c r="I91" s="6">
        <v>10</v>
      </c>
    </row>
    <row r="92" spans="1:9" ht="16.5" customHeight="1">
      <c r="A92" s="5" t="s">
        <v>89</v>
      </c>
      <c r="B92" s="10">
        <v>1610453.82</v>
      </c>
      <c r="C92" s="4">
        <v>153287.82999999999</v>
      </c>
      <c r="D92" s="4">
        <f t="shared" si="1"/>
        <v>10.506077488343335</v>
      </c>
      <c r="E92" s="6">
        <v>53</v>
      </c>
      <c r="F92" s="11" t="s">
        <v>296</v>
      </c>
      <c r="G92" s="6">
        <v>37</v>
      </c>
      <c r="H92" s="11" t="s">
        <v>303</v>
      </c>
      <c r="I92" s="6">
        <v>24</v>
      </c>
    </row>
    <row r="93" spans="1:9" ht="16.5" customHeight="1">
      <c r="A93" s="5" t="s">
        <v>90</v>
      </c>
      <c r="B93" s="10">
        <v>9319662.1300000008</v>
      </c>
      <c r="C93" s="4">
        <v>13101208.43</v>
      </c>
      <c r="D93" s="4">
        <f t="shared" si="1"/>
        <v>0.7113589696549848</v>
      </c>
      <c r="E93" s="6">
        <v>238</v>
      </c>
      <c r="F93" s="11" t="s">
        <v>300</v>
      </c>
      <c r="G93" s="6">
        <v>32</v>
      </c>
      <c r="H93" s="11" t="s">
        <v>309</v>
      </c>
      <c r="I93" s="6">
        <v>14</v>
      </c>
    </row>
    <row r="94" spans="1:9" ht="16.5" customHeight="1">
      <c r="A94" s="5" t="s">
        <v>91</v>
      </c>
      <c r="B94" s="10">
        <v>10664762.949999999</v>
      </c>
      <c r="C94" s="4">
        <v>10691688.140000001</v>
      </c>
      <c r="D94" s="4">
        <f t="shared" si="1"/>
        <v>0.99748167084117723</v>
      </c>
      <c r="E94" s="6">
        <v>217</v>
      </c>
      <c r="F94" s="11" t="s">
        <v>296</v>
      </c>
      <c r="G94" s="6">
        <v>107</v>
      </c>
      <c r="H94" s="14" t="s">
        <v>313</v>
      </c>
      <c r="I94" s="6">
        <v>3</v>
      </c>
    </row>
    <row r="95" spans="1:9" ht="16.5" customHeight="1">
      <c r="A95" s="3" t="s">
        <v>92</v>
      </c>
      <c r="B95" s="9">
        <v>1301446.3400000001</v>
      </c>
      <c r="C95" s="1">
        <v>260699.18</v>
      </c>
      <c r="D95" s="1">
        <f t="shared" si="1"/>
        <v>4.9921382184631344</v>
      </c>
      <c r="E95" s="7">
        <v>97</v>
      </c>
      <c r="F95" s="12" t="s">
        <v>295</v>
      </c>
      <c r="G95" s="7">
        <v>15</v>
      </c>
      <c r="H95" s="12" t="s">
        <v>303</v>
      </c>
      <c r="I95" s="7">
        <v>33</v>
      </c>
    </row>
    <row r="96" spans="1:9" ht="16.5" customHeight="1">
      <c r="A96" s="3" t="s">
        <v>93</v>
      </c>
      <c r="B96" s="9">
        <v>2000224.04</v>
      </c>
      <c r="C96" s="1">
        <v>95198.51</v>
      </c>
      <c r="D96" s="1">
        <f t="shared" si="1"/>
        <v>21.01108557266285</v>
      </c>
      <c r="E96" s="7">
        <v>24</v>
      </c>
      <c r="F96" s="12" t="s">
        <v>296</v>
      </c>
      <c r="G96" s="7">
        <v>19</v>
      </c>
      <c r="H96" s="12" t="s">
        <v>303</v>
      </c>
      <c r="I96" s="7">
        <v>7</v>
      </c>
    </row>
    <row r="97" spans="1:9" ht="16.5" customHeight="1">
      <c r="A97" s="3" t="s">
        <v>94</v>
      </c>
      <c r="B97" s="9">
        <v>3541872.55</v>
      </c>
      <c r="C97" s="1">
        <v>5865100.0999999996</v>
      </c>
      <c r="D97" s="1">
        <f t="shared" si="1"/>
        <v>0.6038895312289726</v>
      </c>
      <c r="E97" s="7">
        <v>245</v>
      </c>
      <c r="F97" s="12" t="s">
        <v>300</v>
      </c>
      <c r="G97" s="7">
        <v>35</v>
      </c>
      <c r="H97" s="12" t="s">
        <v>309</v>
      </c>
      <c r="I97" s="7">
        <v>18</v>
      </c>
    </row>
    <row r="98" spans="1:9" ht="16.5" customHeight="1">
      <c r="A98" s="3" t="s">
        <v>95</v>
      </c>
      <c r="B98" s="9">
        <v>3287648.06</v>
      </c>
      <c r="C98" s="1">
        <v>3682174.88</v>
      </c>
      <c r="D98" s="1">
        <f t="shared" si="1"/>
        <v>0.89285494772589402</v>
      </c>
      <c r="E98" s="7">
        <v>222</v>
      </c>
      <c r="F98" s="12" t="s">
        <v>299</v>
      </c>
      <c r="G98" s="7">
        <v>16</v>
      </c>
      <c r="H98" s="12" t="s">
        <v>304</v>
      </c>
      <c r="I98" s="7">
        <v>20</v>
      </c>
    </row>
    <row r="99" spans="1:9" ht="16.5" customHeight="1">
      <c r="A99" s="5" t="s">
        <v>96</v>
      </c>
      <c r="B99" s="10">
        <v>16273452.83</v>
      </c>
      <c r="C99" s="4">
        <v>40725262.469999999</v>
      </c>
      <c r="D99" s="4">
        <f t="shared" si="1"/>
        <v>0.39959110986670088</v>
      </c>
      <c r="E99" s="6">
        <v>266</v>
      </c>
      <c r="F99" s="11" t="s">
        <v>297</v>
      </c>
      <c r="G99" s="6">
        <v>43</v>
      </c>
      <c r="H99" s="11" t="s">
        <v>311</v>
      </c>
      <c r="I99" s="6">
        <v>9</v>
      </c>
    </row>
    <row r="100" spans="1:9" ht="16.5" customHeight="1">
      <c r="A100" s="5" t="s">
        <v>97</v>
      </c>
      <c r="B100" s="10">
        <v>1665550.21</v>
      </c>
      <c r="C100" s="4">
        <v>818799.61</v>
      </c>
      <c r="D100" s="4">
        <f t="shared" si="1"/>
        <v>2.0341365453263958</v>
      </c>
      <c r="E100" s="6">
        <v>169</v>
      </c>
      <c r="F100" s="11" t="s">
        <v>298</v>
      </c>
      <c r="G100" s="6">
        <v>9</v>
      </c>
      <c r="H100" s="11" t="s">
        <v>304</v>
      </c>
      <c r="I100" s="6">
        <v>10</v>
      </c>
    </row>
    <row r="101" spans="1:9" ht="16.5" customHeight="1">
      <c r="A101" s="5" t="s">
        <v>98</v>
      </c>
      <c r="B101" s="10">
        <v>2896558.1</v>
      </c>
      <c r="C101" s="4">
        <v>1921319.77</v>
      </c>
      <c r="D101" s="4">
        <f t="shared" si="1"/>
        <v>1.5075877244525517</v>
      </c>
      <c r="E101" s="6">
        <v>189</v>
      </c>
      <c r="F101" s="11" t="s">
        <v>300</v>
      </c>
      <c r="G101" s="6">
        <v>21</v>
      </c>
      <c r="H101" s="11" t="s">
        <v>307</v>
      </c>
      <c r="I101" s="6">
        <v>32</v>
      </c>
    </row>
    <row r="102" spans="1:9" ht="16.5" customHeight="1">
      <c r="A102" s="5" t="s">
        <v>99</v>
      </c>
      <c r="B102" s="10">
        <v>1688206.92</v>
      </c>
      <c r="C102" s="4">
        <v>1527687.33</v>
      </c>
      <c r="D102" s="4">
        <f t="shared" si="1"/>
        <v>1.1050735885856957</v>
      </c>
      <c r="E102" s="6">
        <v>206</v>
      </c>
      <c r="F102" s="11" t="s">
        <v>300</v>
      </c>
      <c r="G102" s="6">
        <v>25</v>
      </c>
      <c r="H102" s="11" t="s">
        <v>305</v>
      </c>
      <c r="I102" s="6">
        <v>36</v>
      </c>
    </row>
    <row r="103" spans="1:9" ht="16.5" customHeight="1">
      <c r="A103" s="3" t="s">
        <v>100</v>
      </c>
      <c r="B103" s="9">
        <v>4601974.0999999996</v>
      </c>
      <c r="C103" s="1">
        <v>21977118.16</v>
      </c>
      <c r="D103" s="1">
        <f t="shared" si="1"/>
        <v>0.20939843279251857</v>
      </c>
      <c r="E103" s="7">
        <v>287</v>
      </c>
      <c r="F103" s="12" t="s">
        <v>297</v>
      </c>
      <c r="G103" s="7">
        <v>54</v>
      </c>
      <c r="H103" s="12" t="s">
        <v>309</v>
      </c>
      <c r="I103" s="7">
        <v>21</v>
      </c>
    </row>
    <row r="104" spans="1:9" ht="16.5" customHeight="1">
      <c r="A104" s="3" t="s">
        <v>101</v>
      </c>
      <c r="B104" s="9">
        <v>3071852.76</v>
      </c>
      <c r="C104" s="1">
        <v>1716702.8</v>
      </c>
      <c r="D104" s="1">
        <f t="shared" si="1"/>
        <v>1.7893911281556714</v>
      </c>
      <c r="E104" s="7">
        <v>176</v>
      </c>
      <c r="F104" s="12" t="s">
        <v>296</v>
      </c>
      <c r="G104" s="7">
        <v>97</v>
      </c>
      <c r="H104" s="12" t="s">
        <v>305</v>
      </c>
      <c r="I104" s="7">
        <v>30</v>
      </c>
    </row>
    <row r="105" spans="1:9" ht="16.5" customHeight="1">
      <c r="A105" s="3" t="s">
        <v>102</v>
      </c>
      <c r="B105" s="9">
        <v>21966919.52</v>
      </c>
      <c r="C105" s="1">
        <v>60750011.909999996</v>
      </c>
      <c r="D105" s="1">
        <f t="shared" si="1"/>
        <v>0.36159531215472979</v>
      </c>
      <c r="E105" s="7">
        <v>272</v>
      </c>
      <c r="F105" s="12" t="s">
        <v>299</v>
      </c>
      <c r="G105" s="7">
        <v>24</v>
      </c>
      <c r="H105" s="13" t="s">
        <v>313</v>
      </c>
      <c r="I105" s="7">
        <v>11</v>
      </c>
    </row>
    <row r="106" spans="1:9" ht="16.5" customHeight="1">
      <c r="A106" s="3" t="s">
        <v>103</v>
      </c>
      <c r="B106" s="9">
        <v>2018848.07</v>
      </c>
      <c r="C106" s="1">
        <v>1461032.96</v>
      </c>
      <c r="D106" s="1">
        <f t="shared" si="1"/>
        <v>1.3817950212430528</v>
      </c>
      <c r="E106" s="7">
        <v>193</v>
      </c>
      <c r="F106" s="12" t="s">
        <v>296</v>
      </c>
      <c r="G106" s="7">
        <v>99</v>
      </c>
      <c r="H106" s="12" t="s">
        <v>306</v>
      </c>
      <c r="I106" s="7">
        <v>34</v>
      </c>
    </row>
    <row r="107" spans="1:9" ht="16.5" customHeight="1">
      <c r="A107" s="5" t="s">
        <v>104</v>
      </c>
      <c r="B107" s="10">
        <v>3776620.76</v>
      </c>
      <c r="C107" s="4">
        <v>1483427.27</v>
      </c>
      <c r="D107" s="4">
        <f t="shared" si="1"/>
        <v>2.5458752419995623</v>
      </c>
      <c r="E107" s="6">
        <v>149</v>
      </c>
      <c r="F107" s="11" t="s">
        <v>296</v>
      </c>
      <c r="G107" s="6">
        <v>87</v>
      </c>
      <c r="H107" s="11" t="s">
        <v>306</v>
      </c>
      <c r="I107" s="6">
        <v>32</v>
      </c>
    </row>
    <row r="108" spans="1:9" ht="16.5" customHeight="1">
      <c r="A108" s="5" t="s">
        <v>105</v>
      </c>
      <c r="B108" s="10">
        <v>6551529.6900000004</v>
      </c>
      <c r="C108" s="4">
        <v>1847152.04</v>
      </c>
      <c r="D108" s="4">
        <f t="shared" si="1"/>
        <v>3.5468275204893258</v>
      </c>
      <c r="E108" s="6">
        <v>118</v>
      </c>
      <c r="F108" s="11" t="s">
        <v>296</v>
      </c>
      <c r="G108" s="6">
        <v>70</v>
      </c>
      <c r="H108" s="11" t="s">
        <v>309</v>
      </c>
      <c r="I108" s="6">
        <v>1</v>
      </c>
    </row>
    <row r="109" spans="1:9" ht="16.5" customHeight="1">
      <c r="A109" s="5" t="s">
        <v>106</v>
      </c>
      <c r="B109" s="10">
        <v>2025225.04</v>
      </c>
      <c r="C109" s="4">
        <v>270236.51</v>
      </c>
      <c r="D109" s="4">
        <f t="shared" si="1"/>
        <v>7.4942687795960659</v>
      </c>
      <c r="E109" s="6">
        <v>68</v>
      </c>
      <c r="F109" s="11" t="s">
        <v>296</v>
      </c>
      <c r="G109" s="6">
        <v>45</v>
      </c>
      <c r="H109" s="11" t="s">
        <v>308</v>
      </c>
      <c r="I109" s="6">
        <v>21</v>
      </c>
    </row>
    <row r="110" spans="1:9" ht="16.5" customHeight="1">
      <c r="A110" s="5" t="s">
        <v>107</v>
      </c>
      <c r="B110" s="10">
        <v>2164681.38</v>
      </c>
      <c r="C110" s="4">
        <v>527017.18999999994</v>
      </c>
      <c r="D110" s="4">
        <f t="shared" si="1"/>
        <v>4.1074208224593205</v>
      </c>
      <c r="E110" s="6">
        <v>109</v>
      </c>
      <c r="F110" s="11" t="s">
        <v>296</v>
      </c>
      <c r="G110" s="6">
        <v>63</v>
      </c>
      <c r="H110" s="11" t="s">
        <v>303</v>
      </c>
      <c r="I110" s="6">
        <v>37</v>
      </c>
    </row>
    <row r="111" spans="1:9" ht="16.5" customHeight="1">
      <c r="A111" s="3" t="s">
        <v>108</v>
      </c>
      <c r="B111" s="9">
        <v>3997562.02</v>
      </c>
      <c r="C111" s="1">
        <v>3677026.04</v>
      </c>
      <c r="D111" s="1">
        <f t="shared" si="1"/>
        <v>1.0871726162700768</v>
      </c>
      <c r="E111" s="7">
        <v>208</v>
      </c>
      <c r="F111" s="12" t="s">
        <v>297</v>
      </c>
      <c r="G111" s="7">
        <v>29</v>
      </c>
      <c r="H111" s="12" t="s">
        <v>304</v>
      </c>
      <c r="I111" s="7">
        <v>18</v>
      </c>
    </row>
    <row r="112" spans="1:9" ht="16.5" customHeight="1">
      <c r="A112" s="3" t="s">
        <v>109</v>
      </c>
      <c r="B112" s="9">
        <v>12070353.720000001</v>
      </c>
      <c r="C112" s="1">
        <v>63243941.090000004</v>
      </c>
      <c r="D112" s="1">
        <f t="shared" si="1"/>
        <v>0.19085391441408037</v>
      </c>
      <c r="E112" s="7">
        <v>289</v>
      </c>
      <c r="F112" s="12" t="s">
        <v>300</v>
      </c>
      <c r="G112" s="7">
        <v>44</v>
      </c>
      <c r="H112" s="12" t="s">
        <v>311</v>
      </c>
      <c r="I112" s="7">
        <v>11</v>
      </c>
    </row>
    <row r="113" spans="1:9" ht="16.5" customHeight="1">
      <c r="A113" s="3" t="s">
        <v>110</v>
      </c>
      <c r="B113" s="9">
        <v>2865635</v>
      </c>
      <c r="C113" s="1">
        <v>1105738.29</v>
      </c>
      <c r="D113" s="1">
        <f t="shared" si="1"/>
        <v>2.5916032988239919</v>
      </c>
      <c r="E113" s="7">
        <v>148</v>
      </c>
      <c r="F113" s="12" t="s">
        <v>297</v>
      </c>
      <c r="G113" s="7">
        <v>16</v>
      </c>
      <c r="H113" s="12" t="s">
        <v>304</v>
      </c>
      <c r="I113" s="7">
        <v>4</v>
      </c>
    </row>
    <row r="114" spans="1:9" ht="16.5" customHeight="1">
      <c r="A114" s="3" t="s">
        <v>111</v>
      </c>
      <c r="B114" s="9">
        <v>1626136.04</v>
      </c>
      <c r="C114" s="1">
        <v>250221.68</v>
      </c>
      <c r="D114" s="1">
        <f t="shared" si="1"/>
        <v>6.4987815604147494</v>
      </c>
      <c r="E114" s="7">
        <v>80</v>
      </c>
      <c r="F114" s="12" t="s">
        <v>300</v>
      </c>
      <c r="G114" s="7">
        <v>6</v>
      </c>
      <c r="H114" s="12" t="s">
        <v>305</v>
      </c>
      <c r="I114" s="7">
        <v>4</v>
      </c>
    </row>
    <row r="115" spans="1:9" ht="16.5" customHeight="1">
      <c r="A115" s="5" t="s">
        <v>112</v>
      </c>
      <c r="B115" s="10">
        <v>8231779.8200000003</v>
      </c>
      <c r="C115" s="4">
        <v>23800477.18</v>
      </c>
      <c r="D115" s="4">
        <f t="shared" si="1"/>
        <v>0.34586616720934166</v>
      </c>
      <c r="E115" s="6">
        <v>274</v>
      </c>
      <c r="F115" s="11" t="s">
        <v>300</v>
      </c>
      <c r="G115" s="6">
        <v>41</v>
      </c>
      <c r="H115" s="11" t="s">
        <v>311</v>
      </c>
      <c r="I115" s="6">
        <v>10</v>
      </c>
    </row>
    <row r="116" spans="1:9" ht="16.5" customHeight="1">
      <c r="A116" s="5" t="s">
        <v>113</v>
      </c>
      <c r="B116" s="10">
        <v>1943786.51</v>
      </c>
      <c r="C116" s="4">
        <v>835058.47</v>
      </c>
      <c r="D116" s="4">
        <f t="shared" si="1"/>
        <v>2.327725039421491</v>
      </c>
      <c r="E116" s="6">
        <v>161</v>
      </c>
      <c r="F116" s="11" t="s">
        <v>297</v>
      </c>
      <c r="G116" s="6">
        <v>18</v>
      </c>
      <c r="H116" s="11" t="s">
        <v>307</v>
      </c>
      <c r="I116" s="6">
        <v>24</v>
      </c>
    </row>
    <row r="117" spans="1:9" ht="16.5" customHeight="1">
      <c r="A117" s="5" t="s">
        <v>114</v>
      </c>
      <c r="B117" s="10">
        <v>17857873.640000001</v>
      </c>
      <c r="C117" s="4">
        <v>44586800.149999999</v>
      </c>
      <c r="D117" s="4">
        <f t="shared" si="1"/>
        <v>0.40051929225515415</v>
      </c>
      <c r="E117" s="6">
        <v>265</v>
      </c>
      <c r="F117" s="11" t="s">
        <v>297</v>
      </c>
      <c r="G117" s="6">
        <v>42</v>
      </c>
      <c r="H117" s="11" t="s">
        <v>311</v>
      </c>
      <c r="I117" s="6">
        <v>8</v>
      </c>
    </row>
    <row r="118" spans="1:9" ht="16.5" customHeight="1">
      <c r="A118" s="5" t="s">
        <v>115</v>
      </c>
      <c r="B118" s="10">
        <v>3162386.33</v>
      </c>
      <c r="C118" s="4">
        <v>1066947.81</v>
      </c>
      <c r="D118" s="4">
        <f t="shared" si="1"/>
        <v>2.9639559689428481</v>
      </c>
      <c r="E118" s="6">
        <v>138</v>
      </c>
      <c r="F118" s="11" t="s">
        <v>296</v>
      </c>
      <c r="G118" s="6">
        <v>79</v>
      </c>
      <c r="H118" s="11" t="s">
        <v>303</v>
      </c>
      <c r="I118" s="6">
        <v>42</v>
      </c>
    </row>
    <row r="119" spans="1:9" ht="16.5" customHeight="1">
      <c r="A119" s="3" t="s">
        <v>116</v>
      </c>
      <c r="B119" s="9">
        <v>2250344.37</v>
      </c>
      <c r="C119" s="1">
        <v>158872.88</v>
      </c>
      <c r="D119" s="1">
        <f t="shared" si="1"/>
        <v>14.164433665456308</v>
      </c>
      <c r="E119" s="7">
        <v>43</v>
      </c>
      <c r="F119" s="12" t="s">
        <v>296</v>
      </c>
      <c r="G119" s="7">
        <v>31</v>
      </c>
      <c r="H119" s="12" t="s">
        <v>306</v>
      </c>
      <c r="I119" s="7">
        <v>5</v>
      </c>
    </row>
    <row r="120" spans="1:9" ht="16.5" customHeight="1">
      <c r="A120" s="3" t="s">
        <v>117</v>
      </c>
      <c r="B120" s="9">
        <v>3274064.92</v>
      </c>
      <c r="C120" s="1">
        <v>1540888.53</v>
      </c>
      <c r="D120" s="1">
        <f t="shared" si="1"/>
        <v>2.1247902468324558</v>
      </c>
      <c r="E120" s="7">
        <v>167</v>
      </c>
      <c r="F120" s="12" t="s">
        <v>296</v>
      </c>
      <c r="G120" s="7">
        <v>94</v>
      </c>
      <c r="H120" s="12" t="s">
        <v>305</v>
      </c>
      <c r="I120" s="7">
        <v>27</v>
      </c>
    </row>
    <row r="121" spans="1:9" ht="16.5" customHeight="1">
      <c r="A121" s="3" t="s">
        <v>118</v>
      </c>
      <c r="B121" s="9">
        <v>3189214.62</v>
      </c>
      <c r="C121" s="1">
        <v>874653.4</v>
      </c>
      <c r="D121" s="1">
        <f t="shared" si="1"/>
        <v>3.6462610446606623</v>
      </c>
      <c r="E121" s="7">
        <v>115</v>
      </c>
      <c r="F121" s="12" t="s">
        <v>296</v>
      </c>
      <c r="G121" s="7">
        <v>67</v>
      </c>
      <c r="H121" s="12" t="s">
        <v>307</v>
      </c>
      <c r="I121" s="7">
        <v>21</v>
      </c>
    </row>
    <row r="122" spans="1:9" ht="16.5" customHeight="1">
      <c r="A122" s="3" t="s">
        <v>119</v>
      </c>
      <c r="B122" s="9">
        <v>5739029.8300000001</v>
      </c>
      <c r="C122" s="1">
        <v>789817.89</v>
      </c>
      <c r="D122" s="1">
        <f t="shared" si="1"/>
        <v>7.2662697346599732</v>
      </c>
      <c r="E122" s="7">
        <v>70</v>
      </c>
      <c r="F122" s="12" t="s">
        <v>296</v>
      </c>
      <c r="G122" s="7">
        <v>47</v>
      </c>
      <c r="H122" s="12" t="s">
        <v>307</v>
      </c>
      <c r="I122" s="7">
        <v>8</v>
      </c>
    </row>
    <row r="123" spans="1:9" ht="16.5" customHeight="1">
      <c r="A123" s="5" t="s">
        <v>120</v>
      </c>
      <c r="B123" s="10">
        <v>1903406.5</v>
      </c>
      <c r="C123" s="4">
        <v>116782.63</v>
      </c>
      <c r="D123" s="4">
        <f t="shared" si="1"/>
        <v>16.298712402692079</v>
      </c>
      <c r="E123" s="6">
        <v>38</v>
      </c>
      <c r="F123" s="11" t="s">
        <v>296</v>
      </c>
      <c r="G123" s="6">
        <v>28</v>
      </c>
      <c r="H123" s="11" t="s">
        <v>306</v>
      </c>
      <c r="I123" s="6">
        <v>3</v>
      </c>
    </row>
    <row r="124" spans="1:9" ht="16.5" customHeight="1">
      <c r="A124" s="5" t="s">
        <v>121</v>
      </c>
      <c r="B124" s="10">
        <v>3700190.72</v>
      </c>
      <c r="C124" s="4">
        <v>908373.21</v>
      </c>
      <c r="D124" s="4">
        <f t="shared" si="1"/>
        <v>4.0734256352628453</v>
      </c>
      <c r="E124" s="6">
        <v>110</v>
      </c>
      <c r="F124" s="11" t="s">
        <v>296</v>
      </c>
      <c r="G124" s="6">
        <v>64</v>
      </c>
      <c r="H124" s="11" t="s">
        <v>305</v>
      </c>
      <c r="I124" s="6">
        <v>9</v>
      </c>
    </row>
    <row r="125" spans="1:9" ht="16.5" customHeight="1">
      <c r="A125" s="5" t="s">
        <v>122</v>
      </c>
      <c r="B125" s="10">
        <v>1174234.45</v>
      </c>
      <c r="C125" s="4">
        <v>68732.06</v>
      </c>
      <c r="D125" s="4">
        <f t="shared" si="1"/>
        <v>17.084231870832912</v>
      </c>
      <c r="E125" s="6">
        <v>35</v>
      </c>
      <c r="F125" s="11" t="s">
        <v>296</v>
      </c>
      <c r="G125" s="6">
        <v>26</v>
      </c>
      <c r="H125" s="11" t="s">
        <v>308</v>
      </c>
      <c r="I125" s="6">
        <v>17</v>
      </c>
    </row>
    <row r="126" spans="1:9" ht="16.5" customHeight="1">
      <c r="A126" s="5" t="s">
        <v>123</v>
      </c>
      <c r="B126" s="10">
        <v>3010195.4</v>
      </c>
      <c r="C126" s="4">
        <v>1197070.21</v>
      </c>
      <c r="D126" s="4">
        <f t="shared" si="1"/>
        <v>2.5146356285985934</v>
      </c>
      <c r="E126" s="6">
        <v>151</v>
      </c>
      <c r="F126" s="11" t="s">
        <v>299</v>
      </c>
      <c r="G126" s="6">
        <v>5</v>
      </c>
      <c r="H126" s="11" t="s">
        <v>305</v>
      </c>
      <c r="I126" s="6">
        <v>23</v>
      </c>
    </row>
    <row r="127" spans="1:9" ht="16.5" customHeight="1">
      <c r="A127" s="3" t="s">
        <v>124</v>
      </c>
      <c r="B127" s="9">
        <v>10166272.85</v>
      </c>
      <c r="C127" s="1">
        <v>361037.06</v>
      </c>
      <c r="D127" s="1">
        <f t="shared" si="1"/>
        <v>28.158529902719682</v>
      </c>
      <c r="E127" s="7">
        <v>20</v>
      </c>
      <c r="F127" s="12" t="s">
        <v>296</v>
      </c>
      <c r="G127" s="7">
        <v>16</v>
      </c>
      <c r="H127" s="12" t="s">
        <v>307</v>
      </c>
      <c r="I127" s="7">
        <v>1</v>
      </c>
    </row>
    <row r="128" spans="1:9" ht="16.5" customHeight="1">
      <c r="A128" s="3" t="s">
        <v>125</v>
      </c>
      <c r="B128" s="9">
        <v>5119468.43</v>
      </c>
      <c r="C128" s="1">
        <v>2522519.2200000002</v>
      </c>
      <c r="D128" s="1">
        <f t="shared" si="1"/>
        <v>2.0295062132370987</v>
      </c>
      <c r="E128" s="7">
        <v>170</v>
      </c>
      <c r="F128" s="12" t="s">
        <v>299</v>
      </c>
      <c r="G128" s="7">
        <v>9</v>
      </c>
      <c r="H128" s="12" t="s">
        <v>309</v>
      </c>
      <c r="I128" s="7">
        <v>4</v>
      </c>
    </row>
    <row r="129" spans="1:9" ht="16.5" customHeight="1">
      <c r="A129" s="3" t="s">
        <v>126</v>
      </c>
      <c r="B129" s="9">
        <v>107260401.45</v>
      </c>
      <c r="C129" s="1">
        <v>490576988.57999998</v>
      </c>
      <c r="D129" s="1">
        <f t="shared" si="1"/>
        <v>0.21864132225294686</v>
      </c>
      <c r="E129" s="7">
        <v>285</v>
      </c>
      <c r="F129" s="12" t="s">
        <v>297</v>
      </c>
      <c r="G129" s="7">
        <v>53</v>
      </c>
      <c r="H129" s="12" t="s">
        <v>312</v>
      </c>
      <c r="I129" s="7">
        <v>7</v>
      </c>
    </row>
    <row r="130" spans="1:9" ht="16.5" customHeight="1">
      <c r="A130" s="3" t="s">
        <v>127</v>
      </c>
      <c r="B130" s="9">
        <v>4380109.08</v>
      </c>
      <c r="C130" s="1">
        <v>4562485.01</v>
      </c>
      <c r="D130" s="1">
        <f t="shared" si="1"/>
        <v>0.96002706209439148</v>
      </c>
      <c r="E130" s="7">
        <v>219</v>
      </c>
      <c r="F130" s="12" t="s">
        <v>297</v>
      </c>
      <c r="G130" s="7">
        <v>32</v>
      </c>
      <c r="H130" s="12" t="s">
        <v>311</v>
      </c>
      <c r="I130" s="7">
        <v>4</v>
      </c>
    </row>
    <row r="131" spans="1:9" ht="16.5" customHeight="1">
      <c r="A131" s="5" t="s">
        <v>128</v>
      </c>
      <c r="B131" s="10">
        <v>8281092.0099999998</v>
      </c>
      <c r="C131" s="4">
        <v>1441266.85</v>
      </c>
      <c r="D131" s="4">
        <f t="shared" ref="D131:D194" si="2">B131/C131</f>
        <v>5.745703517707355</v>
      </c>
      <c r="E131" s="6">
        <v>88</v>
      </c>
      <c r="F131" s="11" t="s">
        <v>296</v>
      </c>
      <c r="G131" s="6">
        <v>57</v>
      </c>
      <c r="H131" s="11" t="s">
        <v>304</v>
      </c>
      <c r="I131" s="6">
        <v>1</v>
      </c>
    </row>
    <row r="132" spans="1:9" ht="16.5" customHeight="1">
      <c r="A132" s="5" t="s">
        <v>129</v>
      </c>
      <c r="B132" s="10">
        <v>1812789</v>
      </c>
      <c r="C132" s="4">
        <v>759146.19</v>
      </c>
      <c r="D132" s="4">
        <f t="shared" si="2"/>
        <v>2.3879313680017287</v>
      </c>
      <c r="E132" s="6">
        <v>156</v>
      </c>
      <c r="F132" s="11" t="s">
        <v>299</v>
      </c>
      <c r="G132" s="6">
        <v>6</v>
      </c>
      <c r="H132" s="11" t="s">
        <v>304</v>
      </c>
      <c r="I132" s="6">
        <v>6</v>
      </c>
    </row>
    <row r="133" spans="1:9" ht="16.5" customHeight="1">
      <c r="A133" s="5" t="s">
        <v>130</v>
      </c>
      <c r="B133" s="10">
        <v>5608883.0199999996</v>
      </c>
      <c r="C133" s="4">
        <v>3253139.39</v>
      </c>
      <c r="D133" s="4">
        <f t="shared" si="2"/>
        <v>1.7241446945807015</v>
      </c>
      <c r="E133" s="6">
        <v>179</v>
      </c>
      <c r="F133" s="11" t="s">
        <v>297</v>
      </c>
      <c r="G133" s="6">
        <v>21</v>
      </c>
      <c r="H133" s="11" t="s">
        <v>309</v>
      </c>
      <c r="I133" s="6">
        <v>5</v>
      </c>
    </row>
    <row r="134" spans="1:9" ht="16.5" customHeight="1">
      <c r="A134" s="5" t="s">
        <v>131</v>
      </c>
      <c r="B134" s="10">
        <v>3430303.5</v>
      </c>
      <c r="C134" s="4">
        <v>1175432.1200000001</v>
      </c>
      <c r="D134" s="4">
        <f t="shared" si="2"/>
        <v>2.9183339825697461</v>
      </c>
      <c r="E134" s="6">
        <v>140</v>
      </c>
      <c r="F134" s="11" t="s">
        <v>296</v>
      </c>
      <c r="G134" s="6">
        <v>81</v>
      </c>
      <c r="H134" s="11" t="s">
        <v>306</v>
      </c>
      <c r="I134" s="6">
        <v>30</v>
      </c>
    </row>
    <row r="135" spans="1:9" ht="16.5" customHeight="1">
      <c r="A135" s="3" t="s">
        <v>132</v>
      </c>
      <c r="B135" s="9">
        <v>3593969.34</v>
      </c>
      <c r="C135" s="1">
        <v>1414930.93</v>
      </c>
      <c r="D135" s="1">
        <f t="shared" si="2"/>
        <v>2.5400316466330977</v>
      </c>
      <c r="E135" s="7">
        <v>150</v>
      </c>
      <c r="F135" s="12" t="s">
        <v>300</v>
      </c>
      <c r="G135" s="7">
        <v>15</v>
      </c>
      <c r="H135" s="12" t="s">
        <v>305</v>
      </c>
      <c r="I135" s="7">
        <v>22</v>
      </c>
    </row>
    <row r="136" spans="1:9" ht="16.5" customHeight="1">
      <c r="A136" s="3" t="s">
        <v>133</v>
      </c>
      <c r="B136" s="9">
        <v>3324127.29</v>
      </c>
      <c r="C136" s="1">
        <v>2103469.67</v>
      </c>
      <c r="D136" s="1">
        <f t="shared" si="2"/>
        <v>1.5803067367260875</v>
      </c>
      <c r="E136" s="7">
        <v>187</v>
      </c>
      <c r="F136" s="12" t="s">
        <v>300</v>
      </c>
      <c r="G136" s="7">
        <v>20</v>
      </c>
      <c r="H136" s="12" t="s">
        <v>304</v>
      </c>
      <c r="I136" s="7">
        <v>13</v>
      </c>
    </row>
    <row r="137" spans="1:9" ht="16.5" customHeight="1">
      <c r="A137" s="3" t="s">
        <v>134</v>
      </c>
      <c r="B137" s="9">
        <v>82636418.069999993</v>
      </c>
      <c r="C137" s="1">
        <v>197024913.31</v>
      </c>
      <c r="D137" s="1">
        <f t="shared" si="2"/>
        <v>0.4194211619318387</v>
      </c>
      <c r="E137" s="7">
        <v>263</v>
      </c>
      <c r="F137" s="12" t="s">
        <v>299</v>
      </c>
      <c r="G137" s="7">
        <v>23</v>
      </c>
      <c r="H137" s="12" t="s">
        <v>312</v>
      </c>
      <c r="I137" s="7">
        <v>2</v>
      </c>
    </row>
    <row r="138" spans="1:9" ht="16.5" customHeight="1">
      <c r="A138" s="3" t="s">
        <v>135</v>
      </c>
      <c r="B138" s="9">
        <v>1342527.93</v>
      </c>
      <c r="C138" s="1">
        <v>31711.38</v>
      </c>
      <c r="D138" s="1">
        <f t="shared" si="2"/>
        <v>42.335840635128456</v>
      </c>
      <c r="E138" s="7">
        <v>11</v>
      </c>
      <c r="F138" s="12" t="s">
        <v>296</v>
      </c>
      <c r="G138" s="7">
        <v>9</v>
      </c>
      <c r="H138" s="12" t="s">
        <v>308</v>
      </c>
      <c r="I138" s="7">
        <v>8</v>
      </c>
    </row>
    <row r="139" spans="1:9" ht="16.5" customHeight="1">
      <c r="A139" s="5" t="s">
        <v>136</v>
      </c>
      <c r="B139" s="10">
        <v>11079565.77</v>
      </c>
      <c r="C139" s="4">
        <v>22424077.890000001</v>
      </c>
      <c r="D139" s="4">
        <f t="shared" si="2"/>
        <v>0.4940923691199326</v>
      </c>
      <c r="E139" s="6">
        <v>257</v>
      </c>
      <c r="F139" s="11" t="s">
        <v>296</v>
      </c>
      <c r="G139" s="6">
        <v>115</v>
      </c>
      <c r="H139" s="14" t="s">
        <v>313</v>
      </c>
      <c r="I139" s="6">
        <v>7</v>
      </c>
    </row>
    <row r="140" spans="1:9" ht="16.5" customHeight="1">
      <c r="A140" s="5" t="s">
        <v>137</v>
      </c>
      <c r="B140" s="10">
        <v>200993280.96000001</v>
      </c>
      <c r="C140" s="4">
        <v>477239735.23000002</v>
      </c>
      <c r="D140" s="4">
        <f t="shared" si="2"/>
        <v>0.42115789219255534</v>
      </c>
      <c r="E140" s="6">
        <v>262</v>
      </c>
      <c r="F140" s="11" t="s">
        <v>299</v>
      </c>
      <c r="G140" s="6">
        <v>22</v>
      </c>
      <c r="H140" s="11" t="s">
        <v>312</v>
      </c>
      <c r="I140" s="6">
        <v>1</v>
      </c>
    </row>
    <row r="141" spans="1:9" ht="16.5" customHeight="1">
      <c r="A141" s="5" t="s">
        <v>138</v>
      </c>
      <c r="B141" s="10">
        <v>1639646.29</v>
      </c>
      <c r="C141" s="4">
        <v>181025.36</v>
      </c>
      <c r="D141" s="4">
        <f t="shared" si="2"/>
        <v>9.0575502239023322</v>
      </c>
      <c r="E141" s="6">
        <v>58</v>
      </c>
      <c r="F141" s="11" t="s">
        <v>297</v>
      </c>
      <c r="G141" s="6">
        <v>4</v>
      </c>
      <c r="H141" s="11" t="s">
        <v>306</v>
      </c>
      <c r="I141" s="6">
        <v>8</v>
      </c>
    </row>
    <row r="142" spans="1:9" ht="16.5" customHeight="1">
      <c r="A142" s="5" t="s">
        <v>139</v>
      </c>
      <c r="B142" s="10">
        <v>1461314.29</v>
      </c>
      <c r="C142" s="4">
        <v>26326.11</v>
      </c>
      <c r="D142" s="4">
        <f t="shared" si="2"/>
        <v>55.508173824389551</v>
      </c>
      <c r="E142" s="6">
        <v>6</v>
      </c>
      <c r="F142" s="11" t="s">
        <v>296</v>
      </c>
      <c r="G142" s="6">
        <v>5</v>
      </c>
      <c r="H142" s="11" t="s">
        <v>308</v>
      </c>
      <c r="I142" s="6">
        <v>4</v>
      </c>
    </row>
    <row r="143" spans="1:9" ht="16.5" customHeight="1">
      <c r="A143" s="3" t="s">
        <v>140</v>
      </c>
      <c r="B143" s="9">
        <v>2466956.9</v>
      </c>
      <c r="C143" s="1">
        <v>534702.97</v>
      </c>
      <c r="D143" s="1">
        <f t="shared" si="2"/>
        <v>4.6136958992391612</v>
      </c>
      <c r="E143" s="7">
        <v>101</v>
      </c>
      <c r="F143" s="12" t="s">
        <v>296</v>
      </c>
      <c r="G143" s="7">
        <v>61</v>
      </c>
      <c r="H143" s="12" t="s">
        <v>308</v>
      </c>
      <c r="I143" s="7">
        <v>23</v>
      </c>
    </row>
    <row r="144" spans="1:9" ht="16.5" customHeight="1">
      <c r="A144" s="3" t="s">
        <v>141</v>
      </c>
      <c r="B144" s="9">
        <v>42686662.350000001</v>
      </c>
      <c r="C144" s="1">
        <v>204523152.66999999</v>
      </c>
      <c r="D144" s="1">
        <f t="shared" si="2"/>
        <v>0.20871310554690758</v>
      </c>
      <c r="E144" s="7">
        <v>288</v>
      </c>
      <c r="F144" s="12" t="s">
        <v>295</v>
      </c>
      <c r="G144" s="7">
        <v>30</v>
      </c>
      <c r="H144" s="12" t="s">
        <v>312</v>
      </c>
      <c r="I144" s="7">
        <v>8</v>
      </c>
    </row>
    <row r="145" spans="1:9" ht="16.5" customHeight="1">
      <c r="A145" s="3" t="s">
        <v>142</v>
      </c>
      <c r="B145" s="9">
        <v>4279141.68</v>
      </c>
      <c r="C145" s="1">
        <v>3357829.97</v>
      </c>
      <c r="D145" s="1">
        <f t="shared" si="2"/>
        <v>1.2743771180289989</v>
      </c>
      <c r="E145" s="7">
        <v>199</v>
      </c>
      <c r="F145" s="12" t="s">
        <v>300</v>
      </c>
      <c r="G145" s="7">
        <v>23</v>
      </c>
      <c r="H145" s="12" t="s">
        <v>311</v>
      </c>
      <c r="I145" s="7">
        <v>1</v>
      </c>
    </row>
    <row r="146" spans="1:9" ht="16.5" customHeight="1">
      <c r="A146" s="3" t="s">
        <v>143</v>
      </c>
      <c r="B146" s="9">
        <v>1977264.29</v>
      </c>
      <c r="C146" s="1">
        <v>24633.98</v>
      </c>
      <c r="D146" s="1">
        <f t="shared" si="2"/>
        <v>80.265726041833275</v>
      </c>
      <c r="E146" s="7">
        <v>3</v>
      </c>
      <c r="F146" s="12" t="s">
        <v>296</v>
      </c>
      <c r="G146" s="7">
        <v>3</v>
      </c>
      <c r="H146" s="12" t="s">
        <v>308</v>
      </c>
      <c r="I146" s="7">
        <v>2</v>
      </c>
    </row>
    <row r="147" spans="1:9" ht="16.5" customHeight="1">
      <c r="A147" s="5" t="s">
        <v>144</v>
      </c>
      <c r="B147" s="10">
        <v>2071151.61</v>
      </c>
      <c r="C147" s="4">
        <v>3652734.58</v>
      </c>
      <c r="D147" s="4">
        <f t="shared" si="2"/>
        <v>0.56701399037868228</v>
      </c>
      <c r="E147" s="6">
        <v>250</v>
      </c>
      <c r="F147" s="11" t="s">
        <v>297</v>
      </c>
      <c r="G147" s="6">
        <v>38</v>
      </c>
      <c r="H147" s="11" t="s">
        <v>307</v>
      </c>
      <c r="I147" s="6">
        <v>38</v>
      </c>
    </row>
    <row r="148" spans="1:9" ht="16.5" customHeight="1">
      <c r="A148" s="5" t="s">
        <v>145</v>
      </c>
      <c r="B148" s="10">
        <v>4640198.33</v>
      </c>
      <c r="C148" s="4">
        <v>1417890.46</v>
      </c>
      <c r="D148" s="4">
        <f t="shared" si="2"/>
        <v>3.2726070602097148</v>
      </c>
      <c r="E148" s="6">
        <v>128</v>
      </c>
      <c r="F148" s="11" t="s">
        <v>300</v>
      </c>
      <c r="G148" s="6">
        <v>10</v>
      </c>
      <c r="H148" s="11" t="s">
        <v>304</v>
      </c>
      <c r="I148" s="6">
        <v>3</v>
      </c>
    </row>
    <row r="149" spans="1:9" ht="16.5" customHeight="1">
      <c r="A149" s="5" t="s">
        <v>146</v>
      </c>
      <c r="B149" s="10">
        <v>2467999.08</v>
      </c>
      <c r="C149" s="4">
        <v>724158.4</v>
      </c>
      <c r="D149" s="4">
        <f t="shared" si="2"/>
        <v>3.4080928702891522</v>
      </c>
      <c r="E149" s="6">
        <v>123</v>
      </c>
      <c r="F149" s="11" t="s">
        <v>296</v>
      </c>
      <c r="G149" s="6">
        <v>74</v>
      </c>
      <c r="H149" s="11" t="s">
        <v>305</v>
      </c>
      <c r="I149" s="6">
        <v>13</v>
      </c>
    </row>
    <row r="150" spans="1:9" ht="16.5" customHeight="1">
      <c r="A150" s="5" t="s">
        <v>147</v>
      </c>
      <c r="B150" s="10">
        <v>1679436.13</v>
      </c>
      <c r="C150" s="4">
        <v>75745.81</v>
      </c>
      <c r="D150" s="4">
        <f t="shared" si="2"/>
        <v>22.172000405038904</v>
      </c>
      <c r="E150" s="6">
        <v>23</v>
      </c>
      <c r="F150" s="11" t="s">
        <v>298</v>
      </c>
      <c r="G150" s="6">
        <v>2</v>
      </c>
      <c r="H150" s="11" t="s">
        <v>303</v>
      </c>
      <c r="I150" s="6">
        <v>6</v>
      </c>
    </row>
    <row r="151" spans="1:9" ht="16.5" customHeight="1">
      <c r="A151" s="3" t="s">
        <v>148</v>
      </c>
      <c r="B151" s="9">
        <v>3380452.37</v>
      </c>
      <c r="C151" s="1">
        <v>989737.91</v>
      </c>
      <c r="D151" s="1">
        <f t="shared" si="2"/>
        <v>3.4155025647143291</v>
      </c>
      <c r="E151" s="7">
        <v>122</v>
      </c>
      <c r="F151" s="12" t="s">
        <v>296</v>
      </c>
      <c r="G151" s="7">
        <v>73</v>
      </c>
      <c r="H151" s="12" t="s">
        <v>306</v>
      </c>
      <c r="I151" s="7">
        <v>26</v>
      </c>
    </row>
    <row r="152" spans="1:9" ht="16.5" customHeight="1">
      <c r="A152" s="3" t="s">
        <v>149</v>
      </c>
      <c r="B152" s="9">
        <v>1989440.75</v>
      </c>
      <c r="C152" s="1">
        <v>1469949.79</v>
      </c>
      <c r="D152" s="1">
        <f t="shared" si="2"/>
        <v>1.3534072820269596</v>
      </c>
      <c r="E152" s="7">
        <v>194</v>
      </c>
      <c r="F152" s="12" t="s">
        <v>297</v>
      </c>
      <c r="G152" s="7">
        <v>26</v>
      </c>
      <c r="H152" s="12" t="s">
        <v>305</v>
      </c>
      <c r="I152" s="7">
        <v>32</v>
      </c>
    </row>
    <row r="153" spans="1:9" ht="16.5" customHeight="1">
      <c r="A153" s="3" t="s">
        <v>150</v>
      </c>
      <c r="B153" s="9">
        <v>4596704.1399999997</v>
      </c>
      <c r="C153" s="1">
        <v>9983742.2599999998</v>
      </c>
      <c r="D153" s="1">
        <f t="shared" si="2"/>
        <v>0.460418951159903</v>
      </c>
      <c r="E153" s="7">
        <v>258</v>
      </c>
      <c r="F153" s="12" t="s">
        <v>297</v>
      </c>
      <c r="G153" s="7">
        <v>40</v>
      </c>
      <c r="H153" s="12" t="s">
        <v>305</v>
      </c>
      <c r="I153" s="7">
        <v>44</v>
      </c>
    </row>
    <row r="154" spans="1:9" ht="16.5" customHeight="1">
      <c r="A154" s="3" t="s">
        <v>151</v>
      </c>
      <c r="B154" s="9">
        <v>2493247.42</v>
      </c>
      <c r="C154" s="1">
        <v>1319246.43</v>
      </c>
      <c r="D154" s="1">
        <f t="shared" si="2"/>
        <v>1.889902722723305</v>
      </c>
      <c r="E154" s="7">
        <v>172</v>
      </c>
      <c r="F154" s="12" t="s">
        <v>296</v>
      </c>
      <c r="G154" s="7">
        <v>96</v>
      </c>
      <c r="H154" s="12" t="s">
        <v>307</v>
      </c>
      <c r="I154" s="7">
        <v>27</v>
      </c>
    </row>
    <row r="155" spans="1:9" ht="16.5" customHeight="1">
      <c r="A155" s="5" t="s">
        <v>152</v>
      </c>
      <c r="B155" s="10">
        <v>1565994.62</v>
      </c>
      <c r="C155" s="4">
        <v>44069.95</v>
      </c>
      <c r="D155" s="4">
        <f t="shared" si="2"/>
        <v>35.53429536452844</v>
      </c>
      <c r="E155" s="6">
        <v>13</v>
      </c>
      <c r="F155" s="11" t="s">
        <v>296</v>
      </c>
      <c r="G155" s="6">
        <v>11</v>
      </c>
      <c r="H155" s="11" t="s">
        <v>308</v>
      </c>
      <c r="I155" s="6">
        <v>9</v>
      </c>
    </row>
    <row r="156" spans="1:9" ht="16.5" customHeight="1">
      <c r="A156" s="5" t="s">
        <v>153</v>
      </c>
      <c r="B156" s="10">
        <v>15050467.710000001</v>
      </c>
      <c r="C156" s="4">
        <v>16895619.25</v>
      </c>
      <c r="D156" s="4">
        <f t="shared" si="2"/>
        <v>0.89079112681827277</v>
      </c>
      <c r="E156" s="6">
        <v>223</v>
      </c>
      <c r="F156" s="11" t="s">
        <v>299</v>
      </c>
      <c r="G156" s="6">
        <v>17</v>
      </c>
      <c r="H156" s="11" t="s">
        <v>311</v>
      </c>
      <c r="I156" s="6">
        <v>5</v>
      </c>
    </row>
    <row r="157" spans="1:9" ht="16.5" customHeight="1">
      <c r="A157" s="5" t="s">
        <v>154</v>
      </c>
      <c r="B157" s="10">
        <v>1494896.12</v>
      </c>
      <c r="C157" s="4">
        <v>46565.760000000002</v>
      </c>
      <c r="D157" s="4">
        <f t="shared" si="2"/>
        <v>32.1029039362828</v>
      </c>
      <c r="E157" s="6">
        <v>16</v>
      </c>
      <c r="F157" s="11" t="s">
        <v>298</v>
      </c>
      <c r="G157" s="6">
        <v>1</v>
      </c>
      <c r="H157" s="11" t="s">
        <v>303</v>
      </c>
      <c r="I157" s="6">
        <v>5</v>
      </c>
    </row>
    <row r="158" spans="1:9" ht="16.5" customHeight="1">
      <c r="A158" s="5" t="s">
        <v>155</v>
      </c>
      <c r="B158" s="10">
        <v>2609977.52</v>
      </c>
      <c r="C158" s="4">
        <v>580483.05000000005</v>
      </c>
      <c r="D158" s="4">
        <f t="shared" si="2"/>
        <v>4.4962165906480811</v>
      </c>
      <c r="E158" s="6">
        <v>103</v>
      </c>
      <c r="F158" s="11" t="s">
        <v>299</v>
      </c>
      <c r="G158" s="6">
        <v>4</v>
      </c>
      <c r="H158" s="11" t="s">
        <v>307</v>
      </c>
      <c r="I158" s="6">
        <v>16</v>
      </c>
    </row>
    <row r="159" spans="1:9" ht="16.5" customHeight="1">
      <c r="A159" s="3" t="s">
        <v>156</v>
      </c>
      <c r="B159" s="9">
        <v>2549347.73</v>
      </c>
      <c r="C159" s="1">
        <v>497765.56</v>
      </c>
      <c r="D159" s="1">
        <f t="shared" si="2"/>
        <v>5.1215832007340962</v>
      </c>
      <c r="E159" s="7">
        <v>96</v>
      </c>
      <c r="F159" s="12" t="s">
        <v>300</v>
      </c>
      <c r="G159" s="7">
        <v>8</v>
      </c>
      <c r="H159" s="12" t="s">
        <v>307</v>
      </c>
      <c r="I159" s="7">
        <v>14</v>
      </c>
    </row>
    <row r="160" spans="1:9" ht="16.5" customHeight="1">
      <c r="A160" s="3" t="s">
        <v>157</v>
      </c>
      <c r="B160" s="9">
        <v>5830227.1399999997</v>
      </c>
      <c r="C160" s="1">
        <v>5421583.3300000001</v>
      </c>
      <c r="D160" s="1">
        <f t="shared" si="2"/>
        <v>1.0753735182375219</v>
      </c>
      <c r="E160" s="7">
        <v>210</v>
      </c>
      <c r="F160" s="12" t="s">
        <v>296</v>
      </c>
      <c r="G160" s="7">
        <v>106</v>
      </c>
      <c r="H160" s="12" t="s">
        <v>309</v>
      </c>
      <c r="I160" s="7">
        <v>8</v>
      </c>
    </row>
    <row r="161" spans="1:9" ht="16.5" customHeight="1">
      <c r="A161" s="3" t="s">
        <v>158</v>
      </c>
      <c r="B161" s="9">
        <v>2205525.77</v>
      </c>
      <c r="C161" s="1">
        <v>49587.94</v>
      </c>
      <c r="D161" s="1">
        <f t="shared" si="2"/>
        <v>44.477059744768589</v>
      </c>
      <c r="E161" s="7">
        <v>10</v>
      </c>
      <c r="F161" s="12" t="s">
        <v>296</v>
      </c>
      <c r="G161" s="7">
        <v>8</v>
      </c>
      <c r="H161" s="12" t="s">
        <v>308</v>
      </c>
      <c r="I161" s="7">
        <v>7</v>
      </c>
    </row>
    <row r="162" spans="1:9" ht="16.5" customHeight="1">
      <c r="A162" s="3" t="s">
        <v>159</v>
      </c>
      <c r="B162" s="9">
        <v>5869197.5899999999</v>
      </c>
      <c r="C162" s="1">
        <v>10333339.949999999</v>
      </c>
      <c r="D162" s="1">
        <f t="shared" si="2"/>
        <v>0.56798649985380578</v>
      </c>
      <c r="E162" s="7">
        <v>249</v>
      </c>
      <c r="F162" s="12" t="s">
        <v>299</v>
      </c>
      <c r="G162" s="7">
        <v>20</v>
      </c>
      <c r="H162" s="12" t="s">
        <v>304</v>
      </c>
      <c r="I162" s="7">
        <v>25</v>
      </c>
    </row>
    <row r="163" spans="1:9" ht="16.5" customHeight="1">
      <c r="A163" s="5" t="s">
        <v>160</v>
      </c>
      <c r="B163" s="10">
        <v>1680618.73</v>
      </c>
      <c r="C163" s="4">
        <v>96643.83</v>
      </c>
      <c r="D163" s="4">
        <f t="shared" si="2"/>
        <v>17.389819194872555</v>
      </c>
      <c r="E163" s="6">
        <v>32</v>
      </c>
      <c r="F163" s="11" t="s">
        <v>296</v>
      </c>
      <c r="G163" s="6">
        <v>24</v>
      </c>
      <c r="H163" s="11" t="s">
        <v>303</v>
      </c>
      <c r="I163" s="6">
        <v>13</v>
      </c>
    </row>
    <row r="164" spans="1:9" ht="16.5" customHeight="1">
      <c r="A164" s="5" t="s">
        <v>161</v>
      </c>
      <c r="B164" s="10">
        <v>3152149.97</v>
      </c>
      <c r="C164" s="4">
        <v>974108.91</v>
      </c>
      <c r="D164" s="4">
        <f t="shared" si="2"/>
        <v>3.2359317707092936</v>
      </c>
      <c r="E164" s="6">
        <v>129</v>
      </c>
      <c r="F164" s="11" t="s">
        <v>300</v>
      </c>
      <c r="G164" s="6">
        <v>11</v>
      </c>
      <c r="H164" s="11" t="s">
        <v>307</v>
      </c>
      <c r="I164" s="6">
        <v>22</v>
      </c>
    </row>
    <row r="165" spans="1:9" ht="16.5" customHeight="1">
      <c r="A165" s="5" t="s">
        <v>162</v>
      </c>
      <c r="B165" s="10">
        <v>1595108.32</v>
      </c>
      <c r="C165" s="4">
        <v>199479.74</v>
      </c>
      <c r="D165" s="4">
        <f t="shared" si="2"/>
        <v>7.9963424857080732</v>
      </c>
      <c r="E165" s="6">
        <v>64</v>
      </c>
      <c r="F165" s="11" t="s">
        <v>297</v>
      </c>
      <c r="G165" s="6">
        <v>5</v>
      </c>
      <c r="H165" s="11" t="s">
        <v>303</v>
      </c>
      <c r="I165" s="6">
        <v>28</v>
      </c>
    </row>
    <row r="166" spans="1:9" ht="16.5" customHeight="1">
      <c r="A166" s="5" t="s">
        <v>163</v>
      </c>
      <c r="B166" s="10">
        <v>1723712.27</v>
      </c>
      <c r="C166" s="4">
        <v>480731.66</v>
      </c>
      <c r="D166" s="4">
        <f t="shared" si="2"/>
        <v>3.5856017263352284</v>
      </c>
      <c r="E166" s="6">
        <v>117</v>
      </c>
      <c r="F166" s="11" t="s">
        <v>296</v>
      </c>
      <c r="G166" s="6">
        <v>69</v>
      </c>
      <c r="H166" s="11" t="s">
        <v>306</v>
      </c>
      <c r="I166" s="6">
        <v>24</v>
      </c>
    </row>
    <row r="167" spans="1:9" ht="16.5" customHeight="1">
      <c r="A167" s="3" t="s">
        <v>164</v>
      </c>
      <c r="B167" s="9">
        <v>4113560.34</v>
      </c>
      <c r="C167" s="1">
        <v>3256592.98</v>
      </c>
      <c r="D167" s="1">
        <f t="shared" si="2"/>
        <v>1.2631484392624344</v>
      </c>
      <c r="E167" s="7">
        <v>200</v>
      </c>
      <c r="F167" s="12" t="s">
        <v>296</v>
      </c>
      <c r="G167" s="7">
        <v>102</v>
      </c>
      <c r="H167" s="12" t="s">
        <v>305</v>
      </c>
      <c r="I167" s="7">
        <v>33</v>
      </c>
    </row>
    <row r="168" spans="1:9" ht="16.5" customHeight="1">
      <c r="A168" s="3" t="s">
        <v>165</v>
      </c>
      <c r="B168" s="9">
        <v>2617396.54</v>
      </c>
      <c r="C168" s="1">
        <v>1159793.5</v>
      </c>
      <c r="D168" s="1">
        <f t="shared" si="2"/>
        <v>2.2567780729931664</v>
      </c>
      <c r="E168" s="7">
        <v>163</v>
      </c>
      <c r="F168" s="12" t="s">
        <v>295</v>
      </c>
      <c r="G168" s="7">
        <v>22</v>
      </c>
      <c r="H168" s="12" t="s">
        <v>305</v>
      </c>
      <c r="I168" s="7">
        <v>26</v>
      </c>
    </row>
    <row r="169" spans="1:9" ht="16.5" customHeight="1">
      <c r="A169" s="3" t="s">
        <v>166</v>
      </c>
      <c r="B169" s="9">
        <v>2478004.6800000002</v>
      </c>
      <c r="C169" s="1">
        <v>529544.34</v>
      </c>
      <c r="D169" s="1">
        <f t="shared" si="2"/>
        <v>4.679503665358788</v>
      </c>
      <c r="E169" s="7">
        <v>100</v>
      </c>
      <c r="F169" s="12" t="s">
        <v>299</v>
      </c>
      <c r="G169" s="7">
        <v>3</v>
      </c>
      <c r="H169" s="12" t="s">
        <v>305</v>
      </c>
      <c r="I169" s="7">
        <v>8</v>
      </c>
    </row>
    <row r="170" spans="1:9" ht="16.5" customHeight="1">
      <c r="A170" s="3" t="s">
        <v>167</v>
      </c>
      <c r="B170" s="9">
        <v>5629030.3499999996</v>
      </c>
      <c r="C170" s="1">
        <v>16538683.42</v>
      </c>
      <c r="D170" s="1">
        <f t="shared" si="2"/>
        <v>0.34035540841134254</v>
      </c>
      <c r="E170" s="7">
        <v>275</v>
      </c>
      <c r="F170" s="12" t="s">
        <v>300</v>
      </c>
      <c r="G170" s="7">
        <v>42</v>
      </c>
      <c r="H170" s="12" t="s">
        <v>304</v>
      </c>
      <c r="I170" s="7">
        <v>30</v>
      </c>
    </row>
    <row r="171" spans="1:9" ht="16.5" customHeight="1">
      <c r="A171" s="5" t="s">
        <v>168</v>
      </c>
      <c r="B171" s="10">
        <v>1912807.01</v>
      </c>
      <c r="C171" s="4">
        <v>144092.98000000001</v>
      </c>
      <c r="D171" s="4">
        <f t="shared" si="2"/>
        <v>13.274810542470561</v>
      </c>
      <c r="E171" s="6">
        <v>45</v>
      </c>
      <c r="F171" s="11" t="s">
        <v>300</v>
      </c>
      <c r="G171" s="6">
        <v>2</v>
      </c>
      <c r="H171" s="11" t="s">
        <v>303</v>
      </c>
      <c r="I171" s="6">
        <v>20</v>
      </c>
    </row>
    <row r="172" spans="1:9" ht="16.5" customHeight="1">
      <c r="A172" s="5" t="s">
        <v>169</v>
      </c>
      <c r="B172" s="10">
        <v>8388244.8799999999</v>
      </c>
      <c r="C172" s="4">
        <v>31288517.300000001</v>
      </c>
      <c r="D172" s="4">
        <f t="shared" si="2"/>
        <v>0.26809339667878734</v>
      </c>
      <c r="E172" s="6">
        <v>283</v>
      </c>
      <c r="F172" s="11" t="s">
        <v>297</v>
      </c>
      <c r="G172" s="6">
        <v>51</v>
      </c>
      <c r="H172" s="11" t="s">
        <v>310</v>
      </c>
      <c r="I172" s="6">
        <v>10</v>
      </c>
    </row>
    <row r="173" spans="1:9" ht="16.5" customHeight="1">
      <c r="A173" s="5" t="s">
        <v>170</v>
      </c>
      <c r="B173" s="10">
        <v>3133388.12</v>
      </c>
      <c r="C173" s="4">
        <v>437975.28</v>
      </c>
      <c r="D173" s="4">
        <f t="shared" si="2"/>
        <v>7.154257929808276</v>
      </c>
      <c r="E173" s="6">
        <v>73</v>
      </c>
      <c r="F173" s="11" t="s">
        <v>296</v>
      </c>
      <c r="G173" s="6">
        <v>48</v>
      </c>
      <c r="H173" s="11" t="s">
        <v>306</v>
      </c>
      <c r="I173" s="6">
        <v>12</v>
      </c>
    </row>
    <row r="174" spans="1:9" ht="16.5" customHeight="1">
      <c r="A174" s="5" t="s">
        <v>171</v>
      </c>
      <c r="B174" s="10">
        <v>3022635.02</v>
      </c>
      <c r="C174" s="4">
        <v>126901.01</v>
      </c>
      <c r="D174" s="4">
        <f t="shared" si="2"/>
        <v>23.81884131576258</v>
      </c>
      <c r="E174" s="6">
        <v>22</v>
      </c>
      <c r="F174" s="11" t="s">
        <v>296</v>
      </c>
      <c r="G174" s="6">
        <v>18</v>
      </c>
      <c r="H174" s="11" t="s">
        <v>306</v>
      </c>
      <c r="I174" s="6">
        <v>2</v>
      </c>
    </row>
    <row r="175" spans="1:9" ht="16.5" customHeight="1">
      <c r="A175" s="3" t="s">
        <v>172</v>
      </c>
      <c r="B175" s="9">
        <v>2625155.9900000002</v>
      </c>
      <c r="C175" s="1">
        <v>4644738.9000000004</v>
      </c>
      <c r="D175" s="1">
        <f t="shared" si="2"/>
        <v>0.56518914120231822</v>
      </c>
      <c r="E175" s="7">
        <v>251</v>
      </c>
      <c r="F175" s="12" t="s">
        <v>298</v>
      </c>
      <c r="G175" s="7">
        <v>15</v>
      </c>
      <c r="H175" s="12" t="s">
        <v>304</v>
      </c>
      <c r="I175" s="7">
        <v>26</v>
      </c>
    </row>
    <row r="176" spans="1:9" ht="16.5" customHeight="1">
      <c r="A176" s="3" t="s">
        <v>173</v>
      </c>
      <c r="B176" s="9">
        <v>8012954.4900000002</v>
      </c>
      <c r="C176" s="1">
        <v>21066228.23</v>
      </c>
      <c r="D176" s="1">
        <f t="shared" si="2"/>
        <v>0.38036967996904686</v>
      </c>
      <c r="E176" s="7">
        <v>270</v>
      </c>
      <c r="F176" s="12" t="s">
        <v>300</v>
      </c>
      <c r="G176" s="7">
        <v>39</v>
      </c>
      <c r="H176" s="12" t="s">
        <v>304</v>
      </c>
      <c r="I176" s="7">
        <v>28</v>
      </c>
    </row>
    <row r="177" spans="1:9" ht="16.5" customHeight="1">
      <c r="A177" s="3" t="s">
        <v>174</v>
      </c>
      <c r="B177" s="9">
        <v>1990664.73</v>
      </c>
      <c r="C177" s="1">
        <v>689359.96</v>
      </c>
      <c r="D177" s="1">
        <f t="shared" si="2"/>
        <v>2.8876999615701497</v>
      </c>
      <c r="E177" s="7">
        <v>141</v>
      </c>
      <c r="F177" s="12" t="s">
        <v>296</v>
      </c>
      <c r="G177" s="7">
        <v>82</v>
      </c>
      <c r="H177" s="12" t="s">
        <v>303</v>
      </c>
      <c r="I177" s="7">
        <v>43</v>
      </c>
    </row>
    <row r="178" spans="1:9" ht="16.5" customHeight="1">
      <c r="A178" s="3" t="s">
        <v>175</v>
      </c>
      <c r="B178" s="9">
        <v>6147431.0499999998</v>
      </c>
      <c r="C178" s="1">
        <v>5775101.3399999999</v>
      </c>
      <c r="D178" s="1">
        <f t="shared" si="2"/>
        <v>1.0644715457062439</v>
      </c>
      <c r="E178" s="7">
        <v>212</v>
      </c>
      <c r="F178" s="12" t="s">
        <v>300</v>
      </c>
      <c r="G178" s="7">
        <v>26</v>
      </c>
      <c r="H178" s="12" t="s">
        <v>309</v>
      </c>
      <c r="I178" s="7">
        <v>9</v>
      </c>
    </row>
    <row r="179" spans="1:9" ht="16.5" customHeight="1">
      <c r="A179" s="5" t="s">
        <v>176</v>
      </c>
      <c r="B179" s="10">
        <v>7932119.29</v>
      </c>
      <c r="C179" s="4">
        <v>3369901.63</v>
      </c>
      <c r="D179" s="4">
        <f t="shared" si="2"/>
        <v>2.353813304039976</v>
      </c>
      <c r="E179" s="6">
        <v>159</v>
      </c>
      <c r="F179" s="11" t="s">
        <v>295</v>
      </c>
      <c r="G179" s="6">
        <v>21</v>
      </c>
      <c r="H179" s="11" t="s">
        <v>304</v>
      </c>
      <c r="I179" s="6">
        <v>7</v>
      </c>
    </row>
    <row r="180" spans="1:9" ht="16.5" customHeight="1">
      <c r="A180" s="5" t="s">
        <v>177</v>
      </c>
      <c r="B180" s="10">
        <v>3728464.49</v>
      </c>
      <c r="C180" s="4">
        <v>808568.01</v>
      </c>
      <c r="D180" s="4">
        <f t="shared" si="2"/>
        <v>4.6111946600509217</v>
      </c>
      <c r="E180" s="6">
        <v>102</v>
      </c>
      <c r="F180" s="11" t="s">
        <v>296</v>
      </c>
      <c r="G180" s="6">
        <v>62</v>
      </c>
      <c r="H180" s="11" t="s">
        <v>307</v>
      </c>
      <c r="I180" s="6">
        <v>15</v>
      </c>
    </row>
    <row r="181" spans="1:9" ht="16.5" customHeight="1">
      <c r="A181" s="5" t="s">
        <v>178</v>
      </c>
      <c r="B181" s="10">
        <v>2153255.4700000002</v>
      </c>
      <c r="C181" s="4">
        <v>281874.46000000002</v>
      </c>
      <c r="D181" s="4">
        <f t="shared" si="2"/>
        <v>7.6390584304800093</v>
      </c>
      <c r="E181" s="6">
        <v>67</v>
      </c>
      <c r="F181" s="11" t="s">
        <v>296</v>
      </c>
      <c r="G181" s="6">
        <v>44</v>
      </c>
      <c r="H181" s="11" t="s">
        <v>308</v>
      </c>
      <c r="I181" s="6">
        <v>20</v>
      </c>
    </row>
    <row r="182" spans="1:9" ht="16.5" customHeight="1">
      <c r="A182" s="5" t="s">
        <v>179</v>
      </c>
      <c r="B182" s="10">
        <v>1409135.05</v>
      </c>
      <c r="C182" s="4">
        <v>16989.29</v>
      </c>
      <c r="D182" s="4">
        <f t="shared" si="2"/>
        <v>82.942550865869023</v>
      </c>
      <c r="E182" s="6">
        <v>2</v>
      </c>
      <c r="F182" s="11" t="s">
        <v>296</v>
      </c>
      <c r="G182" s="6">
        <v>2</v>
      </c>
      <c r="H182" s="11" t="s">
        <v>308</v>
      </c>
      <c r="I182" s="6">
        <v>1</v>
      </c>
    </row>
    <row r="183" spans="1:9" ht="16.5" customHeight="1">
      <c r="A183" s="3" t="s">
        <v>180</v>
      </c>
      <c r="B183" s="9">
        <v>1429940.77</v>
      </c>
      <c r="C183" s="1">
        <v>30289.74</v>
      </c>
      <c r="D183" s="1">
        <f t="shared" si="2"/>
        <v>47.2087502236731</v>
      </c>
      <c r="E183" s="7">
        <v>8</v>
      </c>
      <c r="F183" s="12" t="s">
        <v>295</v>
      </c>
      <c r="G183" s="7">
        <v>1</v>
      </c>
      <c r="H183" s="12" t="s">
        <v>308</v>
      </c>
      <c r="I183" s="7">
        <v>6</v>
      </c>
    </row>
    <row r="184" spans="1:9" ht="16.5" customHeight="1">
      <c r="A184" s="3" t="s">
        <v>181</v>
      </c>
      <c r="B184" s="9">
        <v>12336917.189999999</v>
      </c>
      <c r="C184" s="1">
        <v>92703666.040000007</v>
      </c>
      <c r="D184" s="1">
        <f t="shared" si="2"/>
        <v>0.13307906490641735</v>
      </c>
      <c r="E184" s="7">
        <v>290</v>
      </c>
      <c r="F184" s="12" t="s">
        <v>298</v>
      </c>
      <c r="G184" s="7">
        <v>19</v>
      </c>
      <c r="H184" s="12" t="s">
        <v>312</v>
      </c>
      <c r="I184" s="7">
        <v>9</v>
      </c>
    </row>
    <row r="185" spans="1:9" ht="16.5" customHeight="1">
      <c r="A185" s="3" t="s">
        <v>182</v>
      </c>
      <c r="B185" s="9">
        <v>2514533.14</v>
      </c>
      <c r="C185" s="1">
        <v>454956.01</v>
      </c>
      <c r="D185" s="1">
        <f t="shared" si="2"/>
        <v>5.5269808173322081</v>
      </c>
      <c r="E185" s="7">
        <v>92</v>
      </c>
      <c r="F185" s="12" t="s">
        <v>296</v>
      </c>
      <c r="G185" s="7">
        <v>59</v>
      </c>
      <c r="H185" s="12" t="s">
        <v>307</v>
      </c>
      <c r="I185" s="7">
        <v>13</v>
      </c>
    </row>
    <row r="186" spans="1:9" ht="16.5" customHeight="1">
      <c r="A186" s="3" t="s">
        <v>183</v>
      </c>
      <c r="B186" s="9">
        <v>2215602.3199999998</v>
      </c>
      <c r="C186" s="1">
        <v>1358325.88</v>
      </c>
      <c r="D186" s="1">
        <f t="shared" si="2"/>
        <v>1.6311272225778397</v>
      </c>
      <c r="E186" s="7">
        <v>184</v>
      </c>
      <c r="F186" s="12" t="s">
        <v>295</v>
      </c>
      <c r="G186" s="7">
        <v>25</v>
      </c>
      <c r="H186" s="12" t="s">
        <v>308</v>
      </c>
      <c r="I186" s="7">
        <v>26</v>
      </c>
    </row>
    <row r="187" spans="1:9" ht="16.5" customHeight="1">
      <c r="A187" s="5" t="s">
        <v>184</v>
      </c>
      <c r="B187" s="10">
        <v>5204477.7300000004</v>
      </c>
      <c r="C187" s="4">
        <v>1419293.76</v>
      </c>
      <c r="D187" s="4">
        <f t="shared" si="2"/>
        <v>3.6669489267676343</v>
      </c>
      <c r="E187" s="6">
        <v>114</v>
      </c>
      <c r="F187" s="11" t="s">
        <v>296</v>
      </c>
      <c r="G187" s="6">
        <v>66</v>
      </c>
      <c r="H187" s="11" t="s">
        <v>304</v>
      </c>
      <c r="I187" s="6">
        <v>2</v>
      </c>
    </row>
    <row r="188" spans="1:9" ht="16.5" customHeight="1">
      <c r="A188" s="5" t="s">
        <v>185</v>
      </c>
      <c r="B188" s="10">
        <v>4948999.9400000004</v>
      </c>
      <c r="C188" s="4">
        <v>2860555.12</v>
      </c>
      <c r="D188" s="4">
        <f t="shared" si="2"/>
        <v>1.7300837538134906</v>
      </c>
      <c r="E188" s="6">
        <v>178</v>
      </c>
      <c r="F188" s="11" t="s">
        <v>299</v>
      </c>
      <c r="G188" s="6">
        <v>11</v>
      </c>
      <c r="H188" s="11" t="s">
        <v>304</v>
      </c>
      <c r="I188" s="6">
        <v>11</v>
      </c>
    </row>
    <row r="189" spans="1:9" ht="16.5" customHeight="1">
      <c r="A189" s="5" t="s">
        <v>186</v>
      </c>
      <c r="B189" s="10">
        <v>1556627.15</v>
      </c>
      <c r="C189" s="4">
        <v>263641.33</v>
      </c>
      <c r="D189" s="4">
        <f t="shared" si="2"/>
        <v>5.9043365848594371</v>
      </c>
      <c r="E189" s="6">
        <v>86</v>
      </c>
      <c r="F189" s="11" t="s">
        <v>296</v>
      </c>
      <c r="G189" s="6">
        <v>55</v>
      </c>
      <c r="H189" s="11" t="s">
        <v>306</v>
      </c>
      <c r="I189" s="6">
        <v>19</v>
      </c>
    </row>
    <row r="190" spans="1:9" ht="16.5" customHeight="1">
      <c r="A190" s="5" t="s">
        <v>187</v>
      </c>
      <c r="B190" s="10">
        <v>1909382</v>
      </c>
      <c r="C190" s="4">
        <v>835611.52</v>
      </c>
      <c r="D190" s="4">
        <f t="shared" si="2"/>
        <v>2.2850115805009485</v>
      </c>
      <c r="E190" s="6">
        <v>162</v>
      </c>
      <c r="F190" s="11" t="s">
        <v>300</v>
      </c>
      <c r="G190" s="6">
        <v>16</v>
      </c>
      <c r="H190" s="11" t="s">
        <v>307</v>
      </c>
      <c r="I190" s="6">
        <v>25</v>
      </c>
    </row>
    <row r="191" spans="1:9" ht="16.5" customHeight="1">
      <c r="A191" s="3" t="s">
        <v>188</v>
      </c>
      <c r="B191" s="9">
        <v>1934257.99</v>
      </c>
      <c r="C191" s="1">
        <v>275584.3</v>
      </c>
      <c r="D191" s="1">
        <f t="shared" si="2"/>
        <v>7.0187524833599015</v>
      </c>
      <c r="E191" s="7">
        <v>74</v>
      </c>
      <c r="F191" s="12" t="s">
        <v>296</v>
      </c>
      <c r="G191" s="7">
        <v>49</v>
      </c>
      <c r="H191" s="12" t="s">
        <v>306</v>
      </c>
      <c r="I191" s="7">
        <v>13</v>
      </c>
    </row>
    <row r="192" spans="1:9" ht="16.5" customHeight="1">
      <c r="A192" s="3" t="s">
        <v>189</v>
      </c>
      <c r="B192" s="9">
        <v>1739267.77</v>
      </c>
      <c r="C192" s="1">
        <v>1157142.5</v>
      </c>
      <c r="D192" s="1">
        <f t="shared" si="2"/>
        <v>1.5030713762565977</v>
      </c>
      <c r="E192" s="7">
        <v>190</v>
      </c>
      <c r="F192" s="12" t="s">
        <v>298</v>
      </c>
      <c r="G192" s="7">
        <v>11</v>
      </c>
      <c r="H192" s="12" t="s">
        <v>307</v>
      </c>
      <c r="I192" s="7">
        <v>33</v>
      </c>
    </row>
    <row r="193" spans="1:9" ht="16.5" customHeight="1">
      <c r="A193" s="3" t="s">
        <v>190</v>
      </c>
      <c r="B193" s="9">
        <v>1797205</v>
      </c>
      <c r="C193" s="1">
        <v>627219.61</v>
      </c>
      <c r="D193" s="1">
        <f t="shared" si="2"/>
        <v>2.865352057471545</v>
      </c>
      <c r="E193" s="7">
        <v>142</v>
      </c>
      <c r="F193" s="12" t="s">
        <v>300</v>
      </c>
      <c r="G193" s="7">
        <v>14</v>
      </c>
      <c r="H193" s="12" t="s">
        <v>306</v>
      </c>
      <c r="I193" s="7">
        <v>31</v>
      </c>
    </row>
    <row r="194" spans="1:9" ht="16.5" customHeight="1">
      <c r="A194" s="3" t="s">
        <v>191</v>
      </c>
      <c r="B194" s="9">
        <v>2880020.23</v>
      </c>
      <c r="C194" s="1">
        <v>2781320.27</v>
      </c>
      <c r="D194" s="1">
        <f t="shared" si="2"/>
        <v>1.0354867294732655</v>
      </c>
      <c r="E194" s="7">
        <v>214</v>
      </c>
      <c r="F194" s="12" t="s">
        <v>297</v>
      </c>
      <c r="G194" s="7">
        <v>31</v>
      </c>
      <c r="H194" s="12" t="s">
        <v>309</v>
      </c>
      <c r="I194" s="7">
        <v>10</v>
      </c>
    </row>
    <row r="195" spans="1:9" ht="16.5" customHeight="1">
      <c r="A195" s="5" t="s">
        <v>192</v>
      </c>
      <c r="B195" s="10">
        <v>1884943.1</v>
      </c>
      <c r="C195" s="4">
        <v>309805.39</v>
      </c>
      <c r="D195" s="4">
        <f t="shared" ref="D195:D258" si="3">B195/C195</f>
        <v>6.0842811676065418</v>
      </c>
      <c r="E195" s="6">
        <v>83</v>
      </c>
      <c r="F195" s="11" t="s">
        <v>296</v>
      </c>
      <c r="G195" s="6">
        <v>53</v>
      </c>
      <c r="H195" s="11" t="s">
        <v>303</v>
      </c>
      <c r="I195" s="6">
        <v>30</v>
      </c>
    </row>
    <row r="196" spans="1:9" ht="16.5" customHeight="1">
      <c r="A196" s="5" t="s">
        <v>193</v>
      </c>
      <c r="B196" s="10">
        <v>2203614.48</v>
      </c>
      <c r="C196" s="4">
        <v>395642.95</v>
      </c>
      <c r="D196" s="4">
        <f t="shared" si="3"/>
        <v>5.5697049069116487</v>
      </c>
      <c r="E196" s="6">
        <v>90</v>
      </c>
      <c r="F196" s="11" t="s">
        <v>297</v>
      </c>
      <c r="G196" s="6">
        <v>7</v>
      </c>
      <c r="H196" s="11" t="s">
        <v>307</v>
      </c>
      <c r="I196" s="6">
        <v>12</v>
      </c>
    </row>
    <row r="197" spans="1:9" ht="16.5" customHeight="1">
      <c r="A197" s="5" t="s">
        <v>194</v>
      </c>
      <c r="B197" s="10">
        <v>5206208.53</v>
      </c>
      <c r="C197" s="4">
        <v>3942367.09</v>
      </c>
      <c r="D197" s="4">
        <f t="shared" si="3"/>
        <v>1.320579340063434</v>
      </c>
      <c r="E197" s="6">
        <v>196</v>
      </c>
      <c r="F197" s="11" t="s">
        <v>296</v>
      </c>
      <c r="G197" s="6">
        <v>101</v>
      </c>
      <c r="H197" s="11" t="s">
        <v>304</v>
      </c>
      <c r="I197" s="6">
        <v>15</v>
      </c>
    </row>
    <row r="198" spans="1:9" ht="16.5" customHeight="1">
      <c r="A198" s="5" t="s">
        <v>195</v>
      </c>
      <c r="B198" s="10">
        <v>2314053.5699999998</v>
      </c>
      <c r="C198" s="4">
        <v>1730772.28</v>
      </c>
      <c r="D198" s="4">
        <f t="shared" si="3"/>
        <v>1.3370063738252151</v>
      </c>
      <c r="E198" s="6">
        <v>195</v>
      </c>
      <c r="F198" s="11" t="s">
        <v>296</v>
      </c>
      <c r="G198" s="6">
        <v>100</v>
      </c>
      <c r="H198" s="11" t="s">
        <v>303</v>
      </c>
      <c r="I198" s="6">
        <v>48</v>
      </c>
    </row>
    <row r="199" spans="1:9" ht="16.5" customHeight="1">
      <c r="A199" s="3" t="s">
        <v>196</v>
      </c>
      <c r="B199" s="9">
        <v>11990547.73</v>
      </c>
      <c r="C199" s="1">
        <v>379234.5</v>
      </c>
      <c r="D199" s="1">
        <f t="shared" si="3"/>
        <v>31.617766131509661</v>
      </c>
      <c r="E199" s="7">
        <v>17</v>
      </c>
      <c r="F199" s="12" t="s">
        <v>296</v>
      </c>
      <c r="G199" s="7">
        <v>14</v>
      </c>
      <c r="H199" s="12" t="s">
        <v>306</v>
      </c>
      <c r="I199" s="7">
        <v>1</v>
      </c>
    </row>
    <row r="200" spans="1:9" ht="16.5" customHeight="1">
      <c r="A200" s="3" t="s">
        <v>197</v>
      </c>
      <c r="B200" s="9">
        <v>1809566.43</v>
      </c>
      <c r="C200" s="1">
        <v>145380.51999999999</v>
      </c>
      <c r="D200" s="1">
        <f t="shared" si="3"/>
        <v>12.447103848576138</v>
      </c>
      <c r="E200" s="7">
        <v>48</v>
      </c>
      <c r="F200" s="12" t="s">
        <v>296</v>
      </c>
      <c r="G200" s="7">
        <v>35</v>
      </c>
      <c r="H200" s="12" t="s">
        <v>303</v>
      </c>
      <c r="I200" s="7">
        <v>22</v>
      </c>
    </row>
    <row r="201" spans="1:9" ht="16.5" customHeight="1">
      <c r="A201" s="3" t="s">
        <v>198</v>
      </c>
      <c r="B201" s="9">
        <v>12474137.359999999</v>
      </c>
      <c r="C201" s="1">
        <v>45320257.359999999</v>
      </c>
      <c r="D201" s="1">
        <f t="shared" si="3"/>
        <v>0.27524418630088732</v>
      </c>
      <c r="E201" s="7">
        <v>282</v>
      </c>
      <c r="F201" s="12" t="s">
        <v>297</v>
      </c>
      <c r="G201" s="7">
        <v>50</v>
      </c>
      <c r="H201" s="13" t="s">
        <v>313</v>
      </c>
      <c r="I201" s="7">
        <v>12</v>
      </c>
    </row>
    <row r="202" spans="1:9" ht="16.5" customHeight="1">
      <c r="A202" s="3" t="s">
        <v>199</v>
      </c>
      <c r="B202" s="9">
        <v>2328447.31</v>
      </c>
      <c r="C202" s="1">
        <v>427656.2</v>
      </c>
      <c r="D202" s="1">
        <f t="shared" si="3"/>
        <v>5.4446709997423159</v>
      </c>
      <c r="E202" s="7">
        <v>93</v>
      </c>
      <c r="F202" s="12" t="s">
        <v>295</v>
      </c>
      <c r="G202" s="7">
        <v>13</v>
      </c>
      <c r="H202" s="12" t="s">
        <v>306</v>
      </c>
      <c r="I202" s="7">
        <v>21</v>
      </c>
    </row>
    <row r="203" spans="1:9" ht="16.5" customHeight="1">
      <c r="A203" s="5" t="s">
        <v>200</v>
      </c>
      <c r="B203" s="10">
        <v>2107267.4</v>
      </c>
      <c r="C203" s="4">
        <v>339076.45</v>
      </c>
      <c r="D203" s="4">
        <f t="shared" si="3"/>
        <v>6.2147265019437352</v>
      </c>
      <c r="E203" s="6">
        <v>82</v>
      </c>
      <c r="F203" s="11" t="s">
        <v>295</v>
      </c>
      <c r="G203" s="6">
        <v>12</v>
      </c>
      <c r="H203" s="11" t="s">
        <v>303</v>
      </c>
      <c r="I203" s="6">
        <v>29</v>
      </c>
    </row>
    <row r="204" spans="1:9" ht="16.5" customHeight="1">
      <c r="A204" s="5" t="s">
        <v>201</v>
      </c>
      <c r="B204" s="10">
        <v>3209409.64</v>
      </c>
      <c r="C204" s="4">
        <v>1089114.1399999999</v>
      </c>
      <c r="D204" s="4">
        <f t="shared" si="3"/>
        <v>2.9468074301193083</v>
      </c>
      <c r="E204" s="6">
        <v>139</v>
      </c>
      <c r="F204" s="11" t="s">
        <v>296</v>
      </c>
      <c r="G204" s="6">
        <v>80</v>
      </c>
      <c r="H204" s="11" t="s">
        <v>305</v>
      </c>
      <c r="I204" s="6">
        <v>18</v>
      </c>
    </row>
    <row r="205" spans="1:9" ht="16.5" customHeight="1">
      <c r="A205" s="5" t="s">
        <v>202</v>
      </c>
      <c r="B205" s="10">
        <v>3135386.64</v>
      </c>
      <c r="C205" s="4">
        <v>12221454.23</v>
      </c>
      <c r="D205" s="4">
        <f t="shared" si="3"/>
        <v>0.25654775454655532</v>
      </c>
      <c r="E205" s="6">
        <v>284</v>
      </c>
      <c r="F205" s="11" t="s">
        <v>297</v>
      </c>
      <c r="G205" s="6">
        <v>52</v>
      </c>
      <c r="H205" s="11" t="s">
        <v>304</v>
      </c>
      <c r="I205" s="6">
        <v>32</v>
      </c>
    </row>
    <row r="206" spans="1:9" ht="16.5" customHeight="1">
      <c r="A206" s="5" t="s">
        <v>203</v>
      </c>
      <c r="B206" s="10">
        <v>4752325.3600000003</v>
      </c>
      <c r="C206" s="4">
        <v>8173639.4000000004</v>
      </c>
      <c r="D206" s="4">
        <f t="shared" si="3"/>
        <v>0.58142097142186133</v>
      </c>
      <c r="E206" s="6">
        <v>246</v>
      </c>
      <c r="F206" s="11" t="s">
        <v>299</v>
      </c>
      <c r="G206" s="6">
        <v>19</v>
      </c>
      <c r="H206" s="14" t="s">
        <v>313</v>
      </c>
      <c r="I206" s="6">
        <v>5</v>
      </c>
    </row>
    <row r="207" spans="1:9" ht="16.5" customHeight="1">
      <c r="A207" s="3" t="s">
        <v>204</v>
      </c>
      <c r="B207" s="9">
        <v>4506428.24</v>
      </c>
      <c r="C207" s="1">
        <v>2782670.24</v>
      </c>
      <c r="D207" s="1">
        <f t="shared" si="3"/>
        <v>1.6194618303029682</v>
      </c>
      <c r="E207" s="7">
        <v>185</v>
      </c>
      <c r="F207" s="12" t="s">
        <v>297</v>
      </c>
      <c r="G207" s="7">
        <v>23</v>
      </c>
      <c r="H207" s="12" t="s">
        <v>304</v>
      </c>
      <c r="I207" s="7">
        <v>12</v>
      </c>
    </row>
    <row r="208" spans="1:9" ht="16.5" customHeight="1">
      <c r="A208" s="3" t="s">
        <v>205</v>
      </c>
      <c r="B208" s="9">
        <v>1904940.05</v>
      </c>
      <c r="C208" s="1">
        <v>1821471.32</v>
      </c>
      <c r="D208" s="1">
        <f t="shared" si="3"/>
        <v>1.0458248939104899</v>
      </c>
      <c r="E208" s="7">
        <v>213</v>
      </c>
      <c r="F208" s="12" t="s">
        <v>300</v>
      </c>
      <c r="G208" s="7">
        <v>27</v>
      </c>
      <c r="H208" s="12" t="s">
        <v>307</v>
      </c>
      <c r="I208" s="7">
        <v>36</v>
      </c>
    </row>
    <row r="209" spans="1:9" ht="16.5" customHeight="1">
      <c r="A209" s="3" t="s">
        <v>206</v>
      </c>
      <c r="B209" s="9">
        <v>1972654.36</v>
      </c>
      <c r="C209" s="1">
        <v>94781.11</v>
      </c>
      <c r="D209" s="1">
        <f t="shared" si="3"/>
        <v>20.812737474798514</v>
      </c>
      <c r="E209" s="7">
        <v>27</v>
      </c>
      <c r="F209" s="12" t="s">
        <v>296</v>
      </c>
      <c r="G209" s="7">
        <v>21</v>
      </c>
      <c r="H209" s="12" t="s">
        <v>308</v>
      </c>
      <c r="I209" s="7">
        <v>16</v>
      </c>
    </row>
    <row r="210" spans="1:9" ht="16.5" customHeight="1">
      <c r="A210" s="3" t="s">
        <v>207</v>
      </c>
      <c r="B210" s="9">
        <v>4302331.45</v>
      </c>
      <c r="C210" s="1">
        <v>2925015.95</v>
      </c>
      <c r="D210" s="1">
        <f t="shared" si="3"/>
        <v>1.4708745263423264</v>
      </c>
      <c r="E210" s="7">
        <v>191</v>
      </c>
      <c r="F210" s="12" t="s">
        <v>297</v>
      </c>
      <c r="G210" s="7">
        <v>25</v>
      </c>
      <c r="H210" s="12" t="s">
        <v>304</v>
      </c>
      <c r="I210" s="7">
        <v>14</v>
      </c>
    </row>
    <row r="211" spans="1:9" ht="16.5" customHeight="1">
      <c r="A211" s="5" t="s">
        <v>208</v>
      </c>
      <c r="B211" s="10">
        <v>1446127.39</v>
      </c>
      <c r="C211" s="4">
        <v>46736.800000000003</v>
      </c>
      <c r="D211" s="4">
        <f t="shared" si="3"/>
        <v>30.941942751750222</v>
      </c>
      <c r="E211" s="6">
        <v>18</v>
      </c>
      <c r="F211" s="11" t="s">
        <v>297</v>
      </c>
      <c r="G211" s="6">
        <v>2</v>
      </c>
      <c r="H211" s="11" t="s">
        <v>308</v>
      </c>
      <c r="I211" s="6">
        <v>12</v>
      </c>
    </row>
    <row r="212" spans="1:9" ht="16.5" customHeight="1">
      <c r="A212" s="5" t="s">
        <v>209</v>
      </c>
      <c r="B212" s="10">
        <v>1377005.71</v>
      </c>
      <c r="C212" s="4">
        <v>105054.71</v>
      </c>
      <c r="D212" s="4">
        <f t="shared" si="3"/>
        <v>13.107510458122247</v>
      </c>
      <c r="E212" s="6">
        <v>46</v>
      </c>
      <c r="F212" s="11" t="s">
        <v>296</v>
      </c>
      <c r="G212" s="6">
        <v>33</v>
      </c>
      <c r="H212" s="11" t="s">
        <v>303</v>
      </c>
      <c r="I212" s="6">
        <v>21</v>
      </c>
    </row>
    <row r="213" spans="1:9" ht="16.5" customHeight="1">
      <c r="A213" s="5" t="s">
        <v>210</v>
      </c>
      <c r="B213" s="10">
        <v>4464611.82</v>
      </c>
      <c r="C213" s="4">
        <v>606461.16</v>
      </c>
      <c r="D213" s="4">
        <f t="shared" si="3"/>
        <v>7.3617440233105782</v>
      </c>
      <c r="E213" s="6">
        <v>69</v>
      </c>
      <c r="F213" s="11" t="s">
        <v>296</v>
      </c>
      <c r="G213" s="6">
        <v>46</v>
      </c>
      <c r="H213" s="11" t="s">
        <v>305</v>
      </c>
      <c r="I213" s="6">
        <v>2</v>
      </c>
    </row>
    <row r="214" spans="1:9" ht="16.5" customHeight="1">
      <c r="A214" s="5" t="s">
        <v>211</v>
      </c>
      <c r="B214" s="10">
        <v>1411283.12</v>
      </c>
      <c r="C214" s="4">
        <v>813150.82</v>
      </c>
      <c r="D214" s="4">
        <f t="shared" si="3"/>
        <v>1.7355736295020894</v>
      </c>
      <c r="E214" s="6">
        <v>177</v>
      </c>
      <c r="F214" s="11" t="s">
        <v>298</v>
      </c>
      <c r="G214" s="6">
        <v>10</v>
      </c>
      <c r="H214" s="11" t="s">
        <v>303</v>
      </c>
      <c r="I214" s="6">
        <v>47</v>
      </c>
    </row>
    <row r="215" spans="1:9" ht="16.5" customHeight="1">
      <c r="A215" s="3" t="s">
        <v>212</v>
      </c>
      <c r="B215" s="9">
        <v>4209995.01</v>
      </c>
      <c r="C215" s="1">
        <v>512623.06</v>
      </c>
      <c r="D215" s="1">
        <f t="shared" si="3"/>
        <v>8.2126524116960322</v>
      </c>
      <c r="E215" s="7">
        <v>62</v>
      </c>
      <c r="F215" s="12" t="s">
        <v>296</v>
      </c>
      <c r="G215" s="7">
        <v>40</v>
      </c>
      <c r="H215" s="12" t="s">
        <v>307</v>
      </c>
      <c r="I215" s="7">
        <v>6</v>
      </c>
    </row>
    <row r="216" spans="1:9" ht="16.5" customHeight="1">
      <c r="A216" s="3" t="s">
        <v>213</v>
      </c>
      <c r="B216" s="9">
        <v>2237772.91</v>
      </c>
      <c r="C216" s="1">
        <v>941169.33</v>
      </c>
      <c r="D216" s="1">
        <f t="shared" si="3"/>
        <v>2.377651755821665</v>
      </c>
      <c r="E216" s="7">
        <v>158</v>
      </c>
      <c r="F216" s="12" t="s">
        <v>297</v>
      </c>
      <c r="G216" s="7">
        <v>17</v>
      </c>
      <c r="H216" s="12" t="s">
        <v>307</v>
      </c>
      <c r="I216" s="7">
        <v>23</v>
      </c>
    </row>
    <row r="217" spans="1:9" ht="16.5" customHeight="1">
      <c r="A217" s="3" t="s">
        <v>214</v>
      </c>
      <c r="B217" s="9">
        <v>2431881.7400000002</v>
      </c>
      <c r="C217" s="1">
        <v>1293585.1399999999</v>
      </c>
      <c r="D217" s="1">
        <f t="shared" si="3"/>
        <v>1.8799549135204201</v>
      </c>
      <c r="E217" s="7">
        <v>173</v>
      </c>
      <c r="F217" s="12" t="s">
        <v>297</v>
      </c>
      <c r="G217" s="7">
        <v>19</v>
      </c>
      <c r="H217" s="12" t="s">
        <v>307</v>
      </c>
      <c r="I217" s="7">
        <v>28</v>
      </c>
    </row>
    <row r="218" spans="1:9" ht="16.5" customHeight="1">
      <c r="A218" s="3" t="s">
        <v>215</v>
      </c>
      <c r="B218" s="9">
        <v>18350018.600000001</v>
      </c>
      <c r="C218" s="1">
        <v>37133679.789999999</v>
      </c>
      <c r="D218" s="1">
        <f t="shared" si="3"/>
        <v>0.49416106089603357</v>
      </c>
      <c r="E218" s="7">
        <v>256</v>
      </c>
      <c r="F218" s="12" t="s">
        <v>297</v>
      </c>
      <c r="G218" s="7">
        <v>39</v>
      </c>
      <c r="H218" s="12" t="s">
        <v>310</v>
      </c>
      <c r="I218" s="7">
        <v>5</v>
      </c>
    </row>
    <row r="219" spans="1:9" ht="16.5" customHeight="1">
      <c r="A219" s="5" t="s">
        <v>216</v>
      </c>
      <c r="B219" s="10">
        <v>3931656.89</v>
      </c>
      <c r="C219" s="4">
        <v>2540422.7599999998</v>
      </c>
      <c r="D219" s="4">
        <f t="shared" si="3"/>
        <v>1.5476388229178046</v>
      </c>
      <c r="E219" s="6">
        <v>188</v>
      </c>
      <c r="F219" s="11" t="s">
        <v>297</v>
      </c>
      <c r="G219" s="6">
        <v>24</v>
      </c>
      <c r="H219" s="11" t="s">
        <v>305</v>
      </c>
      <c r="I219" s="6">
        <v>31</v>
      </c>
    </row>
    <row r="220" spans="1:9" ht="16.5" customHeight="1">
      <c r="A220" s="5" t="s">
        <v>217</v>
      </c>
      <c r="B220" s="10">
        <v>2243309.11</v>
      </c>
      <c r="C220" s="4">
        <v>700936.43</v>
      </c>
      <c r="D220" s="4">
        <f t="shared" si="3"/>
        <v>3.2004458806628153</v>
      </c>
      <c r="E220" s="6">
        <v>131</v>
      </c>
      <c r="F220" s="11" t="s">
        <v>300</v>
      </c>
      <c r="G220" s="6">
        <v>12</v>
      </c>
      <c r="H220" s="11" t="s">
        <v>306</v>
      </c>
      <c r="I220" s="6">
        <v>28</v>
      </c>
    </row>
    <row r="221" spans="1:9" ht="16.5" customHeight="1">
      <c r="A221" s="5" t="s">
        <v>218</v>
      </c>
      <c r="B221" s="10">
        <v>14695012.42</v>
      </c>
      <c r="C221" s="4">
        <v>13391856.41</v>
      </c>
      <c r="D221" s="4">
        <f t="shared" si="3"/>
        <v>1.0973095865205742</v>
      </c>
      <c r="E221" s="6">
        <v>207</v>
      </c>
      <c r="F221" s="11" t="s">
        <v>299</v>
      </c>
      <c r="G221" s="6">
        <v>12</v>
      </c>
      <c r="H221" s="14" t="s">
        <v>313</v>
      </c>
      <c r="I221" s="6">
        <v>2</v>
      </c>
    </row>
    <row r="222" spans="1:9" ht="16.5" customHeight="1">
      <c r="A222" s="5" t="s">
        <v>219</v>
      </c>
      <c r="B222" s="10">
        <v>1308063.1599999999</v>
      </c>
      <c r="C222" s="4">
        <v>85737.95</v>
      </c>
      <c r="D222" s="4">
        <f t="shared" si="3"/>
        <v>15.256524794446333</v>
      </c>
      <c r="E222" s="6">
        <v>40</v>
      </c>
      <c r="F222" s="11" t="s">
        <v>295</v>
      </c>
      <c r="G222" s="6">
        <v>7</v>
      </c>
      <c r="H222" s="11" t="s">
        <v>303</v>
      </c>
      <c r="I222" s="6">
        <v>19</v>
      </c>
    </row>
    <row r="223" spans="1:9" ht="16.5" customHeight="1">
      <c r="A223" s="3" t="s">
        <v>220</v>
      </c>
      <c r="B223" s="9">
        <v>1708295.22</v>
      </c>
      <c r="C223" s="1">
        <v>196103.83</v>
      </c>
      <c r="D223" s="1">
        <f t="shared" si="3"/>
        <v>8.7111772370789495</v>
      </c>
      <c r="E223" s="7">
        <v>60</v>
      </c>
      <c r="F223" s="12" t="s">
        <v>296</v>
      </c>
      <c r="G223" s="7">
        <v>38</v>
      </c>
      <c r="H223" s="12" t="s">
        <v>306</v>
      </c>
      <c r="I223" s="7">
        <v>9</v>
      </c>
    </row>
    <row r="224" spans="1:9" ht="16.5" customHeight="1">
      <c r="A224" s="3" t="s">
        <v>221</v>
      </c>
      <c r="B224" s="9">
        <v>2738008.16</v>
      </c>
      <c r="C224" s="1">
        <v>3178386.41</v>
      </c>
      <c r="D224" s="1">
        <f t="shared" si="3"/>
        <v>0.86144596874235946</v>
      </c>
      <c r="E224" s="7">
        <v>226</v>
      </c>
      <c r="F224" s="12" t="s">
        <v>297</v>
      </c>
      <c r="G224" s="7">
        <v>33</v>
      </c>
      <c r="H224" s="12" t="s">
        <v>305</v>
      </c>
      <c r="I224" s="7">
        <v>39</v>
      </c>
    </row>
    <row r="225" spans="1:9" ht="16.5" customHeight="1">
      <c r="A225" s="3" t="s">
        <v>222</v>
      </c>
      <c r="B225" s="9">
        <v>1666997.52</v>
      </c>
      <c r="C225" s="1">
        <v>128226.13</v>
      </c>
      <c r="D225" s="1">
        <f t="shared" si="3"/>
        <v>13.000451000119867</v>
      </c>
      <c r="E225" s="7">
        <v>47</v>
      </c>
      <c r="F225" s="12" t="s">
        <v>296</v>
      </c>
      <c r="G225" s="7">
        <v>34</v>
      </c>
      <c r="H225" s="12" t="s">
        <v>307</v>
      </c>
      <c r="I225" s="7">
        <v>3</v>
      </c>
    </row>
    <row r="226" spans="1:9" ht="16.5" customHeight="1">
      <c r="A226" s="3" t="s">
        <v>223</v>
      </c>
      <c r="B226" s="9">
        <v>2797801.26</v>
      </c>
      <c r="C226" s="1">
        <v>708367.82</v>
      </c>
      <c r="D226" s="1">
        <f t="shared" si="3"/>
        <v>3.949644776353618</v>
      </c>
      <c r="E226" s="7">
        <v>111</v>
      </c>
      <c r="F226" s="12" t="s">
        <v>297</v>
      </c>
      <c r="G226" s="7">
        <v>10</v>
      </c>
      <c r="H226" s="12" t="s">
        <v>307</v>
      </c>
      <c r="I226" s="7">
        <v>19</v>
      </c>
    </row>
    <row r="227" spans="1:9" ht="16.5" customHeight="1">
      <c r="A227" s="5" t="s">
        <v>224</v>
      </c>
      <c r="B227" s="10">
        <v>1456042</v>
      </c>
      <c r="C227" s="4">
        <v>178302.23</v>
      </c>
      <c r="D227" s="4">
        <f t="shared" si="3"/>
        <v>8.1661457627310661</v>
      </c>
      <c r="E227" s="6">
        <v>63</v>
      </c>
      <c r="F227" s="11" t="s">
        <v>296</v>
      </c>
      <c r="G227" s="6">
        <v>41</v>
      </c>
      <c r="H227" s="11" t="s">
        <v>306</v>
      </c>
      <c r="I227" s="6">
        <v>10</v>
      </c>
    </row>
    <row r="228" spans="1:9" ht="16.5" customHeight="1">
      <c r="A228" s="5" t="s">
        <v>225</v>
      </c>
      <c r="B228" s="10">
        <v>4418127.3099999996</v>
      </c>
      <c r="C228" s="4">
        <v>740320.58</v>
      </c>
      <c r="D228" s="4">
        <f t="shared" si="3"/>
        <v>5.9678569384090334</v>
      </c>
      <c r="E228" s="6">
        <v>85</v>
      </c>
      <c r="F228" s="11" t="s">
        <v>296</v>
      </c>
      <c r="G228" s="6">
        <v>54</v>
      </c>
      <c r="H228" s="11" t="s">
        <v>306</v>
      </c>
      <c r="I228" s="6">
        <v>18</v>
      </c>
    </row>
    <row r="229" spans="1:9" ht="16.5" customHeight="1">
      <c r="A229" s="5" t="s">
        <v>226</v>
      </c>
      <c r="B229" s="10">
        <v>2690606.04</v>
      </c>
      <c r="C229" s="4">
        <v>2345195.2599999998</v>
      </c>
      <c r="D229" s="4">
        <f t="shared" si="3"/>
        <v>1.147284444025356</v>
      </c>
      <c r="E229" s="6">
        <v>205</v>
      </c>
      <c r="F229" s="11" t="s">
        <v>300</v>
      </c>
      <c r="G229" s="6">
        <v>24</v>
      </c>
      <c r="H229" s="11" t="s">
        <v>305</v>
      </c>
      <c r="I229" s="6">
        <v>35</v>
      </c>
    </row>
    <row r="230" spans="1:9" ht="16.5" customHeight="1">
      <c r="A230" s="5" t="s">
        <v>227</v>
      </c>
      <c r="B230" s="10">
        <v>6206756.6500000004</v>
      </c>
      <c r="C230" s="4">
        <v>2908519.84</v>
      </c>
      <c r="D230" s="4">
        <f t="shared" si="3"/>
        <v>2.1339915116411929</v>
      </c>
      <c r="E230" s="6">
        <v>166</v>
      </c>
      <c r="F230" s="11" t="s">
        <v>295</v>
      </c>
      <c r="G230" s="6">
        <v>23</v>
      </c>
      <c r="H230" s="11" t="s">
        <v>304</v>
      </c>
      <c r="I230" s="6">
        <v>8</v>
      </c>
    </row>
    <row r="231" spans="1:9" ht="16.5" customHeight="1">
      <c r="A231" s="3" t="s">
        <v>228</v>
      </c>
      <c r="B231" s="9">
        <v>1526885.46</v>
      </c>
      <c r="C231" s="1">
        <v>691678.36</v>
      </c>
      <c r="D231" s="1">
        <f t="shared" si="3"/>
        <v>2.2075079231913515</v>
      </c>
      <c r="E231" s="7">
        <v>165</v>
      </c>
      <c r="F231" s="12" t="s">
        <v>296</v>
      </c>
      <c r="G231" s="7">
        <v>93</v>
      </c>
      <c r="H231" s="12" t="s">
        <v>308</v>
      </c>
      <c r="I231" s="7">
        <v>25</v>
      </c>
    </row>
    <row r="232" spans="1:9" ht="16.5" customHeight="1">
      <c r="A232" s="3" t="s">
        <v>229</v>
      </c>
      <c r="B232" s="9">
        <v>1354831.29</v>
      </c>
      <c r="C232" s="1">
        <v>122785.35</v>
      </c>
      <c r="D232" s="1">
        <f t="shared" si="3"/>
        <v>11.034144464302948</v>
      </c>
      <c r="E232" s="7">
        <v>52</v>
      </c>
      <c r="F232" s="12" t="s">
        <v>300</v>
      </c>
      <c r="G232" s="7">
        <v>3</v>
      </c>
      <c r="H232" s="12" t="s">
        <v>308</v>
      </c>
      <c r="I232" s="7">
        <v>19</v>
      </c>
    </row>
    <row r="233" spans="1:9" ht="16.5" customHeight="1">
      <c r="A233" s="3" t="s">
        <v>230</v>
      </c>
      <c r="B233" s="9">
        <v>1993103.77</v>
      </c>
      <c r="C233" s="1">
        <v>991684.65</v>
      </c>
      <c r="D233" s="1">
        <f t="shared" si="3"/>
        <v>2.0098160942593997</v>
      </c>
      <c r="E233" s="7">
        <v>171</v>
      </c>
      <c r="F233" s="12" t="s">
        <v>300</v>
      </c>
      <c r="G233" s="7">
        <v>17</v>
      </c>
      <c r="H233" s="12" t="s">
        <v>305</v>
      </c>
      <c r="I233" s="7">
        <v>28</v>
      </c>
    </row>
    <row r="234" spans="1:9" ht="16.5" customHeight="1">
      <c r="A234" s="3" t="s">
        <v>231</v>
      </c>
      <c r="B234" s="9">
        <v>2284695.38</v>
      </c>
      <c r="C234" s="1">
        <v>260412.48</v>
      </c>
      <c r="D234" s="1">
        <f t="shared" si="3"/>
        <v>8.773371306935827</v>
      </c>
      <c r="E234" s="7">
        <v>59</v>
      </c>
      <c r="F234" s="12" t="s">
        <v>299</v>
      </c>
      <c r="G234" s="7">
        <v>2</v>
      </c>
      <c r="H234" s="12" t="s">
        <v>305</v>
      </c>
      <c r="I234" s="7">
        <v>1</v>
      </c>
    </row>
    <row r="235" spans="1:9" ht="16.5" customHeight="1">
      <c r="A235" s="5" t="s">
        <v>232</v>
      </c>
      <c r="B235" s="10">
        <v>1342132.9099999999</v>
      </c>
      <c r="C235" s="4">
        <v>29664.63</v>
      </c>
      <c r="D235" s="4">
        <f t="shared" si="3"/>
        <v>45.243541213896812</v>
      </c>
      <c r="E235" s="6">
        <v>9</v>
      </c>
      <c r="F235" s="11" t="s">
        <v>296</v>
      </c>
      <c r="G235" s="6">
        <v>7</v>
      </c>
      <c r="H235" s="11" t="s">
        <v>303</v>
      </c>
      <c r="I235" s="6">
        <v>3</v>
      </c>
    </row>
    <row r="236" spans="1:9" ht="16.5" customHeight="1">
      <c r="A236" s="5" t="s">
        <v>233</v>
      </c>
      <c r="B236" s="10">
        <v>1337069.5</v>
      </c>
      <c r="C236" s="4">
        <v>54758.46</v>
      </c>
      <c r="D236" s="4">
        <f t="shared" si="3"/>
        <v>24.417587711560916</v>
      </c>
      <c r="E236" s="6">
        <v>21</v>
      </c>
      <c r="F236" s="11" t="s">
        <v>296</v>
      </c>
      <c r="G236" s="6">
        <v>17</v>
      </c>
      <c r="H236" s="11" t="s">
        <v>308</v>
      </c>
      <c r="I236" s="6">
        <v>14</v>
      </c>
    </row>
    <row r="237" spans="1:9" ht="16.5" customHeight="1">
      <c r="A237" s="5" t="s">
        <v>234</v>
      </c>
      <c r="B237" s="10">
        <v>2501311.12</v>
      </c>
      <c r="C237" s="4">
        <v>2964277.31</v>
      </c>
      <c r="D237" s="4">
        <f t="shared" si="3"/>
        <v>0.84381819189514362</v>
      </c>
      <c r="E237" s="6">
        <v>228</v>
      </c>
      <c r="F237" s="11" t="s">
        <v>298</v>
      </c>
      <c r="G237" s="6">
        <v>13</v>
      </c>
      <c r="H237" s="11" t="s">
        <v>309</v>
      </c>
      <c r="I237" s="6">
        <v>12</v>
      </c>
    </row>
    <row r="238" spans="1:9" ht="16.5" customHeight="1">
      <c r="A238" s="5" t="s">
        <v>235</v>
      </c>
      <c r="B238" s="10">
        <v>27618873.710000001</v>
      </c>
      <c r="C238" s="4">
        <v>51195833.090000004</v>
      </c>
      <c r="D238" s="4">
        <f t="shared" si="3"/>
        <v>0.5394750323028682</v>
      </c>
      <c r="E238" s="6">
        <v>254</v>
      </c>
      <c r="F238" s="11" t="s">
        <v>299</v>
      </c>
      <c r="G238" s="6">
        <v>21</v>
      </c>
      <c r="H238" s="11" t="s">
        <v>310</v>
      </c>
      <c r="I238" s="6">
        <v>4</v>
      </c>
    </row>
    <row r="239" spans="1:9" ht="16.5" customHeight="1">
      <c r="A239" s="3" t="s">
        <v>236</v>
      </c>
      <c r="B239" s="9">
        <v>1302788.81</v>
      </c>
      <c r="C239" s="1">
        <v>34054.71</v>
      </c>
      <c r="D239" s="1">
        <f t="shared" si="3"/>
        <v>38.255759922783078</v>
      </c>
      <c r="E239" s="7">
        <v>12</v>
      </c>
      <c r="F239" s="12" t="s">
        <v>296</v>
      </c>
      <c r="G239" s="7">
        <v>10</v>
      </c>
      <c r="H239" s="12" t="s">
        <v>303</v>
      </c>
      <c r="I239" s="7">
        <v>4</v>
      </c>
    </row>
    <row r="240" spans="1:9" ht="16.5" customHeight="1">
      <c r="A240" s="3" t="s">
        <v>237</v>
      </c>
      <c r="B240" s="9">
        <v>1403605.59</v>
      </c>
      <c r="C240" s="1">
        <v>333993.25</v>
      </c>
      <c r="D240" s="1">
        <f t="shared" si="3"/>
        <v>4.202496876808139</v>
      </c>
      <c r="E240" s="7">
        <v>106</v>
      </c>
      <c r="F240" s="12" t="s">
        <v>298</v>
      </c>
      <c r="G240" s="7">
        <v>7</v>
      </c>
      <c r="H240" s="12" t="s">
        <v>303</v>
      </c>
      <c r="I240" s="7">
        <v>35</v>
      </c>
    </row>
    <row r="241" spans="1:9" ht="16.5" customHeight="1">
      <c r="A241" s="3" t="s">
        <v>238</v>
      </c>
      <c r="B241" s="9">
        <v>3376189.56</v>
      </c>
      <c r="C241" s="1">
        <v>1195406.3</v>
      </c>
      <c r="D241" s="1">
        <f t="shared" si="3"/>
        <v>2.8243029671167035</v>
      </c>
      <c r="E241" s="7">
        <v>143</v>
      </c>
      <c r="F241" s="12" t="s">
        <v>296</v>
      </c>
      <c r="G241" s="7">
        <v>83</v>
      </c>
      <c r="H241" s="12" t="s">
        <v>305</v>
      </c>
      <c r="I241" s="7">
        <v>19</v>
      </c>
    </row>
    <row r="242" spans="1:9" ht="16.5" customHeight="1">
      <c r="A242" s="3" t="s">
        <v>239</v>
      </c>
      <c r="B242" s="9">
        <v>2486962.2599999998</v>
      </c>
      <c r="C242" s="1">
        <v>2150050.19</v>
      </c>
      <c r="D242" s="1">
        <f t="shared" si="3"/>
        <v>1.1566996303467687</v>
      </c>
      <c r="E242" s="7">
        <v>204</v>
      </c>
      <c r="F242" s="12" t="s">
        <v>295</v>
      </c>
      <c r="G242" s="7">
        <v>27</v>
      </c>
      <c r="H242" s="12" t="s">
        <v>306</v>
      </c>
      <c r="I242" s="7">
        <v>35</v>
      </c>
    </row>
    <row r="243" spans="1:9" ht="16.5" customHeight="1">
      <c r="A243" s="5" t="s">
        <v>240</v>
      </c>
      <c r="B243" s="10">
        <v>3457124</v>
      </c>
      <c r="C243" s="4">
        <v>988161.5</v>
      </c>
      <c r="D243" s="4">
        <f t="shared" si="3"/>
        <v>3.4985414833506465</v>
      </c>
      <c r="E243" s="6">
        <v>121</v>
      </c>
      <c r="F243" s="11" t="s">
        <v>296</v>
      </c>
      <c r="G243" s="6">
        <v>72</v>
      </c>
      <c r="H243" s="11" t="s">
        <v>305</v>
      </c>
      <c r="I243" s="6">
        <v>12</v>
      </c>
    </row>
    <row r="244" spans="1:9" ht="16.5" customHeight="1">
      <c r="A244" s="5" t="s">
        <v>241</v>
      </c>
      <c r="B244" s="10">
        <v>17407347.760000002</v>
      </c>
      <c r="C244" s="4">
        <v>799646327.78999996</v>
      </c>
      <c r="D244" s="4">
        <f t="shared" si="3"/>
        <v>2.1768808478254468E-2</v>
      </c>
      <c r="E244" s="6">
        <v>293</v>
      </c>
      <c r="F244" s="11" t="s">
        <v>299</v>
      </c>
      <c r="G244" s="6">
        <v>26</v>
      </c>
      <c r="H244" s="11" t="s">
        <v>311</v>
      </c>
      <c r="I244" s="6">
        <v>12</v>
      </c>
    </row>
    <row r="245" spans="1:9" ht="16.5" customHeight="1">
      <c r="A245" s="5" t="s">
        <v>242</v>
      </c>
      <c r="B245" s="10">
        <v>5426126.8899999997</v>
      </c>
      <c r="C245" s="4">
        <v>8594578.1799999997</v>
      </c>
      <c r="D245" s="4">
        <f t="shared" si="3"/>
        <v>0.63134301374171686</v>
      </c>
      <c r="E245" s="6">
        <v>244</v>
      </c>
      <c r="F245" s="11" t="s">
        <v>298</v>
      </c>
      <c r="G245" s="6">
        <v>14</v>
      </c>
      <c r="H245" s="11" t="s">
        <v>309</v>
      </c>
      <c r="I245" s="6">
        <v>17</v>
      </c>
    </row>
    <row r="246" spans="1:9" ht="16.5" customHeight="1">
      <c r="A246" s="5" t="s">
        <v>243</v>
      </c>
      <c r="B246" s="10">
        <v>1722631.88</v>
      </c>
      <c r="C246" s="4">
        <v>547645.81999999995</v>
      </c>
      <c r="D246" s="4">
        <f t="shared" si="3"/>
        <v>3.1455218264972791</v>
      </c>
      <c r="E246" s="6">
        <v>135</v>
      </c>
      <c r="F246" s="11" t="s">
        <v>297</v>
      </c>
      <c r="G246" s="6">
        <v>14</v>
      </c>
      <c r="H246" s="11" t="s">
        <v>303</v>
      </c>
      <c r="I246" s="6">
        <v>41</v>
      </c>
    </row>
    <row r="247" spans="1:9" ht="16.5" customHeight="1">
      <c r="A247" s="3" t="s">
        <v>244</v>
      </c>
      <c r="B247" s="9">
        <v>3731604.34</v>
      </c>
      <c r="C247" s="1">
        <v>949396.1</v>
      </c>
      <c r="D247" s="1">
        <f t="shared" si="3"/>
        <v>3.930503127198437</v>
      </c>
      <c r="E247" s="7">
        <v>112</v>
      </c>
      <c r="F247" s="12" t="s">
        <v>296</v>
      </c>
      <c r="G247" s="7">
        <v>65</v>
      </c>
      <c r="H247" s="12" t="s">
        <v>307</v>
      </c>
      <c r="I247" s="7">
        <v>20</v>
      </c>
    </row>
    <row r="248" spans="1:9" ht="16.5" customHeight="1">
      <c r="A248" s="3" t="s">
        <v>245</v>
      </c>
      <c r="B248" s="9">
        <v>2403668.02</v>
      </c>
      <c r="C248" s="1">
        <v>332572.15999999997</v>
      </c>
      <c r="D248" s="1">
        <f t="shared" si="3"/>
        <v>7.2275082195695521</v>
      </c>
      <c r="E248" s="7">
        <v>71</v>
      </c>
      <c r="F248" s="12" t="s">
        <v>300</v>
      </c>
      <c r="G248" s="7">
        <v>4</v>
      </c>
      <c r="H248" s="12" t="s">
        <v>307</v>
      </c>
      <c r="I248" s="7">
        <v>9</v>
      </c>
    </row>
    <row r="249" spans="1:9" ht="16.5" customHeight="1">
      <c r="A249" s="3" t="s">
        <v>246</v>
      </c>
      <c r="B249" s="9">
        <v>5691031.5199999996</v>
      </c>
      <c r="C249" s="1">
        <v>3470565.6</v>
      </c>
      <c r="D249" s="1">
        <f t="shared" si="3"/>
        <v>1.6397994378783676</v>
      </c>
      <c r="E249" s="7">
        <v>181</v>
      </c>
      <c r="F249" s="12" t="s">
        <v>295</v>
      </c>
      <c r="G249" s="7">
        <v>24</v>
      </c>
      <c r="H249" s="12" t="s">
        <v>309</v>
      </c>
      <c r="I249" s="7">
        <v>6</v>
      </c>
    </row>
    <row r="250" spans="1:9" ht="16.5" customHeight="1">
      <c r="A250" s="3" t="s">
        <v>247</v>
      </c>
      <c r="B250" s="9">
        <v>48903284.630000003</v>
      </c>
      <c r="C250" s="1">
        <v>164605249.61000001</v>
      </c>
      <c r="D250" s="1">
        <f t="shared" si="3"/>
        <v>0.29709431956676219</v>
      </c>
      <c r="E250" s="7">
        <v>278</v>
      </c>
      <c r="F250" s="12" t="s">
        <v>298</v>
      </c>
      <c r="G250" s="7">
        <v>18</v>
      </c>
      <c r="H250" s="12" t="s">
        <v>312</v>
      </c>
      <c r="I250" s="7">
        <v>4</v>
      </c>
    </row>
    <row r="251" spans="1:9" ht="16.5" customHeight="1">
      <c r="A251" s="5" t="s">
        <v>248</v>
      </c>
      <c r="B251" s="10">
        <v>3346055.4</v>
      </c>
      <c r="C251" s="4">
        <v>2789093.37</v>
      </c>
      <c r="D251" s="4">
        <f t="shared" si="3"/>
        <v>1.1996928593322782</v>
      </c>
      <c r="E251" s="6">
        <v>203</v>
      </c>
      <c r="F251" s="11" t="s">
        <v>296</v>
      </c>
      <c r="G251" s="6">
        <v>104</v>
      </c>
      <c r="H251" s="11" t="s">
        <v>304</v>
      </c>
      <c r="I251" s="6">
        <v>17</v>
      </c>
    </row>
    <row r="252" spans="1:9" ht="16.5" customHeight="1">
      <c r="A252" s="5" t="s">
        <v>249</v>
      </c>
      <c r="B252" s="10">
        <v>1548546.3</v>
      </c>
      <c r="C252" s="4">
        <v>461002.66</v>
      </c>
      <c r="D252" s="4">
        <f t="shared" si="3"/>
        <v>3.3590832209080967</v>
      </c>
      <c r="E252" s="6">
        <v>126</v>
      </c>
      <c r="F252" s="11" t="s">
        <v>295</v>
      </c>
      <c r="G252" s="6">
        <v>20</v>
      </c>
      <c r="H252" s="11" t="s">
        <v>305</v>
      </c>
      <c r="I252" s="6">
        <v>14</v>
      </c>
    </row>
    <row r="253" spans="1:9" ht="16.5" customHeight="1">
      <c r="A253" s="5" t="s">
        <v>250</v>
      </c>
      <c r="B253" s="10">
        <v>8438282.6199999992</v>
      </c>
      <c r="C253" s="4">
        <v>12460989.65</v>
      </c>
      <c r="D253" s="4">
        <f t="shared" si="3"/>
        <v>0.67717595929469365</v>
      </c>
      <c r="E253" s="6">
        <v>240</v>
      </c>
      <c r="F253" s="11" t="s">
        <v>296</v>
      </c>
      <c r="G253" s="6">
        <v>113</v>
      </c>
      <c r="H253" s="11" t="s">
        <v>309</v>
      </c>
      <c r="I253" s="6">
        <v>16</v>
      </c>
    </row>
    <row r="254" spans="1:9" ht="16.5" customHeight="1">
      <c r="A254" s="5" t="s">
        <v>251</v>
      </c>
      <c r="B254" s="10">
        <v>5095738.82</v>
      </c>
      <c r="C254" s="4">
        <v>6128111.5899999999</v>
      </c>
      <c r="D254" s="4">
        <f t="shared" si="3"/>
        <v>0.83153492640626026</v>
      </c>
      <c r="E254" s="6">
        <v>229</v>
      </c>
      <c r="F254" s="11" t="s">
        <v>300</v>
      </c>
      <c r="G254" s="6">
        <v>30</v>
      </c>
      <c r="H254" s="11" t="s">
        <v>305</v>
      </c>
      <c r="I254" s="6">
        <v>40</v>
      </c>
    </row>
    <row r="255" spans="1:9" ht="16.5" customHeight="1">
      <c r="A255" s="3" t="s">
        <v>252</v>
      </c>
      <c r="B255" s="9">
        <v>1483180.87</v>
      </c>
      <c r="C255" s="1">
        <v>244541.72</v>
      </c>
      <c r="D255" s="1">
        <f t="shared" si="3"/>
        <v>6.0651445078573918</v>
      </c>
      <c r="E255" s="7">
        <v>84</v>
      </c>
      <c r="F255" s="12" t="s">
        <v>300</v>
      </c>
      <c r="G255" s="7">
        <v>7</v>
      </c>
      <c r="H255" s="12" t="s">
        <v>303</v>
      </c>
      <c r="I255" s="7">
        <v>31</v>
      </c>
    </row>
    <row r="256" spans="1:9" ht="16.5" customHeight="1">
      <c r="A256" s="3" t="s">
        <v>253</v>
      </c>
      <c r="B256" s="9">
        <v>1372321.35</v>
      </c>
      <c r="C256" s="1">
        <v>48405.35</v>
      </c>
      <c r="D256" s="1">
        <f t="shared" si="3"/>
        <v>28.350613103716842</v>
      </c>
      <c r="E256" s="7">
        <v>19</v>
      </c>
      <c r="F256" s="12" t="s">
        <v>296</v>
      </c>
      <c r="G256" s="7">
        <v>15</v>
      </c>
      <c r="H256" s="12" t="s">
        <v>308</v>
      </c>
      <c r="I256" s="7">
        <v>13</v>
      </c>
    </row>
    <row r="257" spans="1:9" ht="16.5" customHeight="1">
      <c r="A257" s="3" t="s">
        <v>254</v>
      </c>
      <c r="B257" s="9">
        <v>7454656.4900000002</v>
      </c>
      <c r="C257" s="1">
        <v>8791130.8000000007</v>
      </c>
      <c r="D257" s="1">
        <f t="shared" si="3"/>
        <v>0.84797469854503804</v>
      </c>
      <c r="E257" s="7">
        <v>227</v>
      </c>
      <c r="F257" s="12" t="s">
        <v>296</v>
      </c>
      <c r="G257" s="7">
        <v>109</v>
      </c>
      <c r="H257" s="13" t="s">
        <v>313</v>
      </c>
      <c r="I257" s="7">
        <v>4</v>
      </c>
    </row>
    <row r="258" spans="1:9" ht="16.5" customHeight="1">
      <c r="A258" s="3" t="s">
        <v>255</v>
      </c>
      <c r="B258" s="9">
        <v>1277125.06</v>
      </c>
      <c r="C258" s="1">
        <v>204084.5</v>
      </c>
      <c r="D258" s="1">
        <f t="shared" si="3"/>
        <v>6.2578248715605547</v>
      </c>
      <c r="E258" s="7">
        <v>81</v>
      </c>
      <c r="F258" s="12" t="s">
        <v>298</v>
      </c>
      <c r="G258" s="7">
        <v>4</v>
      </c>
      <c r="H258" s="12" t="s">
        <v>306</v>
      </c>
      <c r="I258" s="7">
        <v>17</v>
      </c>
    </row>
    <row r="259" spans="1:9" ht="16.5" customHeight="1">
      <c r="A259" s="5" t="s">
        <v>256</v>
      </c>
      <c r="B259" s="10">
        <v>4253297.2699999996</v>
      </c>
      <c r="C259" s="4">
        <v>3946850.96</v>
      </c>
      <c r="D259" s="4">
        <f t="shared" ref="D259:D295" si="4">B259/C259</f>
        <v>1.077643243463138</v>
      </c>
      <c r="E259" s="6">
        <v>209</v>
      </c>
      <c r="F259" s="11" t="s">
        <v>296</v>
      </c>
      <c r="G259" s="6">
        <v>105</v>
      </c>
      <c r="H259" s="11" t="s">
        <v>305</v>
      </c>
      <c r="I259" s="6">
        <v>37</v>
      </c>
    </row>
    <row r="260" spans="1:9" ht="16.5" customHeight="1">
      <c r="A260" s="5" t="s">
        <v>257</v>
      </c>
      <c r="B260" s="10">
        <v>4388298.3600000003</v>
      </c>
      <c r="C260" s="4">
        <v>4557567.9400000004</v>
      </c>
      <c r="D260" s="4">
        <f t="shared" si="4"/>
        <v>0.96285966940516965</v>
      </c>
      <c r="E260" s="6">
        <v>218</v>
      </c>
      <c r="F260" s="11" t="s">
        <v>299</v>
      </c>
      <c r="G260" s="6">
        <v>15</v>
      </c>
      <c r="H260" s="11" t="s">
        <v>304</v>
      </c>
      <c r="I260" s="6">
        <v>19</v>
      </c>
    </row>
    <row r="261" spans="1:9" ht="16.5" customHeight="1">
      <c r="A261" s="5" t="s">
        <v>258</v>
      </c>
      <c r="B261" s="10">
        <v>8912072.1099999994</v>
      </c>
      <c r="C261" s="4">
        <v>3618480.34</v>
      </c>
      <c r="D261" s="4">
        <f t="shared" si="4"/>
        <v>2.4629323010222572</v>
      </c>
      <c r="E261" s="6">
        <v>154</v>
      </c>
      <c r="F261" s="11" t="s">
        <v>296</v>
      </c>
      <c r="G261" s="6">
        <v>90</v>
      </c>
      <c r="H261" s="11" t="s">
        <v>304</v>
      </c>
      <c r="I261" s="6">
        <v>5</v>
      </c>
    </row>
    <row r="262" spans="1:9" ht="16.5" customHeight="1">
      <c r="A262" s="5" t="s">
        <v>259</v>
      </c>
      <c r="B262" s="10">
        <v>1729462.9</v>
      </c>
      <c r="C262" s="4">
        <v>509622.1</v>
      </c>
      <c r="D262" s="4">
        <f t="shared" si="4"/>
        <v>3.3936183301312877</v>
      </c>
      <c r="E262" s="6">
        <v>124</v>
      </c>
      <c r="F262" s="11" t="s">
        <v>296</v>
      </c>
      <c r="G262" s="6">
        <v>75</v>
      </c>
      <c r="H262" s="11" t="s">
        <v>303</v>
      </c>
      <c r="I262" s="6">
        <v>38</v>
      </c>
    </row>
    <row r="263" spans="1:9" ht="16.5" customHeight="1">
      <c r="A263" s="3" t="s">
        <v>260</v>
      </c>
      <c r="B263" s="9">
        <v>4950002.8499999996</v>
      </c>
      <c r="C263" s="1">
        <v>6763979.6900000004</v>
      </c>
      <c r="D263" s="1">
        <f t="shared" si="4"/>
        <v>0.73181811254078433</v>
      </c>
      <c r="E263" s="7">
        <v>237</v>
      </c>
      <c r="F263" s="12" t="s">
        <v>300</v>
      </c>
      <c r="G263" s="7">
        <v>31</v>
      </c>
      <c r="H263" s="12" t="s">
        <v>304</v>
      </c>
      <c r="I263" s="7">
        <v>23</v>
      </c>
    </row>
    <row r="264" spans="1:9" ht="16.5" customHeight="1">
      <c r="A264" s="3" t="s">
        <v>261</v>
      </c>
      <c r="B264" s="9">
        <v>4481052.7</v>
      </c>
      <c r="C264" s="1">
        <v>6332265.7300000004</v>
      </c>
      <c r="D264" s="1">
        <f t="shared" si="4"/>
        <v>0.70765392531939741</v>
      </c>
      <c r="E264" s="7">
        <v>239</v>
      </c>
      <c r="F264" s="12" t="s">
        <v>300</v>
      </c>
      <c r="G264" s="7">
        <v>33</v>
      </c>
      <c r="H264" s="12" t="s">
        <v>309</v>
      </c>
      <c r="I264" s="7">
        <v>15</v>
      </c>
    </row>
    <row r="265" spans="1:9" ht="16.5" customHeight="1">
      <c r="A265" s="3" t="s">
        <v>262</v>
      </c>
      <c r="B265" s="9">
        <v>1565748.3</v>
      </c>
      <c r="C265" s="1">
        <v>90106.44</v>
      </c>
      <c r="D265" s="1">
        <f t="shared" si="4"/>
        <v>17.376652545589415</v>
      </c>
      <c r="E265" s="7">
        <v>33</v>
      </c>
      <c r="F265" s="12" t="s">
        <v>296</v>
      </c>
      <c r="G265" s="7">
        <v>25</v>
      </c>
      <c r="H265" s="12" t="s">
        <v>303</v>
      </c>
      <c r="I265" s="7">
        <v>14</v>
      </c>
    </row>
    <row r="266" spans="1:9" ht="16.5" customHeight="1">
      <c r="A266" s="3" t="s">
        <v>263</v>
      </c>
      <c r="B266" s="9">
        <v>6081034.0700000003</v>
      </c>
      <c r="C266" s="1">
        <v>9118880.0800000001</v>
      </c>
      <c r="D266" s="1">
        <f t="shared" si="4"/>
        <v>0.66686194101151075</v>
      </c>
      <c r="E266" s="7">
        <v>241</v>
      </c>
      <c r="F266" s="12" t="s">
        <v>297</v>
      </c>
      <c r="G266" s="7">
        <v>36</v>
      </c>
      <c r="H266" s="12" t="s">
        <v>304</v>
      </c>
      <c r="I266" s="7">
        <v>24</v>
      </c>
    </row>
    <row r="267" spans="1:9" ht="16.5" customHeight="1">
      <c r="A267" s="5" t="s">
        <v>264</v>
      </c>
      <c r="B267" s="10">
        <v>5056080.83</v>
      </c>
      <c r="C267" s="4">
        <v>6542740.9800000004</v>
      </c>
      <c r="D267" s="4">
        <f t="shared" si="4"/>
        <v>0.7727771656337219</v>
      </c>
      <c r="E267" s="6">
        <v>233</v>
      </c>
      <c r="F267" s="11" t="s">
        <v>296</v>
      </c>
      <c r="G267" s="6">
        <v>111</v>
      </c>
      <c r="H267" s="11" t="s">
        <v>305</v>
      </c>
      <c r="I267" s="6">
        <v>42</v>
      </c>
    </row>
    <row r="268" spans="1:9" ht="16.5" customHeight="1">
      <c r="A268" s="5" t="s">
        <v>265</v>
      </c>
      <c r="B268" s="10">
        <v>1297492.07</v>
      </c>
      <c r="C268" s="4">
        <v>18068.97</v>
      </c>
      <c r="D268" s="4">
        <f t="shared" si="4"/>
        <v>71.807749417924768</v>
      </c>
      <c r="E268" s="6">
        <v>4</v>
      </c>
      <c r="F268" s="11" t="s">
        <v>296</v>
      </c>
      <c r="G268" s="6">
        <v>4</v>
      </c>
      <c r="H268" s="11" t="s">
        <v>308</v>
      </c>
      <c r="I268" s="6">
        <v>3</v>
      </c>
    </row>
    <row r="269" spans="1:9" ht="16.5" customHeight="1">
      <c r="A269" s="5" t="s">
        <v>266</v>
      </c>
      <c r="B269" s="10">
        <v>9430484.8699999992</v>
      </c>
      <c r="C269" s="4">
        <v>24340942.98</v>
      </c>
      <c r="D269" s="4">
        <f t="shared" si="4"/>
        <v>0.38743301267122887</v>
      </c>
      <c r="E269" s="6">
        <v>268</v>
      </c>
      <c r="F269" s="11" t="s">
        <v>298</v>
      </c>
      <c r="G269" s="6">
        <v>17</v>
      </c>
      <c r="H269" s="14" t="s">
        <v>313</v>
      </c>
      <c r="I269" s="6">
        <v>10</v>
      </c>
    </row>
    <row r="270" spans="1:9" ht="16.5" customHeight="1">
      <c r="A270" s="5" t="s">
        <v>267</v>
      </c>
      <c r="B270" s="10">
        <v>2175008.04</v>
      </c>
      <c r="C270" s="4">
        <v>2315900.59</v>
      </c>
      <c r="D270" s="4">
        <f t="shared" si="4"/>
        <v>0.93916295431316432</v>
      </c>
      <c r="E270" s="6">
        <v>221</v>
      </c>
      <c r="F270" s="11" t="s">
        <v>300</v>
      </c>
      <c r="G270" s="6">
        <v>28</v>
      </c>
      <c r="H270" s="11" t="s">
        <v>306</v>
      </c>
      <c r="I270" s="6">
        <v>36</v>
      </c>
    </row>
    <row r="271" spans="1:9" ht="16.5" customHeight="1">
      <c r="A271" s="3" t="s">
        <v>268</v>
      </c>
      <c r="B271" s="9">
        <v>15247759.550000001</v>
      </c>
      <c r="C271" s="1">
        <v>33966758.640000001</v>
      </c>
      <c r="D271" s="1">
        <f t="shared" si="4"/>
        <v>0.44890240224582112</v>
      </c>
      <c r="E271" s="7">
        <v>260</v>
      </c>
      <c r="F271" s="12" t="s">
        <v>297</v>
      </c>
      <c r="G271" s="7">
        <v>41</v>
      </c>
      <c r="H271" s="13" t="s">
        <v>313</v>
      </c>
      <c r="I271" s="7">
        <v>8</v>
      </c>
    </row>
    <row r="272" spans="1:9" ht="16.5" customHeight="1">
      <c r="A272" s="3" t="s">
        <v>269</v>
      </c>
      <c r="B272" s="9">
        <v>2602952.09</v>
      </c>
      <c r="C272" s="1">
        <v>1153476.6299999999</v>
      </c>
      <c r="D272" s="1">
        <f t="shared" si="4"/>
        <v>2.2566145011537859</v>
      </c>
      <c r="E272" s="7">
        <v>164</v>
      </c>
      <c r="F272" s="12" t="s">
        <v>299</v>
      </c>
      <c r="G272" s="7">
        <v>8</v>
      </c>
      <c r="H272" s="12" t="s">
        <v>307</v>
      </c>
      <c r="I272" s="7">
        <v>26</v>
      </c>
    </row>
    <row r="273" spans="1:9" ht="16.5" customHeight="1">
      <c r="A273" s="3" t="s">
        <v>270</v>
      </c>
      <c r="B273" s="9">
        <v>7328408.0899999999</v>
      </c>
      <c r="C273" s="1">
        <v>7102117.0700000003</v>
      </c>
      <c r="D273" s="1">
        <f t="shared" si="4"/>
        <v>1.0318624739313118</v>
      </c>
      <c r="E273" s="7">
        <v>216</v>
      </c>
      <c r="F273" s="12" t="s">
        <v>299</v>
      </c>
      <c r="G273" s="7">
        <v>14</v>
      </c>
      <c r="H273" s="12" t="s">
        <v>309</v>
      </c>
      <c r="I273" s="7">
        <v>11</v>
      </c>
    </row>
    <row r="274" spans="1:9" ht="16.5" customHeight="1">
      <c r="A274" s="3" t="s">
        <v>271</v>
      </c>
      <c r="B274" s="9">
        <v>4454510.42</v>
      </c>
      <c r="C274" s="1">
        <v>1054155.52</v>
      </c>
      <c r="D274" s="1">
        <f t="shared" si="4"/>
        <v>4.2256672146440026</v>
      </c>
      <c r="E274" s="7">
        <v>105</v>
      </c>
      <c r="F274" s="12" t="s">
        <v>300</v>
      </c>
      <c r="G274" s="7">
        <v>9</v>
      </c>
      <c r="H274" s="12" t="s">
        <v>303</v>
      </c>
      <c r="I274" s="7">
        <v>34</v>
      </c>
    </row>
    <row r="275" spans="1:9" ht="16.5" customHeight="1">
      <c r="A275" s="5" t="s">
        <v>272</v>
      </c>
      <c r="B275" s="10">
        <v>2530205.81</v>
      </c>
      <c r="C275" s="4">
        <v>1814819.11</v>
      </c>
      <c r="D275" s="4">
        <f t="shared" si="4"/>
        <v>1.3941917384813078</v>
      </c>
      <c r="E275" s="6">
        <v>192</v>
      </c>
      <c r="F275" s="11" t="s">
        <v>300</v>
      </c>
      <c r="G275" s="6">
        <v>22</v>
      </c>
      <c r="H275" s="11" t="s">
        <v>307</v>
      </c>
      <c r="I275" s="6">
        <v>34</v>
      </c>
    </row>
    <row r="276" spans="1:9" ht="16.5" customHeight="1">
      <c r="A276" s="5" t="s">
        <v>273</v>
      </c>
      <c r="B276" s="10">
        <v>5142241.4800000004</v>
      </c>
      <c r="C276" s="4">
        <v>3239810.96</v>
      </c>
      <c r="D276" s="4">
        <f t="shared" si="4"/>
        <v>1.5872041744065217</v>
      </c>
      <c r="E276" s="6">
        <v>186</v>
      </c>
      <c r="F276" s="11" t="s">
        <v>296</v>
      </c>
      <c r="G276" s="6">
        <v>98</v>
      </c>
      <c r="H276" s="11" t="s">
        <v>307</v>
      </c>
      <c r="I276" s="6">
        <v>31</v>
      </c>
    </row>
    <row r="277" spans="1:9" ht="16.5" customHeight="1">
      <c r="A277" s="5" t="s">
        <v>274</v>
      </c>
      <c r="B277" s="10">
        <v>3476040.85</v>
      </c>
      <c r="C277" s="4">
        <v>2040385.1</v>
      </c>
      <c r="D277" s="4">
        <f t="shared" si="4"/>
        <v>1.7036199931081637</v>
      </c>
      <c r="E277" s="6">
        <v>180</v>
      </c>
      <c r="F277" s="11" t="s">
        <v>297</v>
      </c>
      <c r="G277" s="6">
        <v>22</v>
      </c>
      <c r="H277" s="11" t="s">
        <v>307</v>
      </c>
      <c r="I277" s="6">
        <v>29</v>
      </c>
    </row>
    <row r="278" spans="1:9" ht="16.5" customHeight="1">
      <c r="A278" s="5" t="s">
        <v>275</v>
      </c>
      <c r="B278" s="10">
        <v>22250383</v>
      </c>
      <c r="C278" s="4">
        <v>60769124.409999996</v>
      </c>
      <c r="D278" s="4">
        <f t="shared" si="4"/>
        <v>0.36614618387258746</v>
      </c>
      <c r="E278" s="6">
        <v>271</v>
      </c>
      <c r="F278" s="11" t="s">
        <v>300</v>
      </c>
      <c r="G278" s="6">
        <v>40</v>
      </c>
      <c r="H278" s="11" t="s">
        <v>310</v>
      </c>
      <c r="I278" s="6">
        <v>8</v>
      </c>
    </row>
    <row r="279" spans="1:9" ht="16.5" customHeight="1">
      <c r="A279" s="3" t="s">
        <v>276</v>
      </c>
      <c r="B279" s="9">
        <v>2598973.3199999998</v>
      </c>
      <c r="C279" s="1">
        <v>387235.61</v>
      </c>
      <c r="D279" s="1">
        <f t="shared" si="4"/>
        <v>6.7116072305436987</v>
      </c>
      <c r="E279" s="7">
        <v>77</v>
      </c>
      <c r="F279" s="12" t="s">
        <v>296</v>
      </c>
      <c r="G279" s="7">
        <v>51</v>
      </c>
      <c r="H279" s="12" t="s">
        <v>306</v>
      </c>
      <c r="I279" s="7">
        <v>15</v>
      </c>
    </row>
    <row r="280" spans="1:9" ht="16.5" customHeight="1">
      <c r="A280" s="3" t="s">
        <v>277</v>
      </c>
      <c r="B280" s="9">
        <v>5564970.8399999999</v>
      </c>
      <c r="C280" s="1">
        <v>8730962.8100000005</v>
      </c>
      <c r="D280" s="1">
        <f t="shared" si="4"/>
        <v>0.6373834090355035</v>
      </c>
      <c r="E280" s="7">
        <v>243</v>
      </c>
      <c r="F280" s="12" t="s">
        <v>300</v>
      </c>
      <c r="G280" s="7">
        <v>34</v>
      </c>
      <c r="H280" s="12" t="s">
        <v>305</v>
      </c>
      <c r="I280" s="7">
        <v>43</v>
      </c>
    </row>
    <row r="281" spans="1:9" ht="16.5" customHeight="1">
      <c r="A281" s="3" t="s">
        <v>278</v>
      </c>
      <c r="B281" s="9">
        <v>1799745.75</v>
      </c>
      <c r="C281" s="1">
        <v>94996.43</v>
      </c>
      <c r="D281" s="1">
        <f t="shared" si="4"/>
        <v>18.945404053604964</v>
      </c>
      <c r="E281" s="7">
        <v>30</v>
      </c>
      <c r="F281" s="12" t="s">
        <v>296</v>
      </c>
      <c r="G281" s="7">
        <v>23</v>
      </c>
      <c r="H281" s="12" t="s">
        <v>303</v>
      </c>
      <c r="I281" s="7">
        <v>11</v>
      </c>
    </row>
    <row r="282" spans="1:9" ht="16.5" customHeight="1">
      <c r="A282" s="3" t="s">
        <v>279</v>
      </c>
      <c r="B282" s="9">
        <v>2067501.1</v>
      </c>
      <c r="C282" s="1">
        <v>562900.74</v>
      </c>
      <c r="D282" s="1">
        <f t="shared" si="4"/>
        <v>3.6729408101328844</v>
      </c>
      <c r="E282" s="7">
        <v>113</v>
      </c>
      <c r="F282" s="12" t="s">
        <v>295</v>
      </c>
      <c r="G282" s="7">
        <v>18</v>
      </c>
      <c r="H282" s="12" t="s">
        <v>305</v>
      </c>
      <c r="I282" s="7">
        <v>10</v>
      </c>
    </row>
    <row r="283" spans="1:9" ht="16.5" customHeight="1">
      <c r="A283" s="5" t="s">
        <v>280</v>
      </c>
      <c r="B283" s="10">
        <v>1297559.49</v>
      </c>
      <c r="C283" s="4">
        <v>71145.41</v>
      </c>
      <c r="D283" s="4">
        <f t="shared" si="4"/>
        <v>18.238133563359884</v>
      </c>
      <c r="E283" s="6">
        <v>31</v>
      </c>
      <c r="F283" s="11" t="s">
        <v>295</v>
      </c>
      <c r="G283" s="6">
        <v>4</v>
      </c>
      <c r="H283" s="11" t="s">
        <v>303</v>
      </c>
      <c r="I283" s="6">
        <v>12</v>
      </c>
    </row>
    <row r="284" spans="1:9" ht="16.5" customHeight="1">
      <c r="A284" s="5" t="s">
        <v>281</v>
      </c>
      <c r="B284" s="10">
        <v>7521844.7699999996</v>
      </c>
      <c r="C284" s="4">
        <v>13646793.220000001</v>
      </c>
      <c r="D284" s="4">
        <f t="shared" si="4"/>
        <v>0.55118038712394291</v>
      </c>
      <c r="E284" s="6">
        <v>253</v>
      </c>
      <c r="F284" s="11" t="s">
        <v>300</v>
      </c>
      <c r="G284" s="6">
        <v>38</v>
      </c>
      <c r="H284" s="11" t="s">
        <v>309</v>
      </c>
      <c r="I284" s="6">
        <v>19</v>
      </c>
    </row>
    <row r="285" spans="1:9" ht="16.5" customHeight="1">
      <c r="A285" s="5" t="s">
        <v>282</v>
      </c>
      <c r="B285" s="10">
        <v>2221392.5099999998</v>
      </c>
      <c r="C285" s="4">
        <v>933567.31</v>
      </c>
      <c r="D285" s="4">
        <f t="shared" si="4"/>
        <v>2.3794668967147099</v>
      </c>
      <c r="E285" s="6">
        <v>157</v>
      </c>
      <c r="F285" s="11" t="s">
        <v>296</v>
      </c>
      <c r="G285" s="6">
        <v>92</v>
      </c>
      <c r="H285" s="11" t="s">
        <v>303</v>
      </c>
      <c r="I285" s="6">
        <v>46</v>
      </c>
    </row>
    <row r="286" spans="1:9" ht="16.5" customHeight="1">
      <c r="A286" s="5" t="s">
        <v>283</v>
      </c>
      <c r="B286" s="10">
        <v>1535019.66</v>
      </c>
      <c r="C286" s="4">
        <v>370692.28</v>
      </c>
      <c r="D286" s="4">
        <f t="shared" si="4"/>
        <v>4.140953947031214</v>
      </c>
      <c r="E286" s="6">
        <v>107</v>
      </c>
      <c r="F286" s="11" t="s">
        <v>295</v>
      </c>
      <c r="G286" s="6">
        <v>16</v>
      </c>
      <c r="H286" s="11" t="s">
        <v>303</v>
      </c>
      <c r="I286" s="6">
        <v>36</v>
      </c>
    </row>
    <row r="287" spans="1:9" ht="16.5" customHeight="1">
      <c r="A287" s="3" t="s">
        <v>284</v>
      </c>
      <c r="B287" s="9">
        <v>5745611.1900000004</v>
      </c>
      <c r="C287" s="1">
        <v>1634672.56</v>
      </c>
      <c r="D287" s="1">
        <f t="shared" si="4"/>
        <v>3.5148391981327443</v>
      </c>
      <c r="E287" s="7">
        <v>120</v>
      </c>
      <c r="F287" s="12" t="s">
        <v>296</v>
      </c>
      <c r="G287" s="7">
        <v>71</v>
      </c>
      <c r="H287" s="12" t="s">
        <v>306</v>
      </c>
      <c r="I287" s="7">
        <v>25</v>
      </c>
    </row>
    <row r="288" spans="1:9" ht="16.5" customHeight="1">
      <c r="A288" s="3" t="s">
        <v>285</v>
      </c>
      <c r="B288" s="9">
        <v>2196047.8199999998</v>
      </c>
      <c r="C288" s="1">
        <v>220595.4</v>
      </c>
      <c r="D288" s="1">
        <f t="shared" si="4"/>
        <v>9.9550934425649853</v>
      </c>
      <c r="E288" s="7">
        <v>54</v>
      </c>
      <c r="F288" s="12" t="s">
        <v>297</v>
      </c>
      <c r="G288" s="7">
        <v>3</v>
      </c>
      <c r="H288" s="12" t="s">
        <v>307</v>
      </c>
      <c r="I288" s="7">
        <v>5</v>
      </c>
    </row>
    <row r="289" spans="1:9" ht="16.5" customHeight="1">
      <c r="A289" s="3" t="s">
        <v>286</v>
      </c>
      <c r="B289" s="9">
        <v>23609099.210000001</v>
      </c>
      <c r="C289" s="1">
        <v>19385383.260000002</v>
      </c>
      <c r="D289" s="1">
        <f t="shared" si="4"/>
        <v>1.2178814776757734</v>
      </c>
      <c r="E289" s="7">
        <v>202</v>
      </c>
      <c r="F289" s="12" t="s">
        <v>296</v>
      </c>
      <c r="G289" s="7">
        <v>103</v>
      </c>
      <c r="H289" s="12" t="s">
        <v>311</v>
      </c>
      <c r="I289" s="7">
        <v>2</v>
      </c>
    </row>
    <row r="290" spans="1:9" ht="16.5" customHeight="1">
      <c r="A290" s="3" t="s">
        <v>287</v>
      </c>
      <c r="B290" s="9">
        <v>1933406.36</v>
      </c>
      <c r="C290" s="1">
        <v>389251.49</v>
      </c>
      <c r="D290" s="1">
        <f t="shared" si="4"/>
        <v>4.9669851231654887</v>
      </c>
      <c r="E290" s="7">
        <v>99</v>
      </c>
      <c r="F290" s="12" t="s">
        <v>297</v>
      </c>
      <c r="G290" s="7">
        <v>9</v>
      </c>
      <c r="H290" s="12" t="s">
        <v>306</v>
      </c>
      <c r="I290" s="7">
        <v>22</v>
      </c>
    </row>
    <row r="291" spans="1:9" ht="16.5" customHeight="1">
      <c r="A291" s="5" t="s">
        <v>288</v>
      </c>
      <c r="B291" s="10">
        <v>1681775.28</v>
      </c>
      <c r="C291" s="4">
        <v>252177.56</v>
      </c>
      <c r="D291" s="4">
        <f t="shared" si="4"/>
        <v>6.6690124212479498</v>
      </c>
      <c r="E291" s="6">
        <v>78</v>
      </c>
      <c r="F291" s="11" t="s">
        <v>297</v>
      </c>
      <c r="G291" s="6">
        <v>6</v>
      </c>
      <c r="H291" s="11" t="s">
        <v>306</v>
      </c>
      <c r="I291" s="6">
        <v>16</v>
      </c>
    </row>
    <row r="292" spans="1:9" ht="16.5" customHeight="1">
      <c r="A292" s="5" t="s">
        <v>289</v>
      </c>
      <c r="B292" s="10">
        <v>14349085.49</v>
      </c>
      <c r="C292" s="4">
        <v>25207159.140000001</v>
      </c>
      <c r="D292" s="4">
        <f t="shared" si="4"/>
        <v>0.56924643551879439</v>
      </c>
      <c r="E292" s="6">
        <v>247</v>
      </c>
      <c r="F292" s="11" t="s">
        <v>296</v>
      </c>
      <c r="G292" s="6">
        <v>114</v>
      </c>
      <c r="H292" s="11" t="s">
        <v>311</v>
      </c>
      <c r="I292" s="6">
        <v>6</v>
      </c>
    </row>
    <row r="293" spans="1:9" ht="16.5" customHeight="1">
      <c r="A293" s="5" t="s">
        <v>290</v>
      </c>
      <c r="B293" s="10">
        <v>3657804.88</v>
      </c>
      <c r="C293" s="4">
        <v>466465.4</v>
      </c>
      <c r="D293" s="4">
        <f t="shared" si="4"/>
        <v>7.841535256419875</v>
      </c>
      <c r="E293" s="6">
        <v>66</v>
      </c>
      <c r="F293" s="11" t="s">
        <v>296</v>
      </c>
      <c r="G293" s="6">
        <v>43</v>
      </c>
      <c r="H293" s="11" t="s">
        <v>306</v>
      </c>
      <c r="I293" s="6">
        <v>11</v>
      </c>
    </row>
    <row r="294" spans="1:9" ht="16.5" customHeight="1">
      <c r="A294" s="5" t="s">
        <v>291</v>
      </c>
      <c r="B294" s="10">
        <v>13359453.109999999</v>
      </c>
      <c r="C294" s="4">
        <v>4195503.51</v>
      </c>
      <c r="D294" s="4">
        <f t="shared" si="4"/>
        <v>3.1842311842089246</v>
      </c>
      <c r="E294" s="6">
        <v>132</v>
      </c>
      <c r="F294" s="11" t="s">
        <v>296</v>
      </c>
      <c r="G294" s="6">
        <v>76</v>
      </c>
      <c r="H294" s="11" t="s">
        <v>309</v>
      </c>
      <c r="I294" s="6">
        <v>2</v>
      </c>
    </row>
    <row r="295" spans="1:9" ht="16.5" customHeight="1">
      <c r="A295" s="3" t="s">
        <v>292</v>
      </c>
      <c r="B295" s="9">
        <v>1536532.41</v>
      </c>
      <c r="C295" s="1">
        <v>73824.28</v>
      </c>
      <c r="D295" s="1">
        <f t="shared" si="4"/>
        <v>20.81337481381464</v>
      </c>
      <c r="E295" s="7">
        <v>26</v>
      </c>
      <c r="F295" s="12" t="s">
        <v>295</v>
      </c>
      <c r="G295" s="7">
        <v>2</v>
      </c>
      <c r="H295" s="12" t="s">
        <v>303</v>
      </c>
      <c r="I295" s="7">
        <v>8</v>
      </c>
    </row>
    <row r="296" spans="1:9" ht="16.5" customHeight="1">
      <c r="A296" s="5" t="s">
        <v>319</v>
      </c>
      <c r="E296" s="16"/>
      <c r="G296" s="17"/>
      <c r="I296" s="17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2013-03-08T12:48:59Z</dcterms:modified>
</cp:coreProperties>
</file>