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<sst xmlns="http://schemas.openxmlformats.org/spreadsheetml/2006/main" count="890" uniqueCount="321">
  <si>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</si>
  <si>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</si>
  <si>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</si>
  <si>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</si>
  <si>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</si>
  <si>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</si>
  <si>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</si>
  <si>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</si>
  <si>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</si>
  <si>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</si>
  <si>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</si>
  <si>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</si>
  <si>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</si>
  <si>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</si>
  <si>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</si>
  <si>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</si>
  <si>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</si>
  <si>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</si>
  <si>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</si>
  <si>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</si>
  <si>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</si>
  <si>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</si>
  <si>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</si>
  <si>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</si>
  <si>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</si>
  <si>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</si>
  <si>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</si>
  <si>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</si>
  <si>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</si>
  <si>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</si>
  <si>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</si>
  <si>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</si>
  <si>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</si>
  <si>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</si>
  <si>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</si>
  <si>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</si>
  <si>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</si>
  <si>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</si>
  <si>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</si>
  <si>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</si>
  <si>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</si>
  <si>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</si>
  <si>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</si>
  <si>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</si>
  <si>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</si>
  <si>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</si>
  <si>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</si>
  <si>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</si>
  <si>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</si>
  <si>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</si>
  <si>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</si>
  <si>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</si>
  <si>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</si>
  <si>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</si>
  <si>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</si>
  <si>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</si>
  <si>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</si>
  <si>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</si>
  <si>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</si>
  <si>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</si>
  <si>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</si>
  <si>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</si>
  <si>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</si>
  <si>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</si>
  <si>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</si>
  <si>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</si>
  <si>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</si>
  <si>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</si>
  <si>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</si>
  <si>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</si>
  <si>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</si>
  <si>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</si>
  <si>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</si>
  <si>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</si>
  <si>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</si>
  <si>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</si>
  <si>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</si>
  <si>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</si>
  <si>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</si>
  <si>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</si>
  <si>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</si>
  <si>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</si>
  <si>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</si>
  <si>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</si>
  <si>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</si>
  <si>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</si>
  <si>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</si>
  <si>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</si>
  <si>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</si>
  <si>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</si>
  <si>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</si>
  <si>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</si>
  <si>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</si>
  <si>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</si>
  <si>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</si>
  <si>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</si>
  <si>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</si>
  <si>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</si>
  <si>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</si>
  <si>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</si>
  <si>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</si>
  <si>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</si>
  <si>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</si>
  <si>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</si>
  <si>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</si>
  <si>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</si>
  <si>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</si>
  <si>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</si>
  <si>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</si>
  <si>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</si>
  <si>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</si>
  <si>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</si>
  <si>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</si>
  <si>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</si>
  <si>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</si>
  <si>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</si>
  <si>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</si>
  <si>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</si>
  <si>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</si>
  <si>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</si>
  <si>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</si>
  <si>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</si>
  <si>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</si>
  <si>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</si>
  <si>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</si>
  <si>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</si>
  <si>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</si>
  <si>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</si>
  <si>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</si>
  <si>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</si>
  <si>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</si>
  <si>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</si>
  <si>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</si>
  <si>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</si>
  <si>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</si>
  <si>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</si>
  <si>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</si>
  <si>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</si>
  <si>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</si>
  <si>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</si>
  <si>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</si>
  <si>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</si>
  <si>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</si>
  <si>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</si>
  <si>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</si>
  <si>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</si>
  <si>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</si>
  <si>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</si>
  <si>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</si>
  <si>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</si>
  <si>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</si>
  <si>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</si>
  <si>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</si>
  <si>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</si>
  <si>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</si>
  <si>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</si>
  <si>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</si>
  <si>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</si>
  <si>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</si>
  <si>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</si>
  <si>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</si>
  <si>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</si>
  <si>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</si>
  <si>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</si>
  <si>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</si>
  <si>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</si>
  <si>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</si>
  <si>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</si>
  <si>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</si>
  <si>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</si>
  <si>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</si>
  <si>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</si>
  <si>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</si>
  <si>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</si>
  <si>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</si>
  <si>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</si>
  <si>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</si>
  <si>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</si>
  <si>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</si>
  <si>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</si>
  <si>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</si>
  <si>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</si>
  <si>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</si>
  <si>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</si>
  <si>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</si>
  <si>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</si>
  <si>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</si>
  <si>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</si>
  <si>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</si>
  <si>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</si>
  <si>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</si>
  <si>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</si>
  <si>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</si>
  <si>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</si>
  <si>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</si>
  <si>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</si>
  <si>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</si>
  <si>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</si>
  <si>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</si>
  <si>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</si>
  <si>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</si>
  <si>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</si>
  <si>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</si>
  <si>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</si>
  <si>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</si>
  <si>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</si>
  <si>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</si>
  <si>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</si>
  <si>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</si>
  <si>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</si>
  <si>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</si>
  <si>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</si>
  <si>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</si>
  <si>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</si>
  <si>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</si>
  <si>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</si>
  <si>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</si>
  <si>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</si>
  <si>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</si>
  <si>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</si>
  <si>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</si>
  <si>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</si>
  <si>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</si>
  <si>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</si>
  <si>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</si>
  <si>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</si>
  <si>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</si>
  <si>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</si>
  <si>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</si>
  <si>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</si>
  <si>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</si>
  <si>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</si>
  <si>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</si>
  <si>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</si>
  <si>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</si>
  <si>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</si>
  <si>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</si>
  <si>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</si>
  <si>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</si>
  <si>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</si>
  <si>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</si>
  <si>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</si>
  <si>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</si>
  <si>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</si>
  <si>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</si>
  <si>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</si>
  <si>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</si>
  <si>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</si>
  <si>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</si>
  <si>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</si>
  <si>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</si>
  <si>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</si>
  <si>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</si>
  <si>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</si>
  <si>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</si>
  <si>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</si>
  <si>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</si>
  <si>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</si>
  <si>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</si>
  <si>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</si>
  <si>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</si>
  <si>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</si>
  <si>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</si>
  <si>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</si>
  <si>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</si>
  <si>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</si>
  <si>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</si>
  <si>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</si>
  <si>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</si>
  <si>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</si>
  <si>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</si>
  <si>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</si>
  <si>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</si>
  <si>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</si>
  <si>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</si>
  <si>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</si>
  <si>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</si>
  <si>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</si>
  <si>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</si>
  <si>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</si>
  <si>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</si>
  <si>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</si>
  <si>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</si>
  <si>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</si>
  <si>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</si>
  <si>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</si>
  <si>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</si>
  <si>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</si>
  <si>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</si>
  <si>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</si>
  <si>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</si>
  <si>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</si>
  <si>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</si>
  <si>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</si>
  <si>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</si>
  <si>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</si>
  <si>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</si>
  <si>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</si>
  <si>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</si>
  <si>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</si>
  <si>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</si>
  <si>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</si>
  <si>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</si>
  <si>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</si>
  <si>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</si>
  <si>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</si>
  <si>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</si>
  <si>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</si>
  <si>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</si>
  <si>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</si>
  <si>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</si>
  <si>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</si>
  <si>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</si>
  <si>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 Classificação no Estado da Receita de FPM por Receita Federal Gerada no Município 2008</t>
  </si>
  <si>
    <t>Receita Federal Gerada no Município 2008</t>
  </si>
  <si>
    <t>Receita de FPM 2008</t>
  </si>
  <si>
    <t xml:space="preserve">    Receita de FPM por Receita Federal Gerada no Município 2008</t>
  </si>
  <si>
    <t xml:space="preserve">  Classificação da Receita de  FPM por Receita Federal Gerada no Municípo por Mesorregião 2008</t>
  </si>
  <si>
    <t xml:space="preserve">  Classificação da Receita de FPM por Receita Federal Gerada no Municípo por Extrato Populacional 2008</t>
  </si>
  <si>
    <t xml:space="preserve"> Receita de FPM por Receita Federal Gerada no Município 2008</t>
  </si>
  <si>
    <t>Fonte: Tribunal de Contas do Estado de Santa Catariana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</si>
</sst>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0" borderId="0" xfId="1" applyNumberFormat="1" applyFont="1" applyFill="1"/>
    <xf numFmtId="164" fontId="4" fillId="2" borderId="0" xfId="0" applyNumberFormat="1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5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" customHeight="1">
      <c r="A1" s="19" t="s">
        <v>319</v>
      </c>
      <c r="B1" s="19"/>
      <c r="C1" s="19"/>
      <c r="D1" s="19"/>
      <c r="E1" s="19"/>
      <c r="F1" s="19"/>
      <c r="G1" s="19"/>
      <c r="H1" s="19"/>
      <c r="I1" s="19"/>
    </row>
    <row r="2" spans="1:9" ht="51" customHeight="1">
      <c r="A2" s="18" t="s">
        <v>293</v>
      </c>
      <c r="B2" s="18" t="s">
        <v>315</v>
      </c>
      <c r="C2" s="18" t="s">
        <v>314</v>
      </c>
      <c r="D2" s="18" t="s">
        <v>316</v>
      </c>
      <c r="E2" s="18" t="s">
        <v>313</v>
      </c>
      <c r="F2" s="18" t="s">
        <v>294</v>
      </c>
      <c r="G2" s="18" t="s">
        <v>317</v>
      </c>
      <c r="H2" s="18" t="s">
        <v>301</v>
      </c>
      <c r="I2" s="18" t="s">
        <v>318</v>
      </c>
    </row>
    <row r="3" spans="1:9" s="12" customFormat="1" ht="16.5" customHeight="1">
      <c r="A3" s="12" t="s">
        <v>0</v>
      </c>
      <c r="B3" s="10">
        <v>3992584.63</v>
      </c>
      <c r="C3" s="16">
        <v>302504</v>
      </c>
      <c r="D3" s="13">
        <f t="shared" ref="D3:D66" si="0">B3/C3</f>
        <v>13.198452351043292</v>
      </c>
      <c r="E3" s="8">
        <v>58</v>
      </c>
      <c r="F3" s="5" t="s">
        <v>295</v>
      </c>
      <c r="G3" s="8">
        <v>10</v>
      </c>
      <c r="H3" s="5" t="s">
        <v>302</v>
      </c>
      <c r="I3" s="8">
        <v>31</v>
      </c>
    </row>
    <row r="4" spans="1:9" s="12" customFormat="1" ht="16.5" customHeight="1">
      <c r="A4" s="12" t="s">
        <v>1</v>
      </c>
      <c r="B4" s="10">
        <v>6654307.6900000004</v>
      </c>
      <c r="C4" s="16">
        <v>2958068</v>
      </c>
      <c r="D4" s="13">
        <f t="shared" si="0"/>
        <v>2.2495452065334538</v>
      </c>
      <c r="E4" s="8">
        <v>156</v>
      </c>
      <c r="F4" s="5" t="s">
        <v>296</v>
      </c>
      <c r="G4" s="8">
        <v>75</v>
      </c>
      <c r="H4" s="5" t="s">
        <v>303</v>
      </c>
      <c r="I4" s="8">
        <v>8</v>
      </c>
    </row>
    <row r="5" spans="1:9" s="12" customFormat="1" ht="16.5" customHeight="1">
      <c r="A5" s="12" t="s">
        <v>2</v>
      </c>
      <c r="B5" s="10">
        <v>3992584.63</v>
      </c>
      <c r="C5" s="16">
        <v>5112300</v>
      </c>
      <c r="D5" s="13">
        <f t="shared" si="0"/>
        <v>0.78097620053596228</v>
      </c>
      <c r="E5" s="8">
        <v>209</v>
      </c>
      <c r="F5" s="5" t="s">
        <v>297</v>
      </c>
      <c r="G5" s="8">
        <v>31</v>
      </c>
      <c r="H5" s="5" t="s">
        <v>304</v>
      </c>
      <c r="I5" s="8">
        <v>33</v>
      </c>
    </row>
    <row r="6" spans="1:9" s="12" customFormat="1" ht="16.5" customHeight="1">
      <c r="A6" s="12" t="s">
        <v>3</v>
      </c>
      <c r="B6" s="10">
        <v>3992584.63</v>
      </c>
      <c r="C6" s="16">
        <v>1209816</v>
      </c>
      <c r="D6" s="13">
        <f t="shared" si="0"/>
        <v>3.3001585613018838</v>
      </c>
      <c r="E6" s="8">
        <v>127</v>
      </c>
      <c r="F6" s="5" t="s">
        <v>297</v>
      </c>
      <c r="G6" s="8">
        <v>17</v>
      </c>
      <c r="H6" s="5" t="s">
        <v>305</v>
      </c>
      <c r="I6" s="8">
        <v>25</v>
      </c>
    </row>
    <row r="7" spans="1:9" s="12" customFormat="1" ht="16.5" customHeight="1">
      <c r="A7" s="3" t="s">
        <v>4</v>
      </c>
      <c r="B7" s="9">
        <v>4237701.93</v>
      </c>
      <c r="C7" s="17">
        <v>1527165</v>
      </c>
      <c r="D7" s="4">
        <f t="shared" si="0"/>
        <v>2.7748815157497715</v>
      </c>
      <c r="E7" s="11">
        <v>140</v>
      </c>
      <c r="F7" s="6" t="s">
        <v>296</v>
      </c>
      <c r="G7" s="11">
        <v>67</v>
      </c>
      <c r="H7" s="6" t="s">
        <v>306</v>
      </c>
      <c r="I7" s="11">
        <v>23</v>
      </c>
    </row>
    <row r="8" spans="1:9" s="12" customFormat="1" ht="16.5" customHeight="1">
      <c r="A8" s="3" t="s">
        <v>5</v>
      </c>
      <c r="B8" s="9">
        <v>3992584.63</v>
      </c>
      <c r="C8" s="17">
        <v>311372</v>
      </c>
      <c r="D8" s="4">
        <f t="shared" si="0"/>
        <v>12.822555110928407</v>
      </c>
      <c r="E8" s="11">
        <v>61</v>
      </c>
      <c r="F8" s="6" t="s">
        <v>296</v>
      </c>
      <c r="G8" s="11">
        <v>37</v>
      </c>
      <c r="H8" s="6" t="s">
        <v>306</v>
      </c>
      <c r="I8" s="11">
        <v>5</v>
      </c>
    </row>
    <row r="9" spans="1:9" s="12" customFormat="1" ht="16.5" customHeight="1">
      <c r="A9" s="3" t="s">
        <v>6</v>
      </c>
      <c r="B9" s="9">
        <v>3992584.63</v>
      </c>
      <c r="C9" s="17">
        <v>1909515</v>
      </c>
      <c r="D9" s="4">
        <f t="shared" si="0"/>
        <v>2.0908893776691988</v>
      </c>
      <c r="E9" s="11">
        <v>160</v>
      </c>
      <c r="F9" s="6" t="s">
        <v>296</v>
      </c>
      <c r="G9" s="11">
        <v>78</v>
      </c>
      <c r="H9" s="6" t="s">
        <v>302</v>
      </c>
      <c r="I9" s="11">
        <v>45</v>
      </c>
    </row>
    <row r="10" spans="1:9" s="12" customFormat="1" ht="16.5" customHeight="1">
      <c r="A10" s="3" t="s">
        <v>7</v>
      </c>
      <c r="B10" s="9">
        <v>4146314.34</v>
      </c>
      <c r="C10" s="17">
        <v>599154</v>
      </c>
      <c r="D10" s="4">
        <f t="shared" si="0"/>
        <v>6.9202814969106434</v>
      </c>
      <c r="E10" s="11">
        <v>93</v>
      </c>
      <c r="F10" s="6" t="s">
        <v>298</v>
      </c>
      <c r="G10" s="11">
        <v>6</v>
      </c>
      <c r="H10" s="6" t="s">
        <v>306</v>
      </c>
      <c r="I10" s="11">
        <v>9</v>
      </c>
    </row>
    <row r="11" spans="1:9" s="12" customFormat="1" ht="16.5" customHeight="1">
      <c r="A11" s="12" t="s">
        <v>8</v>
      </c>
      <c r="B11" s="10">
        <v>3992584.63</v>
      </c>
      <c r="C11" s="16">
        <v>1001666</v>
      </c>
      <c r="D11" s="13">
        <f t="shared" si="0"/>
        <v>3.9859440472173358</v>
      </c>
      <c r="E11" s="8">
        <v>121</v>
      </c>
      <c r="F11" s="5" t="s">
        <v>298</v>
      </c>
      <c r="G11" s="8">
        <v>8</v>
      </c>
      <c r="H11" s="5" t="s">
        <v>304</v>
      </c>
      <c r="I11" s="8">
        <v>13</v>
      </c>
    </row>
    <row r="12" spans="1:9" s="12" customFormat="1" ht="16.5" customHeight="1">
      <c r="A12" s="12" t="s">
        <v>9</v>
      </c>
      <c r="B12" s="10">
        <v>3992584.63</v>
      </c>
      <c r="C12" s="16">
        <v>454163</v>
      </c>
      <c r="D12" s="13">
        <f t="shared" si="0"/>
        <v>8.7910830032389242</v>
      </c>
      <c r="E12" s="8">
        <v>82</v>
      </c>
      <c r="F12" s="5" t="s">
        <v>296</v>
      </c>
      <c r="G12" s="8">
        <v>49</v>
      </c>
      <c r="H12" s="5" t="s">
        <v>307</v>
      </c>
      <c r="I12" s="8">
        <v>24</v>
      </c>
    </row>
    <row r="13" spans="1:9" s="12" customFormat="1" ht="16.5" customHeight="1">
      <c r="A13" s="12" t="s">
        <v>10</v>
      </c>
      <c r="B13" s="10">
        <v>3823939.99</v>
      </c>
      <c r="C13" s="16">
        <v>575706</v>
      </c>
      <c r="D13" s="13">
        <f t="shared" si="0"/>
        <v>6.6421749816746747</v>
      </c>
      <c r="E13" s="8">
        <v>94</v>
      </c>
      <c r="F13" s="5" t="s">
        <v>296</v>
      </c>
      <c r="G13" s="8">
        <v>52</v>
      </c>
      <c r="H13" s="5" t="s">
        <v>306</v>
      </c>
      <c r="I13" s="8">
        <v>10</v>
      </c>
    </row>
    <row r="14" spans="1:9" s="12" customFormat="1" ht="16.5" customHeight="1">
      <c r="A14" s="12" t="s">
        <v>11</v>
      </c>
      <c r="B14" s="10">
        <v>4237701.93</v>
      </c>
      <c r="C14" s="16">
        <v>334445</v>
      </c>
      <c r="D14" s="13">
        <f t="shared" si="0"/>
        <v>12.67084851021842</v>
      </c>
      <c r="E14" s="8">
        <v>64</v>
      </c>
      <c r="F14" s="5" t="s">
        <v>298</v>
      </c>
      <c r="G14" s="8">
        <v>5</v>
      </c>
      <c r="H14" s="5" t="s">
        <v>305</v>
      </c>
      <c r="I14" s="8">
        <v>6</v>
      </c>
    </row>
    <row r="15" spans="1:9" s="12" customFormat="1" ht="16.5" customHeight="1">
      <c r="A15" s="3" t="s">
        <v>12</v>
      </c>
      <c r="B15" s="9">
        <v>4236854.6399999997</v>
      </c>
      <c r="C15" s="17">
        <v>446842</v>
      </c>
      <c r="D15" s="4">
        <f t="shared" si="0"/>
        <v>9.4817735127852796</v>
      </c>
      <c r="E15" s="11">
        <v>75</v>
      </c>
      <c r="F15" s="6" t="s">
        <v>295</v>
      </c>
      <c r="G15" s="11">
        <v>13</v>
      </c>
      <c r="H15" s="6" t="s">
        <v>304</v>
      </c>
      <c r="I15" s="11">
        <v>4</v>
      </c>
    </row>
    <row r="16" spans="1:9" s="12" customFormat="1" ht="16.5" customHeight="1">
      <c r="A16" s="3" t="s">
        <v>13</v>
      </c>
      <c r="B16" s="9">
        <v>4237701.93</v>
      </c>
      <c r="C16" s="17">
        <v>217690</v>
      </c>
      <c r="D16" s="4">
        <f t="shared" si="0"/>
        <v>19.466681657402727</v>
      </c>
      <c r="E16" s="11">
        <v>46</v>
      </c>
      <c r="F16" s="6" t="s">
        <v>298</v>
      </c>
      <c r="G16" s="11">
        <v>4</v>
      </c>
      <c r="H16" s="6" t="s">
        <v>302</v>
      </c>
      <c r="I16" s="11">
        <v>25</v>
      </c>
    </row>
    <row r="17" spans="1:9" s="12" customFormat="1" ht="16.5" customHeight="1">
      <c r="A17" s="3" t="s">
        <v>14</v>
      </c>
      <c r="B17" s="9">
        <v>3992584.63</v>
      </c>
      <c r="C17" s="17">
        <v>7157979</v>
      </c>
      <c r="D17" s="4">
        <f t="shared" si="0"/>
        <v>0.55778099237228829</v>
      </c>
      <c r="E17" s="11">
        <v>224</v>
      </c>
      <c r="F17" s="6" t="s">
        <v>298</v>
      </c>
      <c r="G17" s="11">
        <v>16</v>
      </c>
      <c r="H17" s="6" t="s">
        <v>306</v>
      </c>
      <c r="I17" s="11">
        <v>37</v>
      </c>
    </row>
    <row r="18" spans="1:9" s="12" customFormat="1" ht="16.5" customHeight="1">
      <c r="A18" s="3" t="s">
        <v>15</v>
      </c>
      <c r="B18" s="9">
        <v>5312145.68</v>
      </c>
      <c r="C18" s="17">
        <v>21897133</v>
      </c>
      <c r="D18" s="4">
        <f t="shared" si="0"/>
        <v>0.24259548864228023</v>
      </c>
      <c r="E18" s="11">
        <v>255</v>
      </c>
      <c r="F18" s="6" t="s">
        <v>297</v>
      </c>
      <c r="G18" s="11">
        <v>41</v>
      </c>
      <c r="H18" s="6" t="s">
        <v>304</v>
      </c>
      <c r="I18" s="11">
        <v>43</v>
      </c>
    </row>
    <row r="19" spans="1:9" s="12" customFormat="1" ht="16.5" customHeight="1">
      <c r="A19" s="12" t="s">
        <v>16</v>
      </c>
      <c r="B19" s="10">
        <v>3992657.78</v>
      </c>
      <c r="C19" s="16">
        <v>425837</v>
      </c>
      <c r="D19" s="13">
        <f t="shared" si="0"/>
        <v>9.3760236428492583</v>
      </c>
      <c r="E19" s="8">
        <v>76</v>
      </c>
      <c r="F19" s="5" t="s">
        <v>296</v>
      </c>
      <c r="G19" s="8">
        <v>45</v>
      </c>
      <c r="H19" s="5" t="s">
        <v>305</v>
      </c>
      <c r="I19" s="8">
        <v>9</v>
      </c>
    </row>
    <row r="20" spans="1:9" s="12" customFormat="1" ht="16.5" customHeight="1">
      <c r="A20" s="12" t="s">
        <v>17</v>
      </c>
      <c r="B20" s="10">
        <v>7985169.25</v>
      </c>
      <c r="C20" s="16">
        <v>20853616</v>
      </c>
      <c r="D20" s="13">
        <f t="shared" si="0"/>
        <v>0.3829153298881115</v>
      </c>
      <c r="E20" s="8">
        <v>244</v>
      </c>
      <c r="F20" s="5" t="s">
        <v>299</v>
      </c>
      <c r="G20" s="8">
        <v>18</v>
      </c>
      <c r="H20" s="5" t="s">
        <v>308</v>
      </c>
      <c r="I20" s="8">
        <v>17</v>
      </c>
    </row>
    <row r="21" spans="1:9" s="12" customFormat="1" ht="16.5" customHeight="1">
      <c r="A21" s="12" t="s">
        <v>18</v>
      </c>
      <c r="B21" s="10">
        <v>15101922.1</v>
      </c>
      <c r="C21" s="16">
        <v>19375323</v>
      </c>
      <c r="D21" s="13">
        <f t="shared" si="0"/>
        <v>0.77944104983436924</v>
      </c>
      <c r="E21" s="8">
        <v>210</v>
      </c>
      <c r="F21" s="5" t="s">
        <v>300</v>
      </c>
      <c r="G21" s="8">
        <v>30</v>
      </c>
      <c r="H21" s="5" t="s">
        <v>309</v>
      </c>
      <c r="I21" s="8">
        <v>1</v>
      </c>
    </row>
    <row r="22" spans="1:9" s="12" customFormat="1" ht="16.5" customHeight="1">
      <c r="A22" s="12" t="s">
        <v>19</v>
      </c>
      <c r="B22" s="10">
        <v>3992888.2</v>
      </c>
      <c r="C22" s="16">
        <v>853507</v>
      </c>
      <c r="D22" s="13">
        <f t="shared" si="0"/>
        <v>4.6782137697757609</v>
      </c>
      <c r="E22" s="8">
        <v>109</v>
      </c>
      <c r="F22" s="5" t="s">
        <v>300</v>
      </c>
      <c r="G22" s="8">
        <v>11</v>
      </c>
      <c r="H22" s="5" t="s">
        <v>306</v>
      </c>
      <c r="I22" s="8">
        <v>14</v>
      </c>
    </row>
    <row r="23" spans="1:9" s="12" customFormat="1" ht="16.5" customHeight="1">
      <c r="A23" s="3" t="s">
        <v>20</v>
      </c>
      <c r="B23" s="9">
        <v>3992584.63</v>
      </c>
      <c r="C23" s="17">
        <v>2721815</v>
      </c>
      <c r="D23" s="4">
        <f t="shared" si="0"/>
        <v>1.4668831753811336</v>
      </c>
      <c r="E23" s="11">
        <v>184</v>
      </c>
      <c r="F23" s="6" t="s">
        <v>296</v>
      </c>
      <c r="G23" s="11">
        <v>87</v>
      </c>
      <c r="H23" s="6" t="s">
        <v>302</v>
      </c>
      <c r="I23" s="11">
        <v>47</v>
      </c>
    </row>
    <row r="24" spans="1:9" s="12" customFormat="1" ht="16.5" customHeight="1">
      <c r="A24" s="3" t="s">
        <v>21</v>
      </c>
      <c r="B24" s="9">
        <v>3992584.63</v>
      </c>
      <c r="C24" s="17">
        <v>181231</v>
      </c>
      <c r="D24" s="4">
        <f t="shared" si="0"/>
        <v>22.030362520760796</v>
      </c>
      <c r="E24" s="11">
        <v>43</v>
      </c>
      <c r="F24" s="6" t="s">
        <v>296</v>
      </c>
      <c r="G24" s="11">
        <v>31</v>
      </c>
      <c r="H24" s="6" t="s">
        <v>307</v>
      </c>
      <c r="I24" s="11">
        <v>16</v>
      </c>
    </row>
    <row r="25" spans="1:9" s="12" customFormat="1" ht="16.5" customHeight="1">
      <c r="A25" s="3" t="s">
        <v>22</v>
      </c>
      <c r="B25" s="9">
        <v>3984109.28</v>
      </c>
      <c r="C25" s="17">
        <v>3152030</v>
      </c>
      <c r="D25" s="4">
        <f t="shared" si="0"/>
        <v>1.2639820306278811</v>
      </c>
      <c r="E25" s="11">
        <v>189</v>
      </c>
      <c r="F25" s="6" t="s">
        <v>297</v>
      </c>
      <c r="G25" s="11">
        <v>25</v>
      </c>
      <c r="H25" s="6" t="s">
        <v>306</v>
      </c>
      <c r="I25" s="11">
        <v>34</v>
      </c>
    </row>
    <row r="26" spans="1:9" s="12" customFormat="1" ht="16.5" customHeight="1">
      <c r="A26" s="3" t="s">
        <v>23</v>
      </c>
      <c r="B26" s="9">
        <v>3992584.63</v>
      </c>
      <c r="C26" s="17">
        <v>476308</v>
      </c>
      <c r="D26" s="4">
        <f t="shared" si="0"/>
        <v>8.3823589568094583</v>
      </c>
      <c r="E26" s="11">
        <v>84</v>
      </c>
      <c r="F26" s="6" t="s">
        <v>297</v>
      </c>
      <c r="G26" s="11">
        <v>5</v>
      </c>
      <c r="H26" s="6" t="s">
        <v>302</v>
      </c>
      <c r="I26" s="11">
        <v>37</v>
      </c>
    </row>
    <row r="27" spans="1:9" s="12" customFormat="1" ht="16.5" customHeight="1">
      <c r="A27" s="12" t="s">
        <v>24</v>
      </c>
      <c r="B27" s="10">
        <v>3992584.63</v>
      </c>
      <c r="C27" s="16">
        <v>521072</v>
      </c>
      <c r="D27" s="13">
        <f t="shared" si="0"/>
        <v>7.6622513395461658</v>
      </c>
      <c r="E27" s="8">
        <v>89</v>
      </c>
      <c r="F27" s="5" t="s">
        <v>297</v>
      </c>
      <c r="G27" s="8">
        <v>8</v>
      </c>
      <c r="H27" s="5" t="s">
        <v>306</v>
      </c>
      <c r="I27" s="8">
        <v>8</v>
      </c>
    </row>
    <row r="28" spans="1:9" s="12" customFormat="1" ht="16.5" customHeight="1">
      <c r="A28" s="12" t="s">
        <v>25</v>
      </c>
      <c r="B28" s="10">
        <v>3992786.25</v>
      </c>
      <c r="C28" s="16">
        <v>519126</v>
      </c>
      <c r="D28" s="13">
        <f t="shared" si="0"/>
        <v>7.69136250158921</v>
      </c>
      <c r="E28" s="8">
        <v>87</v>
      </c>
      <c r="F28" s="5" t="s">
        <v>300</v>
      </c>
      <c r="G28" s="8">
        <v>7</v>
      </c>
      <c r="H28" s="5" t="s">
        <v>304</v>
      </c>
      <c r="I28" s="8">
        <v>7</v>
      </c>
    </row>
    <row r="29" spans="1:9" s="12" customFormat="1" ht="16.5" customHeight="1">
      <c r="A29" s="12" t="s">
        <v>26</v>
      </c>
      <c r="B29" s="10">
        <v>3992584.63</v>
      </c>
      <c r="C29" s="16">
        <v>460146</v>
      </c>
      <c r="D29" s="13">
        <f t="shared" si="0"/>
        <v>8.6767778705019705</v>
      </c>
      <c r="E29" s="8">
        <v>83</v>
      </c>
      <c r="F29" s="5" t="s">
        <v>299</v>
      </c>
      <c r="G29" s="8">
        <v>5</v>
      </c>
      <c r="H29" s="5" t="s">
        <v>304</v>
      </c>
      <c r="I29" s="8">
        <v>6</v>
      </c>
    </row>
    <row r="30" spans="1:9" s="12" customFormat="1" ht="16.5" customHeight="1">
      <c r="A30" s="12" t="s">
        <v>27</v>
      </c>
      <c r="B30" s="10">
        <v>19962923.149999999</v>
      </c>
      <c r="C30" s="16">
        <v>106198631</v>
      </c>
      <c r="D30" s="13">
        <f t="shared" si="0"/>
        <v>0.18797721742759563</v>
      </c>
      <c r="E30" s="8">
        <v>263</v>
      </c>
      <c r="F30" s="5" t="s">
        <v>297</v>
      </c>
      <c r="G30" s="8">
        <v>44</v>
      </c>
      <c r="H30" s="5" t="s">
        <v>309</v>
      </c>
      <c r="I30" s="8">
        <v>5</v>
      </c>
    </row>
    <row r="31" spans="1:9" s="12" customFormat="1" ht="16.5" customHeight="1">
      <c r="A31" s="3" t="s">
        <v>28</v>
      </c>
      <c r="B31" s="9">
        <v>3992584.63</v>
      </c>
      <c r="C31" s="17">
        <v>310359</v>
      </c>
      <c r="D31" s="4">
        <f t="shared" si="0"/>
        <v>12.864407444282266</v>
      </c>
      <c r="E31" s="11">
        <v>60</v>
      </c>
      <c r="F31" s="6" t="s">
        <v>300</v>
      </c>
      <c r="G31" s="11">
        <v>4</v>
      </c>
      <c r="H31" s="6" t="s">
        <v>304</v>
      </c>
      <c r="I31" s="11">
        <v>2</v>
      </c>
    </row>
    <row r="32" spans="1:9" s="12" customFormat="1" ht="16.5" customHeight="1">
      <c r="A32" s="3" t="s">
        <v>29</v>
      </c>
      <c r="B32" s="9">
        <v>6654307.6900000004</v>
      </c>
      <c r="C32" s="17">
        <v>10221003</v>
      </c>
      <c r="D32" s="4">
        <f t="shared" si="0"/>
        <v>0.65104253369263276</v>
      </c>
      <c r="E32" s="11">
        <v>216</v>
      </c>
      <c r="F32" s="6" t="s">
        <v>297</v>
      </c>
      <c r="G32" s="11">
        <v>34</v>
      </c>
      <c r="H32" s="6" t="s">
        <v>303</v>
      </c>
      <c r="I32" s="11">
        <v>21</v>
      </c>
    </row>
    <row r="33" spans="1:9" s="12" customFormat="1" ht="16.5" customHeight="1">
      <c r="A33" s="3" t="s">
        <v>30</v>
      </c>
      <c r="B33" s="9">
        <v>3992584.63</v>
      </c>
      <c r="C33" s="17">
        <v>100280</v>
      </c>
      <c r="D33" s="4">
        <f t="shared" si="0"/>
        <v>39.814366074990026</v>
      </c>
      <c r="E33" s="11">
        <v>17</v>
      </c>
      <c r="F33" s="6" t="s">
        <v>296</v>
      </c>
      <c r="G33" s="11">
        <v>14</v>
      </c>
      <c r="H33" s="6" t="s">
        <v>302</v>
      </c>
      <c r="I33" s="11">
        <v>8</v>
      </c>
    </row>
    <row r="34" spans="1:9" s="12" customFormat="1" ht="16.5" customHeight="1">
      <c r="A34" s="3" t="s">
        <v>31</v>
      </c>
      <c r="B34" s="9">
        <v>3992394.29</v>
      </c>
      <c r="C34" s="17">
        <v>40403</v>
      </c>
      <c r="D34" s="4">
        <f t="shared" si="0"/>
        <v>98.814303145806008</v>
      </c>
      <c r="E34" s="11">
        <v>1</v>
      </c>
      <c r="F34" s="6" t="s">
        <v>296</v>
      </c>
      <c r="G34" s="11">
        <v>1</v>
      </c>
      <c r="H34" s="6" t="s">
        <v>307</v>
      </c>
      <c r="I34" s="11">
        <v>1</v>
      </c>
    </row>
    <row r="35" spans="1:9" s="12" customFormat="1" ht="16.5" customHeight="1">
      <c r="A35" s="12" t="s">
        <v>32</v>
      </c>
      <c r="B35" s="10">
        <v>8044285.7599999998</v>
      </c>
      <c r="C35" s="16">
        <v>18021263</v>
      </c>
      <c r="D35" s="13">
        <f t="shared" si="0"/>
        <v>0.44637746866021544</v>
      </c>
      <c r="E35" s="8">
        <v>238</v>
      </c>
      <c r="F35" s="5" t="s">
        <v>297</v>
      </c>
      <c r="G35" s="8">
        <v>37</v>
      </c>
      <c r="H35" s="5" t="s">
        <v>308</v>
      </c>
      <c r="I35" s="8">
        <v>16</v>
      </c>
    </row>
    <row r="36" spans="1:9" s="12" customFormat="1" ht="16.5" customHeight="1">
      <c r="A36" s="12" t="s">
        <v>33</v>
      </c>
      <c r="B36" s="10">
        <v>3992584.63</v>
      </c>
      <c r="C36" s="16">
        <v>179238</v>
      </c>
      <c r="D36" s="13">
        <f t="shared" si="0"/>
        <v>22.275324596346756</v>
      </c>
      <c r="E36" s="8">
        <v>41</v>
      </c>
      <c r="F36" s="5" t="s">
        <v>299</v>
      </c>
      <c r="G36" s="8">
        <v>1</v>
      </c>
      <c r="H36" s="5" t="s">
        <v>306</v>
      </c>
      <c r="I36" s="8">
        <v>1</v>
      </c>
    </row>
    <row r="37" spans="1:9" s="12" customFormat="1" ht="16.5" customHeight="1">
      <c r="A37" s="12" t="s">
        <v>34</v>
      </c>
      <c r="B37" s="10">
        <v>3993468.14</v>
      </c>
      <c r="C37" s="16">
        <v>163476</v>
      </c>
      <c r="D37" s="13">
        <f t="shared" si="0"/>
        <v>24.428467420294112</v>
      </c>
      <c r="E37" s="8">
        <v>34</v>
      </c>
      <c r="F37" s="5" t="s">
        <v>296</v>
      </c>
      <c r="G37" s="8">
        <v>24</v>
      </c>
      <c r="H37" s="5" t="s">
        <v>302</v>
      </c>
      <c r="I37" s="8">
        <v>19</v>
      </c>
    </row>
    <row r="38" spans="1:9" s="12" customFormat="1" ht="16.5" customHeight="1">
      <c r="A38" s="12" t="s">
        <v>35</v>
      </c>
      <c r="B38" s="10">
        <v>3984109.28</v>
      </c>
      <c r="C38" s="16">
        <v>3960590</v>
      </c>
      <c r="D38" s="13">
        <f t="shared" si="0"/>
        <v>1.005938327370417</v>
      </c>
      <c r="E38" s="8">
        <v>198</v>
      </c>
      <c r="F38" s="5" t="s">
        <v>297</v>
      </c>
      <c r="G38" s="8">
        <v>27</v>
      </c>
      <c r="H38" s="5" t="s">
        <v>304</v>
      </c>
      <c r="I38" s="8">
        <v>32</v>
      </c>
    </row>
    <row r="39" spans="1:9" s="12" customFormat="1" ht="16.5" customHeight="1">
      <c r="A39" s="3" t="s">
        <v>36</v>
      </c>
      <c r="B39" s="9">
        <v>14639477.02</v>
      </c>
      <c r="C39" s="17">
        <v>64034487</v>
      </c>
      <c r="D39" s="4">
        <f t="shared" si="0"/>
        <v>0.22861863514265368</v>
      </c>
      <c r="E39" s="11">
        <v>259</v>
      </c>
      <c r="F39" s="6" t="s">
        <v>298</v>
      </c>
      <c r="G39" s="11">
        <v>17</v>
      </c>
      <c r="H39" s="6" t="s">
        <v>310</v>
      </c>
      <c r="I39" s="11">
        <v>6</v>
      </c>
    </row>
    <row r="40" spans="1:9" s="12" customFormat="1" ht="16.5" customHeight="1">
      <c r="A40" s="3" t="s">
        <v>37</v>
      </c>
      <c r="B40" s="9">
        <v>35876617.829999998</v>
      </c>
      <c r="C40" s="17">
        <v>864855946</v>
      </c>
      <c r="D40" s="4">
        <f t="shared" si="0"/>
        <v>4.1482767154381102E-2</v>
      </c>
      <c r="E40" s="11">
        <v>289</v>
      </c>
      <c r="F40" s="6" t="s">
        <v>297</v>
      </c>
      <c r="G40" s="11">
        <v>53</v>
      </c>
      <c r="H40" s="6" t="s">
        <v>311</v>
      </c>
      <c r="I40" s="11">
        <v>6</v>
      </c>
    </row>
    <row r="41" spans="1:9" s="12" customFormat="1" ht="16.5" customHeight="1">
      <c r="A41" s="3" t="s">
        <v>38</v>
      </c>
      <c r="B41" s="9">
        <v>3984109.28</v>
      </c>
      <c r="C41" s="17">
        <v>183371</v>
      </c>
      <c r="D41" s="4">
        <f t="shared" si="0"/>
        <v>21.727041244253453</v>
      </c>
      <c r="E41" s="11">
        <v>44</v>
      </c>
      <c r="F41" s="6" t="s">
        <v>295</v>
      </c>
      <c r="G41" s="11">
        <v>6</v>
      </c>
      <c r="H41" s="6" t="s">
        <v>302</v>
      </c>
      <c r="I41" s="11">
        <v>23</v>
      </c>
    </row>
    <row r="42" spans="1:9" s="12" customFormat="1" ht="16.5" customHeight="1">
      <c r="A42" s="3" t="s">
        <v>39</v>
      </c>
      <c r="B42" s="9">
        <v>3942584.63</v>
      </c>
      <c r="C42" s="17">
        <v>406636</v>
      </c>
      <c r="D42" s="4">
        <f t="shared" si="0"/>
        <v>9.6956113821698029</v>
      </c>
      <c r="E42" s="11">
        <v>74</v>
      </c>
      <c r="F42" s="6" t="s">
        <v>295</v>
      </c>
      <c r="G42" s="11">
        <v>12</v>
      </c>
      <c r="H42" s="6" t="s">
        <v>305</v>
      </c>
      <c r="I42" s="11">
        <v>8</v>
      </c>
    </row>
    <row r="43" spans="1:9" s="12" customFormat="1" ht="16.5" customHeight="1">
      <c r="A43" s="12" t="s">
        <v>40</v>
      </c>
      <c r="B43" s="10">
        <v>3862584.63</v>
      </c>
      <c r="C43" s="16">
        <v>142352</v>
      </c>
      <c r="D43" s="13">
        <f t="shared" si="0"/>
        <v>27.134038369675171</v>
      </c>
      <c r="E43" s="8">
        <v>30</v>
      </c>
      <c r="F43" s="5" t="s">
        <v>296</v>
      </c>
      <c r="G43" s="8">
        <v>21</v>
      </c>
      <c r="H43" s="5" t="s">
        <v>302</v>
      </c>
      <c r="I43" s="8">
        <v>17</v>
      </c>
    </row>
    <row r="44" spans="1:9" s="12" customFormat="1" ht="16.5" customHeight="1">
      <c r="A44" s="12" t="s">
        <v>41</v>
      </c>
      <c r="B44" s="10">
        <v>3984108.04</v>
      </c>
      <c r="C44" s="16">
        <v>108516</v>
      </c>
      <c r="D44" s="13">
        <f t="shared" si="0"/>
        <v>36.714475653359877</v>
      </c>
      <c r="E44" s="8">
        <v>20</v>
      </c>
      <c r="F44" s="5" t="s">
        <v>296</v>
      </c>
      <c r="G44" s="8">
        <v>17</v>
      </c>
      <c r="H44" s="5" t="s">
        <v>307</v>
      </c>
      <c r="I44" s="8">
        <v>10</v>
      </c>
    </row>
    <row r="45" spans="1:9" s="12" customFormat="1" ht="16.5" customHeight="1">
      <c r="A45" s="12" t="s">
        <v>42</v>
      </c>
      <c r="B45" s="10">
        <v>4237701.93</v>
      </c>
      <c r="C45" s="16">
        <v>2203062</v>
      </c>
      <c r="D45" s="13">
        <f t="shared" si="0"/>
        <v>1.9235509168602607</v>
      </c>
      <c r="E45" s="8">
        <v>168</v>
      </c>
      <c r="F45" s="5" t="s">
        <v>295</v>
      </c>
      <c r="G45" s="8">
        <v>20</v>
      </c>
      <c r="H45" s="5" t="s">
        <v>304</v>
      </c>
      <c r="I45" s="8">
        <v>26</v>
      </c>
    </row>
    <row r="46" spans="1:9" s="12" customFormat="1" ht="16.5" customHeight="1">
      <c r="A46" s="12" t="s">
        <v>43</v>
      </c>
      <c r="B46" s="10">
        <v>5323446.1399999997</v>
      </c>
      <c r="C46" s="16">
        <v>6145148</v>
      </c>
      <c r="D46" s="13">
        <f t="shared" si="0"/>
        <v>0.86628444750232214</v>
      </c>
      <c r="E46" s="8">
        <v>204</v>
      </c>
      <c r="F46" s="5" t="s">
        <v>297</v>
      </c>
      <c r="G46" s="8">
        <v>29</v>
      </c>
      <c r="H46" s="5" t="s">
        <v>303</v>
      </c>
      <c r="I46" s="8">
        <v>16</v>
      </c>
    </row>
    <row r="47" spans="1:9" s="12" customFormat="1" ht="16.5" customHeight="1">
      <c r="A47" s="3" t="s">
        <v>44</v>
      </c>
      <c r="B47" s="9">
        <v>3984109.28</v>
      </c>
      <c r="C47" s="17">
        <v>3762965</v>
      </c>
      <c r="D47" s="4">
        <f t="shared" si="0"/>
        <v>1.0587686252728898</v>
      </c>
      <c r="E47" s="11">
        <v>195</v>
      </c>
      <c r="F47" s="6" t="s">
        <v>297</v>
      </c>
      <c r="G47" s="11">
        <v>26</v>
      </c>
      <c r="H47" s="6" t="s">
        <v>305</v>
      </c>
      <c r="I47" s="11">
        <v>35</v>
      </c>
    </row>
    <row r="48" spans="1:9" s="12" customFormat="1" ht="16.5" customHeight="1">
      <c r="A48" s="3" t="s">
        <v>45</v>
      </c>
      <c r="B48" s="9">
        <v>9546849.2200000007</v>
      </c>
      <c r="C48" s="17">
        <v>15629040</v>
      </c>
      <c r="D48" s="4">
        <f t="shared" si="0"/>
        <v>0.61084041118328447</v>
      </c>
      <c r="E48" s="11">
        <v>220</v>
      </c>
      <c r="F48" s="6" t="s">
        <v>300</v>
      </c>
      <c r="G48" s="11">
        <v>32</v>
      </c>
      <c r="H48" s="7" t="s">
        <v>312</v>
      </c>
      <c r="I48" s="11">
        <v>2</v>
      </c>
    </row>
    <row r="49" spans="1:9" s="12" customFormat="1" ht="16.5" customHeight="1">
      <c r="A49" s="3" t="s">
        <v>46</v>
      </c>
      <c r="B49" s="9">
        <v>3992584.63</v>
      </c>
      <c r="C49" s="17">
        <v>18524298</v>
      </c>
      <c r="D49" s="4">
        <f t="shared" si="0"/>
        <v>0.21553230411214502</v>
      </c>
      <c r="E49" s="11">
        <v>262</v>
      </c>
      <c r="F49" s="6" t="s">
        <v>297</v>
      </c>
      <c r="G49" s="11">
        <v>43</v>
      </c>
      <c r="H49" s="6" t="s">
        <v>302</v>
      </c>
      <c r="I49" s="11">
        <v>49</v>
      </c>
    </row>
    <row r="50" spans="1:9" s="12" customFormat="1" ht="16.5" customHeight="1">
      <c r="A50" s="3" t="s">
        <v>47</v>
      </c>
      <c r="B50" s="9">
        <v>3992584.63</v>
      </c>
      <c r="C50" s="17">
        <v>55552</v>
      </c>
      <c r="D50" s="4">
        <f t="shared" si="0"/>
        <v>71.871123091877877</v>
      </c>
      <c r="E50" s="11">
        <v>6</v>
      </c>
      <c r="F50" s="6" t="s">
        <v>295</v>
      </c>
      <c r="G50" s="11">
        <v>1</v>
      </c>
      <c r="H50" s="6" t="s">
        <v>302</v>
      </c>
      <c r="I50" s="11">
        <v>1</v>
      </c>
    </row>
    <row r="51" spans="1:9" s="12" customFormat="1" ht="16.5" customHeight="1">
      <c r="A51" s="12" t="s">
        <v>48</v>
      </c>
      <c r="B51" s="10">
        <v>19920546.399999999</v>
      </c>
      <c r="C51" s="16">
        <v>232259842</v>
      </c>
      <c r="D51" s="13">
        <f t="shared" si="0"/>
        <v>8.5768362832176551E-2</v>
      </c>
      <c r="E51" s="8">
        <v>285</v>
      </c>
      <c r="F51" s="5" t="s">
        <v>297</v>
      </c>
      <c r="G51" s="8">
        <v>51</v>
      </c>
      <c r="H51" s="5" t="s">
        <v>309</v>
      </c>
      <c r="I51" s="8">
        <v>10</v>
      </c>
    </row>
    <row r="52" spans="1:9" s="12" customFormat="1" ht="16.5" customHeight="1">
      <c r="A52" s="12" t="s">
        <v>49</v>
      </c>
      <c r="B52" s="10">
        <v>15970338.35</v>
      </c>
      <c r="C52" s="16">
        <v>97714805</v>
      </c>
      <c r="D52" s="13">
        <f t="shared" si="0"/>
        <v>0.16343826659634639</v>
      </c>
      <c r="E52" s="8">
        <v>271</v>
      </c>
      <c r="F52" s="5" t="s">
        <v>296</v>
      </c>
      <c r="G52" s="8">
        <v>117</v>
      </c>
      <c r="H52" s="5" t="s">
        <v>309</v>
      </c>
      <c r="I52" s="8">
        <v>7</v>
      </c>
    </row>
    <row r="53" spans="1:9" s="12" customFormat="1" ht="16.5" customHeight="1">
      <c r="A53" s="12" t="s">
        <v>50</v>
      </c>
      <c r="B53" s="10">
        <v>3992584.63</v>
      </c>
      <c r="C53" s="16">
        <v>3980088</v>
      </c>
      <c r="D53" s="13">
        <f t="shared" si="0"/>
        <v>1.0031397873614853</v>
      </c>
      <c r="E53" s="8">
        <v>199</v>
      </c>
      <c r="F53" s="5" t="s">
        <v>296</v>
      </c>
      <c r="G53" s="8">
        <v>95</v>
      </c>
      <c r="H53" s="5" t="s">
        <v>306</v>
      </c>
      <c r="I53" s="8">
        <v>36</v>
      </c>
    </row>
    <row r="54" spans="1:9" s="12" customFormat="1" ht="16.5" customHeight="1">
      <c r="A54" s="12" t="s">
        <v>51</v>
      </c>
      <c r="B54" s="10">
        <v>3992584.63</v>
      </c>
      <c r="C54" s="16">
        <v>82998</v>
      </c>
      <c r="D54" s="13">
        <f t="shared" si="0"/>
        <v>48.104588423817439</v>
      </c>
      <c r="E54" s="8">
        <v>13</v>
      </c>
      <c r="F54" s="5" t="s">
        <v>296</v>
      </c>
      <c r="G54" s="8">
        <v>11</v>
      </c>
      <c r="H54" s="5" t="s">
        <v>302</v>
      </c>
      <c r="I54" s="8">
        <v>5</v>
      </c>
    </row>
    <row r="55" spans="1:9" s="12" customFormat="1" ht="16.5" customHeight="1">
      <c r="A55" s="3" t="s">
        <v>52</v>
      </c>
      <c r="B55" s="9">
        <v>14639477.02</v>
      </c>
      <c r="C55" s="17">
        <v>20609892</v>
      </c>
      <c r="D55" s="4">
        <f t="shared" si="0"/>
        <v>0.71031313604166391</v>
      </c>
      <c r="E55" s="11">
        <v>214</v>
      </c>
      <c r="F55" s="6" t="s">
        <v>297</v>
      </c>
      <c r="G55" s="11">
        <v>33</v>
      </c>
      <c r="H55" s="6" t="s">
        <v>309</v>
      </c>
      <c r="I55" s="11">
        <v>2</v>
      </c>
    </row>
    <row r="56" spans="1:9" s="12" customFormat="1" ht="16.5" customHeight="1">
      <c r="A56" s="3" t="s">
        <v>53</v>
      </c>
      <c r="B56" s="9">
        <v>5323446.1399999997</v>
      </c>
      <c r="C56" s="17">
        <v>4083998</v>
      </c>
      <c r="D56" s="4">
        <f t="shared" si="0"/>
        <v>1.3034889194362973</v>
      </c>
      <c r="E56" s="11">
        <v>188</v>
      </c>
      <c r="F56" s="6" t="s">
        <v>299</v>
      </c>
      <c r="G56" s="11">
        <v>11</v>
      </c>
      <c r="H56" s="6" t="s">
        <v>304</v>
      </c>
      <c r="I56" s="11">
        <v>30</v>
      </c>
    </row>
    <row r="57" spans="1:9" s="12" customFormat="1" ht="16.5" customHeight="1">
      <c r="A57" s="3" t="s">
        <v>54</v>
      </c>
      <c r="B57" s="9">
        <v>3992584.63</v>
      </c>
      <c r="C57" s="17">
        <v>2684208</v>
      </c>
      <c r="D57" s="4">
        <f t="shared" si="0"/>
        <v>1.4874348895465628</v>
      </c>
      <c r="E57" s="11">
        <v>182</v>
      </c>
      <c r="F57" s="6" t="s">
        <v>295</v>
      </c>
      <c r="G57" s="11">
        <v>22</v>
      </c>
      <c r="H57" s="6" t="s">
        <v>306</v>
      </c>
      <c r="I57" s="11">
        <v>32</v>
      </c>
    </row>
    <row r="58" spans="1:9" s="12" customFormat="1" ht="16.5" customHeight="1">
      <c r="A58" s="3" t="s">
        <v>55</v>
      </c>
      <c r="B58" s="9">
        <v>4234704.17</v>
      </c>
      <c r="C58" s="17">
        <v>2023896</v>
      </c>
      <c r="D58" s="4">
        <f t="shared" si="0"/>
        <v>2.0923526554724154</v>
      </c>
      <c r="E58" s="11">
        <v>159</v>
      </c>
      <c r="F58" s="6" t="s">
        <v>296</v>
      </c>
      <c r="G58" s="11">
        <v>77</v>
      </c>
      <c r="H58" s="6" t="s">
        <v>304</v>
      </c>
      <c r="I58" s="11">
        <v>23</v>
      </c>
    </row>
    <row r="59" spans="1:9" s="12" customFormat="1" ht="16.5" customHeight="1">
      <c r="A59" s="12" t="s">
        <v>56</v>
      </c>
      <c r="B59" s="10">
        <v>9561148.1099999994</v>
      </c>
      <c r="C59" s="16">
        <v>26092453</v>
      </c>
      <c r="D59" s="13">
        <f t="shared" si="0"/>
        <v>0.36643347062846099</v>
      </c>
      <c r="E59" s="8">
        <v>245</v>
      </c>
      <c r="F59" s="5" t="s">
        <v>295</v>
      </c>
      <c r="G59" s="8">
        <v>29</v>
      </c>
      <c r="H59" s="14" t="s">
        <v>312</v>
      </c>
      <c r="I59" s="8">
        <v>7</v>
      </c>
    </row>
    <row r="60" spans="1:9" s="12" customFormat="1" ht="16.5" customHeight="1">
      <c r="A60" s="12" t="s">
        <v>57</v>
      </c>
      <c r="B60" s="10">
        <v>3992584.63</v>
      </c>
      <c r="C60" s="16">
        <v>2377761</v>
      </c>
      <c r="D60" s="13">
        <f t="shared" si="0"/>
        <v>1.6791362252135518</v>
      </c>
      <c r="E60" s="8">
        <v>177</v>
      </c>
      <c r="F60" s="5" t="s">
        <v>298</v>
      </c>
      <c r="G60" s="8">
        <v>12</v>
      </c>
      <c r="H60" s="5" t="s">
        <v>304</v>
      </c>
      <c r="I60" s="8">
        <v>29</v>
      </c>
    </row>
    <row r="61" spans="1:9" s="12" customFormat="1" ht="16.5" customHeight="1">
      <c r="A61" s="12" t="s">
        <v>58</v>
      </c>
      <c r="B61" s="10">
        <v>14639477.02</v>
      </c>
      <c r="C61" s="16">
        <v>27745488</v>
      </c>
      <c r="D61" s="13">
        <f t="shared" si="0"/>
        <v>0.52763451196100786</v>
      </c>
      <c r="E61" s="8">
        <v>228</v>
      </c>
      <c r="F61" s="5" t="s">
        <v>299</v>
      </c>
      <c r="G61" s="8">
        <v>15</v>
      </c>
      <c r="H61" s="5" t="s">
        <v>310</v>
      </c>
      <c r="I61" s="8">
        <v>4</v>
      </c>
    </row>
    <row r="62" spans="1:9" s="12" customFormat="1" ht="16.5" customHeight="1">
      <c r="A62" s="12" t="s">
        <v>59</v>
      </c>
      <c r="B62" s="10">
        <v>3826172.1</v>
      </c>
      <c r="C62" s="16">
        <v>617074</v>
      </c>
      <c r="D62" s="13">
        <f t="shared" si="0"/>
        <v>6.2005077186852793</v>
      </c>
      <c r="E62" s="8">
        <v>100</v>
      </c>
      <c r="F62" s="5" t="s">
        <v>295</v>
      </c>
      <c r="G62" s="8">
        <v>16</v>
      </c>
      <c r="H62" s="5" t="s">
        <v>302</v>
      </c>
      <c r="I62" s="8">
        <v>39</v>
      </c>
    </row>
    <row r="63" spans="1:9" s="12" customFormat="1" ht="16.5" customHeight="1">
      <c r="A63" s="3" t="s">
        <v>60</v>
      </c>
      <c r="B63" s="9">
        <v>7968218.5599999996</v>
      </c>
      <c r="C63" s="17">
        <v>12692120</v>
      </c>
      <c r="D63" s="4">
        <f t="shared" si="0"/>
        <v>0.62780832201397396</v>
      </c>
      <c r="E63" s="11">
        <v>218</v>
      </c>
      <c r="F63" s="6" t="s">
        <v>296</v>
      </c>
      <c r="G63" s="11">
        <v>99</v>
      </c>
      <c r="H63" s="6" t="s">
        <v>308</v>
      </c>
      <c r="I63" s="11">
        <v>12</v>
      </c>
    </row>
    <row r="64" spans="1:9" s="12" customFormat="1" ht="16.5" customHeight="1">
      <c r="A64" s="3" t="s">
        <v>61</v>
      </c>
      <c r="B64" s="9">
        <v>7806414.4699999997</v>
      </c>
      <c r="C64" s="17">
        <v>5271710</v>
      </c>
      <c r="D64" s="4">
        <f t="shared" si="0"/>
        <v>1.4808125769437241</v>
      </c>
      <c r="E64" s="11">
        <v>183</v>
      </c>
      <c r="F64" s="6" t="s">
        <v>300</v>
      </c>
      <c r="G64" s="11">
        <v>28</v>
      </c>
      <c r="H64" s="6" t="s">
        <v>308</v>
      </c>
      <c r="I64" s="11">
        <v>7</v>
      </c>
    </row>
    <row r="65" spans="1:9" s="12" customFormat="1" ht="16.5" customHeight="1">
      <c r="A65" s="3" t="s">
        <v>62</v>
      </c>
      <c r="B65" s="9">
        <v>3992584.63</v>
      </c>
      <c r="C65" s="17">
        <v>6927053</v>
      </c>
      <c r="D65" s="4">
        <f t="shared" si="0"/>
        <v>0.57637564343740399</v>
      </c>
      <c r="E65" s="11">
        <v>223</v>
      </c>
      <c r="F65" s="6" t="s">
        <v>296</v>
      </c>
      <c r="G65" s="11">
        <v>101</v>
      </c>
      <c r="H65" s="6" t="s">
        <v>304</v>
      </c>
      <c r="I65" s="11">
        <v>36</v>
      </c>
    </row>
    <row r="66" spans="1:9" s="12" customFormat="1" ht="16.5" customHeight="1">
      <c r="A66" s="3" t="s">
        <v>63</v>
      </c>
      <c r="B66" s="9">
        <v>3992584.63</v>
      </c>
      <c r="C66" s="17">
        <v>371634</v>
      </c>
      <c r="D66" s="4">
        <f t="shared" si="0"/>
        <v>10.743324426720914</v>
      </c>
      <c r="E66" s="11">
        <v>71</v>
      </c>
      <c r="F66" s="6" t="s">
        <v>296</v>
      </c>
      <c r="G66" s="11">
        <v>44</v>
      </c>
      <c r="H66" s="6" t="s">
        <v>305</v>
      </c>
      <c r="I66" s="11">
        <v>7</v>
      </c>
    </row>
    <row r="67" spans="1:9" s="12" customFormat="1" ht="16.5" customHeight="1">
      <c r="A67" s="12" t="s">
        <v>64</v>
      </c>
      <c r="B67" s="10">
        <v>3992584.63</v>
      </c>
      <c r="C67" s="16">
        <v>112135</v>
      </c>
      <c r="D67" s="13">
        <f t="shared" ref="D67:D130" si="1">B67/C67</f>
        <v>35.605160119498819</v>
      </c>
      <c r="E67" s="8">
        <v>21</v>
      </c>
      <c r="F67" s="5" t="s">
        <v>295</v>
      </c>
      <c r="G67" s="8">
        <v>3</v>
      </c>
      <c r="H67" s="5" t="s">
        <v>302</v>
      </c>
      <c r="I67" s="8">
        <v>10</v>
      </c>
    </row>
    <row r="68" spans="1:9" s="12" customFormat="1" ht="16.5" customHeight="1">
      <c r="A68" s="12" t="s">
        <v>65</v>
      </c>
      <c r="B68" s="10">
        <v>3992584.63</v>
      </c>
      <c r="C68" s="16">
        <v>85178</v>
      </c>
      <c r="D68" s="13">
        <f t="shared" si="1"/>
        <v>46.873425415013266</v>
      </c>
      <c r="E68" s="8">
        <v>14</v>
      </c>
      <c r="F68" s="5" t="s">
        <v>295</v>
      </c>
      <c r="G68" s="8">
        <v>2</v>
      </c>
      <c r="H68" s="5" t="s">
        <v>302</v>
      </c>
      <c r="I68" s="8">
        <v>6</v>
      </c>
    </row>
    <row r="69" spans="1:9" s="12" customFormat="1" ht="16.5" customHeight="1">
      <c r="A69" s="12" t="s">
        <v>66</v>
      </c>
      <c r="B69" s="10">
        <v>3982790.45</v>
      </c>
      <c r="C69" s="16">
        <v>72321</v>
      </c>
      <c r="D69" s="13">
        <f t="shared" si="1"/>
        <v>55.071009112152765</v>
      </c>
      <c r="E69" s="8">
        <v>10</v>
      </c>
      <c r="F69" s="5" t="s">
        <v>297</v>
      </c>
      <c r="G69" s="8">
        <v>1</v>
      </c>
      <c r="H69" s="5" t="s">
        <v>302</v>
      </c>
      <c r="I69" s="8">
        <v>3</v>
      </c>
    </row>
    <row r="70" spans="1:9" s="12" customFormat="1" ht="16.5" customHeight="1">
      <c r="A70" s="12" t="s">
        <v>67</v>
      </c>
      <c r="B70" s="10">
        <v>36229740.960000001</v>
      </c>
      <c r="C70" s="16">
        <v>202677990</v>
      </c>
      <c r="D70" s="13">
        <f t="shared" si="1"/>
        <v>0.17875518185275077</v>
      </c>
      <c r="E70" s="8">
        <v>265</v>
      </c>
      <c r="F70" s="5" t="s">
        <v>296</v>
      </c>
      <c r="G70" s="8">
        <v>116</v>
      </c>
      <c r="H70" s="5" t="s">
        <v>311</v>
      </c>
      <c r="I70" s="8">
        <v>1</v>
      </c>
    </row>
    <row r="71" spans="1:9" s="12" customFormat="1" ht="16.5" customHeight="1">
      <c r="A71" s="3" t="s">
        <v>68</v>
      </c>
      <c r="B71" s="9">
        <v>6654307.5899999999</v>
      </c>
      <c r="C71" s="17">
        <v>27001136</v>
      </c>
      <c r="D71" s="4">
        <f t="shared" si="1"/>
        <v>0.24644546770180337</v>
      </c>
      <c r="E71" s="11">
        <v>254</v>
      </c>
      <c r="F71" s="6" t="s">
        <v>300</v>
      </c>
      <c r="G71" s="11">
        <v>37</v>
      </c>
      <c r="H71" s="6" t="s">
        <v>303</v>
      </c>
      <c r="I71" s="11">
        <v>29</v>
      </c>
    </row>
    <row r="72" spans="1:9" s="12" customFormat="1" ht="16.5" customHeight="1">
      <c r="A72" s="3" t="s">
        <v>69</v>
      </c>
      <c r="B72" s="9">
        <v>16215455.74</v>
      </c>
      <c r="C72" s="17">
        <v>73369602</v>
      </c>
      <c r="D72" s="4">
        <f t="shared" si="1"/>
        <v>0.22101054521189853</v>
      </c>
      <c r="E72" s="11">
        <v>261</v>
      </c>
      <c r="F72" s="6" t="s">
        <v>296</v>
      </c>
      <c r="G72" s="11">
        <v>115</v>
      </c>
      <c r="H72" s="6" t="s">
        <v>309</v>
      </c>
      <c r="I72" s="11">
        <v>4</v>
      </c>
    </row>
    <row r="73" spans="1:9" s="12" customFormat="1" ht="16.5" customHeight="1">
      <c r="A73" s="3" t="s">
        <v>70</v>
      </c>
      <c r="B73" s="9">
        <v>3984640.45</v>
      </c>
      <c r="C73" s="17">
        <v>8565195</v>
      </c>
      <c r="D73" s="4">
        <f t="shared" si="1"/>
        <v>0.46521304535390029</v>
      </c>
      <c r="E73" s="11">
        <v>234</v>
      </c>
      <c r="F73" s="6" t="s">
        <v>296</v>
      </c>
      <c r="G73" s="11">
        <v>106</v>
      </c>
      <c r="H73" s="6" t="s">
        <v>305</v>
      </c>
      <c r="I73" s="11">
        <v>37</v>
      </c>
    </row>
    <row r="74" spans="1:9" s="12" customFormat="1" ht="16.5" customHeight="1">
      <c r="A74" s="3" t="s">
        <v>71</v>
      </c>
      <c r="B74" s="9">
        <v>5568563.4400000004</v>
      </c>
      <c r="C74" s="17">
        <v>2871827</v>
      </c>
      <c r="D74" s="4">
        <f t="shared" si="1"/>
        <v>1.9390316477977261</v>
      </c>
      <c r="E74" s="11">
        <v>166</v>
      </c>
      <c r="F74" s="6" t="s">
        <v>296</v>
      </c>
      <c r="G74" s="11">
        <v>80</v>
      </c>
      <c r="H74" s="6" t="s">
        <v>304</v>
      </c>
      <c r="I74" s="11">
        <v>25</v>
      </c>
    </row>
    <row r="75" spans="1:9" s="12" customFormat="1" ht="16.5" customHeight="1">
      <c r="A75" s="12" t="s">
        <v>72</v>
      </c>
      <c r="B75" s="10">
        <v>3992584.63</v>
      </c>
      <c r="C75" s="16">
        <v>174262</v>
      </c>
      <c r="D75" s="13">
        <f t="shared" si="1"/>
        <v>22.91138991862827</v>
      </c>
      <c r="E75" s="8">
        <v>38</v>
      </c>
      <c r="F75" s="5" t="s">
        <v>296</v>
      </c>
      <c r="G75" s="8">
        <v>28</v>
      </c>
      <c r="H75" s="5" t="s">
        <v>302</v>
      </c>
      <c r="I75" s="8">
        <v>22</v>
      </c>
    </row>
    <row r="76" spans="1:9" s="12" customFormat="1" ht="16.5" customHeight="1">
      <c r="A76" s="12" t="s">
        <v>73</v>
      </c>
      <c r="B76" s="10">
        <v>6546233.2999999998</v>
      </c>
      <c r="C76" s="16">
        <v>7007959</v>
      </c>
      <c r="D76" s="13">
        <f t="shared" si="1"/>
        <v>0.93411409798487688</v>
      </c>
      <c r="E76" s="8">
        <v>200</v>
      </c>
      <c r="F76" s="5" t="s">
        <v>295</v>
      </c>
      <c r="G76" s="8">
        <v>24</v>
      </c>
      <c r="H76" s="5" t="s">
        <v>303</v>
      </c>
      <c r="I76" s="8">
        <v>14</v>
      </c>
    </row>
    <row r="77" spans="1:9" s="12" customFormat="1" ht="16.5" customHeight="1">
      <c r="A77" s="12" t="s">
        <v>74</v>
      </c>
      <c r="B77" s="10">
        <v>5323446.1399999997</v>
      </c>
      <c r="C77" s="16">
        <v>16983880</v>
      </c>
      <c r="D77" s="13">
        <f t="shared" si="1"/>
        <v>0.31344110650805351</v>
      </c>
      <c r="E77" s="8">
        <v>251</v>
      </c>
      <c r="F77" s="5" t="s">
        <v>299</v>
      </c>
      <c r="G77" s="8">
        <v>20</v>
      </c>
      <c r="H77" s="5" t="s">
        <v>303</v>
      </c>
      <c r="I77" s="8">
        <v>27</v>
      </c>
    </row>
    <row r="78" spans="1:9" s="12" customFormat="1" ht="16.5" customHeight="1">
      <c r="A78" s="12" t="s">
        <v>75</v>
      </c>
      <c r="B78" s="10">
        <v>35874952.740000002</v>
      </c>
      <c r="C78" s="16">
        <v>326238517</v>
      </c>
      <c r="D78" s="13">
        <f t="shared" si="1"/>
        <v>0.10996541141094018</v>
      </c>
      <c r="E78" s="8">
        <v>280</v>
      </c>
      <c r="F78" s="5" t="s">
        <v>300</v>
      </c>
      <c r="G78" s="8">
        <v>43</v>
      </c>
      <c r="H78" s="5" t="s">
        <v>311</v>
      </c>
      <c r="I78" s="8">
        <v>4</v>
      </c>
    </row>
    <row r="79" spans="1:9" s="12" customFormat="1" ht="16.5" customHeight="1">
      <c r="A79" s="3" t="s">
        <v>76</v>
      </c>
      <c r="B79" s="9">
        <v>5323446.1399999997</v>
      </c>
      <c r="C79" s="17">
        <v>4846752</v>
      </c>
      <c r="D79" s="4">
        <f t="shared" si="1"/>
        <v>1.0983533178507998</v>
      </c>
      <c r="E79" s="11">
        <v>194</v>
      </c>
      <c r="F79" s="6" t="s">
        <v>296</v>
      </c>
      <c r="G79" s="11">
        <v>93</v>
      </c>
      <c r="H79" s="6" t="s">
        <v>304</v>
      </c>
      <c r="I79" s="11">
        <v>31</v>
      </c>
    </row>
    <row r="80" spans="1:9" s="12" customFormat="1" ht="16.5" customHeight="1">
      <c r="A80" s="3" t="s">
        <v>77</v>
      </c>
      <c r="B80" s="9">
        <v>3992584.63</v>
      </c>
      <c r="C80" s="17">
        <v>53910</v>
      </c>
      <c r="D80" s="4">
        <f t="shared" si="1"/>
        <v>74.06018605082545</v>
      </c>
      <c r="E80" s="11">
        <v>5</v>
      </c>
      <c r="F80" s="6" t="s">
        <v>296</v>
      </c>
      <c r="G80" s="11">
        <v>5</v>
      </c>
      <c r="H80" s="6" t="s">
        <v>307</v>
      </c>
      <c r="I80" s="11">
        <v>5</v>
      </c>
    </row>
    <row r="81" spans="1:9" s="12" customFormat="1" ht="16.5" customHeight="1">
      <c r="A81" s="3" t="s">
        <v>78</v>
      </c>
      <c r="B81" s="9">
        <v>11977753.91</v>
      </c>
      <c r="C81" s="17">
        <v>25123667</v>
      </c>
      <c r="D81" s="4">
        <f t="shared" si="1"/>
        <v>0.47675181771832909</v>
      </c>
      <c r="E81" s="11">
        <v>231</v>
      </c>
      <c r="F81" s="6" t="s">
        <v>295</v>
      </c>
      <c r="G81" s="11">
        <v>28</v>
      </c>
      <c r="H81" s="7" t="s">
        <v>312</v>
      </c>
      <c r="I81" s="11">
        <v>5</v>
      </c>
    </row>
    <row r="82" spans="1:9" s="12" customFormat="1" ht="16.5" customHeight="1">
      <c r="A82" s="3" t="s">
        <v>79</v>
      </c>
      <c r="B82" s="9">
        <v>3992584.63</v>
      </c>
      <c r="C82" s="17">
        <v>1340259</v>
      </c>
      <c r="D82" s="4">
        <f t="shared" si="1"/>
        <v>2.9789649836337602</v>
      </c>
      <c r="E82" s="11">
        <v>135</v>
      </c>
      <c r="F82" s="6" t="s">
        <v>296</v>
      </c>
      <c r="G82" s="11">
        <v>66</v>
      </c>
      <c r="H82" s="6" t="s">
        <v>304</v>
      </c>
      <c r="I82" s="11">
        <v>15</v>
      </c>
    </row>
    <row r="83" spans="1:9" s="12" customFormat="1" ht="16.5" customHeight="1">
      <c r="A83" s="12" t="s">
        <v>80</v>
      </c>
      <c r="B83" s="10">
        <v>6654794.8399999999</v>
      </c>
      <c r="C83" s="16">
        <v>8795881</v>
      </c>
      <c r="D83" s="13">
        <f t="shared" si="1"/>
        <v>0.75658081777140918</v>
      </c>
      <c r="E83" s="8">
        <v>211</v>
      </c>
      <c r="F83" s="5" t="s">
        <v>296</v>
      </c>
      <c r="G83" s="8">
        <v>98</v>
      </c>
      <c r="H83" s="5" t="s">
        <v>303</v>
      </c>
      <c r="I83" s="8">
        <v>19</v>
      </c>
    </row>
    <row r="84" spans="1:9" s="12" customFormat="1" ht="16.5" customHeight="1">
      <c r="A84" s="12" t="s">
        <v>81</v>
      </c>
      <c r="B84" s="10">
        <v>3906387.76</v>
      </c>
      <c r="C84" s="16">
        <v>618199</v>
      </c>
      <c r="D84" s="13">
        <f t="shared" si="1"/>
        <v>6.3189810400857969</v>
      </c>
      <c r="E84" s="8">
        <v>98</v>
      </c>
      <c r="F84" s="5" t="s">
        <v>297</v>
      </c>
      <c r="G84" s="8">
        <v>12</v>
      </c>
      <c r="H84" s="5" t="s">
        <v>305</v>
      </c>
      <c r="I84" s="8">
        <v>17</v>
      </c>
    </row>
    <row r="85" spans="1:9" s="12" customFormat="1" ht="16.5" customHeight="1">
      <c r="A85" s="12" t="s">
        <v>82</v>
      </c>
      <c r="B85" s="10">
        <v>3984109.29</v>
      </c>
      <c r="C85" s="16">
        <v>608146</v>
      </c>
      <c r="D85" s="13">
        <f t="shared" si="1"/>
        <v>6.5512381730702822</v>
      </c>
      <c r="E85" s="8">
        <v>95</v>
      </c>
      <c r="F85" s="5" t="s">
        <v>297</v>
      </c>
      <c r="G85" s="8">
        <v>9</v>
      </c>
      <c r="H85" s="5" t="s">
        <v>305</v>
      </c>
      <c r="I85" s="8">
        <v>15</v>
      </c>
    </row>
    <row r="86" spans="1:9" s="12" customFormat="1" ht="16.5" customHeight="1">
      <c r="A86" s="12" t="s">
        <v>83</v>
      </c>
      <c r="B86" s="10">
        <v>4027016.97</v>
      </c>
      <c r="C86" s="16">
        <v>107281</v>
      </c>
      <c r="D86" s="13">
        <f t="shared" si="1"/>
        <v>37.53709389360651</v>
      </c>
      <c r="E86" s="8">
        <v>19</v>
      </c>
      <c r="F86" s="5" t="s">
        <v>296</v>
      </c>
      <c r="G86" s="8">
        <v>16</v>
      </c>
      <c r="H86" s="5" t="s">
        <v>302</v>
      </c>
      <c r="I86" s="8">
        <v>9</v>
      </c>
    </row>
    <row r="87" spans="1:9" s="12" customFormat="1" ht="16.5" customHeight="1">
      <c r="A87" s="3" t="s">
        <v>84</v>
      </c>
      <c r="B87" s="9">
        <v>3985091.05</v>
      </c>
      <c r="C87" s="17">
        <v>174204</v>
      </c>
      <c r="D87" s="4">
        <f t="shared" si="1"/>
        <v>22.876001986177126</v>
      </c>
      <c r="E87" s="11">
        <v>39</v>
      </c>
      <c r="F87" s="6" t="s">
        <v>300</v>
      </c>
      <c r="G87" s="11">
        <v>1</v>
      </c>
      <c r="H87" s="6" t="s">
        <v>307</v>
      </c>
      <c r="I87" s="11">
        <v>14</v>
      </c>
    </row>
    <row r="88" spans="1:9" s="12" customFormat="1" ht="16.5" customHeight="1">
      <c r="A88" s="3" t="s">
        <v>85</v>
      </c>
      <c r="B88" s="9">
        <v>3992584.63</v>
      </c>
      <c r="C88" s="17">
        <v>1170931</v>
      </c>
      <c r="D88" s="4">
        <f t="shared" si="1"/>
        <v>3.4097522655049697</v>
      </c>
      <c r="E88" s="11">
        <v>126</v>
      </c>
      <c r="F88" s="6" t="s">
        <v>296</v>
      </c>
      <c r="G88" s="11">
        <v>62</v>
      </c>
      <c r="H88" s="6" t="s">
        <v>305</v>
      </c>
      <c r="I88" s="11">
        <v>24</v>
      </c>
    </row>
    <row r="89" spans="1:9" s="12" customFormat="1" ht="16.5" customHeight="1">
      <c r="A89" s="3" t="s">
        <v>86</v>
      </c>
      <c r="B89" s="9">
        <v>5092332.6399999997</v>
      </c>
      <c r="C89" s="17">
        <v>17366726</v>
      </c>
      <c r="D89" s="4">
        <f t="shared" si="1"/>
        <v>0.29322352641482335</v>
      </c>
      <c r="E89" s="11">
        <v>253</v>
      </c>
      <c r="F89" s="6" t="s">
        <v>296</v>
      </c>
      <c r="G89" s="11">
        <v>112</v>
      </c>
      <c r="H89" s="6" t="s">
        <v>304</v>
      </c>
      <c r="I89" s="11">
        <v>42</v>
      </c>
    </row>
    <row r="90" spans="1:9" s="12" customFormat="1" ht="16.5" customHeight="1">
      <c r="A90" s="3" t="s">
        <v>87</v>
      </c>
      <c r="B90" s="9">
        <v>3992584.63</v>
      </c>
      <c r="C90" s="17">
        <v>56837</v>
      </c>
      <c r="D90" s="4">
        <f t="shared" si="1"/>
        <v>70.24622393863153</v>
      </c>
      <c r="E90" s="11">
        <v>7</v>
      </c>
      <c r="F90" s="6" t="s">
        <v>296</v>
      </c>
      <c r="G90" s="11">
        <v>6</v>
      </c>
      <c r="H90" s="6" t="s">
        <v>307</v>
      </c>
      <c r="I90" s="11">
        <v>6</v>
      </c>
    </row>
    <row r="91" spans="1:9" s="12" customFormat="1" ht="16.5" customHeight="1">
      <c r="A91" s="12" t="s">
        <v>88</v>
      </c>
      <c r="B91" s="10">
        <v>67948490.560000002</v>
      </c>
      <c r="C91" s="16">
        <v>2686367631</v>
      </c>
      <c r="D91" s="13">
        <f t="shared" si="1"/>
        <v>2.5293816741942421E-2</v>
      </c>
      <c r="E91" s="8">
        <v>291</v>
      </c>
      <c r="F91" s="5" t="s">
        <v>298</v>
      </c>
      <c r="G91" s="8">
        <v>21</v>
      </c>
      <c r="H91" s="5" t="s">
        <v>311</v>
      </c>
      <c r="I91" s="8">
        <v>8</v>
      </c>
    </row>
    <row r="92" spans="1:9" s="12" customFormat="1" ht="16.5" customHeight="1">
      <c r="A92" s="12" t="s">
        <v>89</v>
      </c>
      <c r="B92" s="10">
        <v>3992584.63</v>
      </c>
      <c r="C92" s="16">
        <v>293584</v>
      </c>
      <c r="D92" s="13">
        <f t="shared" si="1"/>
        <v>13.599462606954058</v>
      </c>
      <c r="E92" s="8">
        <v>56</v>
      </c>
      <c r="F92" s="5" t="s">
        <v>296</v>
      </c>
      <c r="G92" s="8">
        <v>36</v>
      </c>
      <c r="H92" s="5" t="s">
        <v>302</v>
      </c>
      <c r="I92" s="8">
        <v>30</v>
      </c>
    </row>
    <row r="93" spans="1:9" s="12" customFormat="1" ht="16.5" customHeight="1">
      <c r="A93" s="12" t="s">
        <v>90</v>
      </c>
      <c r="B93" s="10">
        <v>7937189.75</v>
      </c>
      <c r="C93" s="16">
        <v>9882670</v>
      </c>
      <c r="D93" s="13">
        <f t="shared" si="1"/>
        <v>0.80314224293637249</v>
      </c>
      <c r="E93" s="8">
        <v>207</v>
      </c>
      <c r="F93" s="5" t="s">
        <v>300</v>
      </c>
      <c r="G93" s="8">
        <v>29</v>
      </c>
      <c r="H93" s="5" t="s">
        <v>308</v>
      </c>
      <c r="I93" s="8">
        <v>10</v>
      </c>
    </row>
    <row r="94" spans="1:9" s="12" customFormat="1" ht="16.5" customHeight="1">
      <c r="A94" s="12" t="s">
        <v>91</v>
      </c>
      <c r="B94" s="10">
        <v>10646892.33</v>
      </c>
      <c r="C94" s="16">
        <v>19552538</v>
      </c>
      <c r="D94" s="13">
        <f t="shared" si="1"/>
        <v>0.54452738207183127</v>
      </c>
      <c r="E94" s="8">
        <v>226</v>
      </c>
      <c r="F94" s="5" t="s">
        <v>296</v>
      </c>
      <c r="G94" s="8">
        <v>103</v>
      </c>
      <c r="H94" s="14" t="s">
        <v>312</v>
      </c>
      <c r="I94" s="8">
        <v>3</v>
      </c>
    </row>
    <row r="95" spans="1:9" s="12" customFormat="1" ht="16.5" customHeight="1">
      <c r="A95" s="3" t="s">
        <v>92</v>
      </c>
      <c r="B95" s="9">
        <v>3858736.13</v>
      </c>
      <c r="C95" s="17">
        <v>195201</v>
      </c>
      <c r="D95" s="4">
        <f t="shared" si="1"/>
        <v>19.768014149517676</v>
      </c>
      <c r="E95" s="11">
        <v>45</v>
      </c>
      <c r="F95" s="6" t="s">
        <v>295</v>
      </c>
      <c r="G95" s="11">
        <v>7</v>
      </c>
      <c r="H95" s="6" t="s">
        <v>302</v>
      </c>
      <c r="I95" s="11">
        <v>24</v>
      </c>
    </row>
    <row r="96" spans="1:9" s="12" customFormat="1" ht="16.5" customHeight="1">
      <c r="A96" s="3" t="s">
        <v>93</v>
      </c>
      <c r="B96" s="9">
        <v>3992583.91</v>
      </c>
      <c r="C96" s="17">
        <v>129207</v>
      </c>
      <c r="D96" s="4">
        <f t="shared" si="1"/>
        <v>30.900678059238277</v>
      </c>
      <c r="E96" s="11">
        <v>24</v>
      </c>
      <c r="F96" s="6" t="s">
        <v>296</v>
      </c>
      <c r="G96" s="11">
        <v>20</v>
      </c>
      <c r="H96" s="6" t="s">
        <v>302</v>
      </c>
      <c r="I96" s="11">
        <v>13</v>
      </c>
    </row>
    <row r="97" spans="1:9" s="12" customFormat="1" ht="16.5" customHeight="1">
      <c r="A97" s="3" t="s">
        <v>94</v>
      </c>
      <c r="B97" s="9">
        <v>6885439.71</v>
      </c>
      <c r="C97" s="17">
        <v>14459942</v>
      </c>
      <c r="D97" s="4">
        <f t="shared" si="1"/>
        <v>0.4761733975143192</v>
      </c>
      <c r="E97" s="11">
        <v>232</v>
      </c>
      <c r="F97" s="6" t="s">
        <v>300</v>
      </c>
      <c r="G97" s="11">
        <v>33</v>
      </c>
      <c r="H97" s="6" t="s">
        <v>308</v>
      </c>
      <c r="I97" s="11">
        <v>14</v>
      </c>
    </row>
    <row r="98" spans="1:9" s="12" customFormat="1" ht="16.5" customHeight="1">
      <c r="A98" s="3" t="s">
        <v>95</v>
      </c>
      <c r="B98" s="9">
        <v>5323446.1399999997</v>
      </c>
      <c r="C98" s="17">
        <v>30944297</v>
      </c>
      <c r="D98" s="4">
        <f t="shared" si="1"/>
        <v>0.17203319047771548</v>
      </c>
      <c r="E98" s="11">
        <v>267</v>
      </c>
      <c r="F98" s="6" t="s">
        <v>299</v>
      </c>
      <c r="G98" s="11">
        <v>21</v>
      </c>
      <c r="H98" s="6" t="s">
        <v>303</v>
      </c>
      <c r="I98" s="11">
        <v>31</v>
      </c>
    </row>
    <row r="99" spans="1:9" s="12" customFormat="1" ht="16.5" customHeight="1">
      <c r="A99" s="12" t="s">
        <v>96</v>
      </c>
      <c r="B99" s="10">
        <v>15396001.35</v>
      </c>
      <c r="C99" s="16">
        <v>116683543</v>
      </c>
      <c r="D99" s="13">
        <f t="shared" si="1"/>
        <v>0.13194663921029548</v>
      </c>
      <c r="E99" s="8">
        <v>278</v>
      </c>
      <c r="F99" s="5" t="s">
        <v>297</v>
      </c>
      <c r="G99" s="8">
        <v>47</v>
      </c>
      <c r="H99" s="5" t="s">
        <v>310</v>
      </c>
      <c r="I99" s="8">
        <v>9</v>
      </c>
    </row>
    <row r="100" spans="1:9" s="12" customFormat="1" ht="16.5" customHeight="1">
      <c r="A100" s="12" t="s">
        <v>97</v>
      </c>
      <c r="B100" s="10">
        <v>5084758.57</v>
      </c>
      <c r="C100" s="16">
        <v>2118931</v>
      </c>
      <c r="D100" s="13">
        <f t="shared" si="1"/>
        <v>2.399681051435842</v>
      </c>
      <c r="E100" s="8">
        <v>153</v>
      </c>
      <c r="F100" s="5" t="s">
        <v>298</v>
      </c>
      <c r="G100" s="8">
        <v>11</v>
      </c>
      <c r="H100" s="5" t="s">
        <v>303</v>
      </c>
      <c r="I100" s="8">
        <v>6</v>
      </c>
    </row>
    <row r="101" spans="1:9" s="12" customFormat="1" ht="16.5" customHeight="1">
      <c r="A101" s="12" t="s">
        <v>98</v>
      </c>
      <c r="B101" s="10">
        <v>4162584.63</v>
      </c>
      <c r="C101" s="16">
        <v>1175513</v>
      </c>
      <c r="D101" s="13">
        <f t="shared" si="1"/>
        <v>3.5410791969123268</v>
      </c>
      <c r="E101" s="8">
        <v>124</v>
      </c>
      <c r="F101" s="5" t="s">
        <v>300</v>
      </c>
      <c r="G101" s="8">
        <v>14</v>
      </c>
      <c r="H101" s="5" t="s">
        <v>306</v>
      </c>
      <c r="I101" s="8">
        <v>19</v>
      </c>
    </row>
    <row r="102" spans="1:9" s="12" customFormat="1" ht="16.5" customHeight="1">
      <c r="A102" s="12" t="s">
        <v>99</v>
      </c>
      <c r="B102" s="10">
        <v>5322314.1399999997</v>
      </c>
      <c r="C102" s="16">
        <v>2695825</v>
      </c>
      <c r="D102" s="13">
        <f t="shared" si="1"/>
        <v>1.9742802815464653</v>
      </c>
      <c r="E102" s="8">
        <v>165</v>
      </c>
      <c r="F102" s="5" t="s">
        <v>300</v>
      </c>
      <c r="G102" s="8">
        <v>25</v>
      </c>
      <c r="H102" s="5" t="s">
        <v>304</v>
      </c>
      <c r="I102" s="8">
        <v>24</v>
      </c>
    </row>
    <row r="103" spans="1:9" s="12" customFormat="1" ht="16.5" customHeight="1">
      <c r="A103" s="3" t="s">
        <v>100</v>
      </c>
      <c r="B103" s="9">
        <v>6654307.6900000004</v>
      </c>
      <c r="C103" s="17">
        <v>64016098</v>
      </c>
      <c r="D103" s="4">
        <f t="shared" si="1"/>
        <v>0.10394741163386748</v>
      </c>
      <c r="E103" s="11">
        <v>283</v>
      </c>
      <c r="F103" s="6" t="s">
        <v>297</v>
      </c>
      <c r="G103" s="11">
        <v>50</v>
      </c>
      <c r="H103" s="6" t="s">
        <v>308</v>
      </c>
      <c r="I103" s="11">
        <v>21</v>
      </c>
    </row>
    <row r="104" spans="1:9" s="12" customFormat="1" ht="16.5" customHeight="1">
      <c r="A104" s="3" t="s">
        <v>101</v>
      </c>
      <c r="B104" s="9">
        <v>5187253.3899999997</v>
      </c>
      <c r="C104" s="17">
        <v>2104727</v>
      </c>
      <c r="D104" s="4">
        <f t="shared" si="1"/>
        <v>2.4645730253852398</v>
      </c>
      <c r="E104" s="11">
        <v>150</v>
      </c>
      <c r="F104" s="6" t="s">
        <v>296</v>
      </c>
      <c r="G104" s="11">
        <v>71</v>
      </c>
      <c r="H104" s="6" t="s">
        <v>304</v>
      </c>
      <c r="I104" s="11">
        <v>19</v>
      </c>
    </row>
    <row r="105" spans="1:9" s="12" customFormat="1" ht="16.5" customHeight="1">
      <c r="A105" s="3" t="s">
        <v>102</v>
      </c>
      <c r="B105" s="9">
        <v>9316030.8599999994</v>
      </c>
      <c r="C105" s="17">
        <v>88537979</v>
      </c>
      <c r="D105" s="4">
        <f t="shared" si="1"/>
        <v>0.10522073086850108</v>
      </c>
      <c r="E105" s="11">
        <v>281</v>
      </c>
      <c r="F105" s="6" t="s">
        <v>299</v>
      </c>
      <c r="G105" s="11">
        <v>23</v>
      </c>
      <c r="H105" s="7" t="s">
        <v>312</v>
      </c>
      <c r="I105" s="11">
        <v>11</v>
      </c>
    </row>
    <row r="106" spans="1:9" s="12" customFormat="1" ht="16.5" customHeight="1">
      <c r="A106" s="3" t="s">
        <v>103</v>
      </c>
      <c r="B106" s="9">
        <v>3992584.63</v>
      </c>
      <c r="C106" s="17">
        <v>2068255</v>
      </c>
      <c r="D106" s="4">
        <f t="shared" si="1"/>
        <v>1.9304121735472657</v>
      </c>
      <c r="E106" s="11">
        <v>167</v>
      </c>
      <c r="F106" s="6" t="s">
        <v>296</v>
      </c>
      <c r="G106" s="11">
        <v>81</v>
      </c>
      <c r="H106" s="6" t="s">
        <v>305</v>
      </c>
      <c r="I106" s="11">
        <v>31</v>
      </c>
    </row>
    <row r="107" spans="1:9" s="12" customFormat="1" ht="16.5" customHeight="1">
      <c r="A107" s="12" t="s">
        <v>104</v>
      </c>
      <c r="B107" s="10">
        <v>4030627.39</v>
      </c>
      <c r="C107" s="16">
        <v>2952747</v>
      </c>
      <c r="D107" s="13">
        <f t="shared" si="1"/>
        <v>1.365043259717138</v>
      </c>
      <c r="E107" s="8">
        <v>186</v>
      </c>
      <c r="F107" s="5" t="s">
        <v>296</v>
      </c>
      <c r="G107" s="8">
        <v>89</v>
      </c>
      <c r="H107" s="5" t="s">
        <v>305</v>
      </c>
      <c r="I107" s="8">
        <v>33</v>
      </c>
    </row>
    <row r="108" spans="1:9" s="12" customFormat="1" ht="16.5" customHeight="1">
      <c r="A108" s="12" t="s">
        <v>105</v>
      </c>
      <c r="B108" s="10">
        <v>7968218.5599999996</v>
      </c>
      <c r="C108" s="16">
        <v>4444625</v>
      </c>
      <c r="D108" s="13">
        <f t="shared" si="1"/>
        <v>1.7927763444610061</v>
      </c>
      <c r="E108" s="8">
        <v>172</v>
      </c>
      <c r="F108" s="5" t="s">
        <v>296</v>
      </c>
      <c r="G108" s="8">
        <v>85</v>
      </c>
      <c r="H108" s="5" t="s">
        <v>308</v>
      </c>
      <c r="I108" s="8">
        <v>2</v>
      </c>
    </row>
    <row r="109" spans="1:9" s="12" customFormat="1" ht="16.5" customHeight="1">
      <c r="A109" s="12" t="s">
        <v>106</v>
      </c>
      <c r="B109" s="10">
        <v>3992584.63</v>
      </c>
      <c r="C109" s="16">
        <v>353866</v>
      </c>
      <c r="D109" s="13">
        <f t="shared" si="1"/>
        <v>11.282758530065053</v>
      </c>
      <c r="E109" s="8">
        <v>69</v>
      </c>
      <c r="F109" s="5" t="s">
        <v>296</v>
      </c>
      <c r="G109" s="8">
        <v>42</v>
      </c>
      <c r="H109" s="5" t="s">
        <v>307</v>
      </c>
      <c r="I109" s="8">
        <v>21</v>
      </c>
    </row>
    <row r="110" spans="1:9" s="12" customFormat="1" ht="16.5" customHeight="1">
      <c r="A110" s="12" t="s">
        <v>107</v>
      </c>
      <c r="B110" s="10">
        <v>3992584.63</v>
      </c>
      <c r="C110" s="16">
        <v>912737</v>
      </c>
      <c r="D110" s="13">
        <f t="shared" si="1"/>
        <v>4.374299091633187</v>
      </c>
      <c r="E110" s="8">
        <v>113</v>
      </c>
      <c r="F110" s="5" t="s">
        <v>296</v>
      </c>
      <c r="G110" s="8">
        <v>57</v>
      </c>
      <c r="H110" s="5" t="s">
        <v>302</v>
      </c>
      <c r="I110" s="8">
        <v>41</v>
      </c>
    </row>
    <row r="111" spans="1:9" s="12" customFormat="1" ht="16.5" customHeight="1">
      <c r="A111" s="3" t="s">
        <v>108</v>
      </c>
      <c r="B111" s="9">
        <v>6654307.6900000004</v>
      </c>
      <c r="C111" s="17">
        <v>7703960</v>
      </c>
      <c r="D111" s="4">
        <f t="shared" si="1"/>
        <v>0.86375158879329594</v>
      </c>
      <c r="E111" s="11">
        <v>205</v>
      </c>
      <c r="F111" s="6" t="s">
        <v>297</v>
      </c>
      <c r="G111" s="11">
        <v>30</v>
      </c>
      <c r="H111" s="6" t="s">
        <v>303</v>
      </c>
      <c r="I111" s="11">
        <v>17</v>
      </c>
    </row>
    <row r="112" spans="1:9" s="12" customFormat="1" ht="16.5" customHeight="1">
      <c r="A112" s="3" t="s">
        <v>109</v>
      </c>
      <c r="B112" s="9">
        <v>14884594.32</v>
      </c>
      <c r="C112" s="17">
        <v>94431041</v>
      </c>
      <c r="D112" s="4">
        <f t="shared" si="1"/>
        <v>0.15762395672414539</v>
      </c>
      <c r="E112" s="11">
        <v>272</v>
      </c>
      <c r="F112" s="6" t="s">
        <v>300</v>
      </c>
      <c r="G112" s="11">
        <v>41</v>
      </c>
      <c r="H112" s="6" t="s">
        <v>310</v>
      </c>
      <c r="I112" s="11">
        <v>8</v>
      </c>
    </row>
    <row r="113" spans="1:9" s="12" customFormat="1" ht="16.5" customHeight="1">
      <c r="A113" s="3" t="s">
        <v>110</v>
      </c>
      <c r="B113" s="9">
        <v>5323446.1399999997</v>
      </c>
      <c r="C113" s="17">
        <v>1887406</v>
      </c>
      <c r="D113" s="4">
        <f t="shared" si="1"/>
        <v>2.8205092809920069</v>
      </c>
      <c r="E113" s="11">
        <v>138</v>
      </c>
      <c r="F113" s="6" t="s">
        <v>297</v>
      </c>
      <c r="G113" s="11">
        <v>19</v>
      </c>
      <c r="H113" s="6" t="s">
        <v>303</v>
      </c>
      <c r="I113" s="11">
        <v>2</v>
      </c>
    </row>
    <row r="114" spans="1:9" s="12" customFormat="1" ht="16.5" customHeight="1">
      <c r="A114" s="3" t="s">
        <v>111</v>
      </c>
      <c r="B114" s="9">
        <v>5323446.1399999997</v>
      </c>
      <c r="C114" s="17">
        <v>502469</v>
      </c>
      <c r="D114" s="4">
        <f t="shared" si="1"/>
        <v>10.594576262416188</v>
      </c>
      <c r="E114" s="11">
        <v>72</v>
      </c>
      <c r="F114" s="6" t="s">
        <v>300</v>
      </c>
      <c r="G114" s="11">
        <v>5</v>
      </c>
      <c r="H114" s="6" t="s">
        <v>304</v>
      </c>
      <c r="I114" s="11">
        <v>3</v>
      </c>
    </row>
    <row r="115" spans="1:9" s="12" customFormat="1" ht="16.5" customHeight="1">
      <c r="A115" s="12" t="s">
        <v>112</v>
      </c>
      <c r="B115" s="10">
        <v>12109089.32</v>
      </c>
      <c r="C115" s="16">
        <v>138805667</v>
      </c>
      <c r="D115" s="13">
        <f t="shared" si="1"/>
        <v>8.7237715733897242E-2</v>
      </c>
      <c r="E115" s="8">
        <v>284</v>
      </c>
      <c r="F115" s="5" t="s">
        <v>300</v>
      </c>
      <c r="G115" s="8">
        <v>44</v>
      </c>
      <c r="H115" s="5" t="s">
        <v>310</v>
      </c>
      <c r="I115" s="8">
        <v>11</v>
      </c>
    </row>
    <row r="116" spans="1:9" s="12" customFormat="1" ht="16.5" customHeight="1">
      <c r="A116" s="12" t="s">
        <v>113</v>
      </c>
      <c r="B116" s="10">
        <v>3992584.13</v>
      </c>
      <c r="C116" s="16">
        <v>645912</v>
      </c>
      <c r="D116" s="13">
        <f t="shared" si="1"/>
        <v>6.1813128258957875</v>
      </c>
      <c r="E116" s="8">
        <v>102</v>
      </c>
      <c r="F116" s="5" t="s">
        <v>297</v>
      </c>
      <c r="G116" s="8">
        <v>13</v>
      </c>
      <c r="H116" s="5" t="s">
        <v>306</v>
      </c>
      <c r="I116" s="8">
        <v>12</v>
      </c>
    </row>
    <row r="117" spans="1:9" s="12" customFormat="1" ht="16.5" customHeight="1">
      <c r="A117" s="12" t="s">
        <v>114</v>
      </c>
      <c r="B117" s="10">
        <v>13280364.220000001</v>
      </c>
      <c r="C117" s="16">
        <v>127257397</v>
      </c>
      <c r="D117" s="13">
        <f t="shared" si="1"/>
        <v>0.10435828905096967</v>
      </c>
      <c r="E117" s="8">
        <v>282</v>
      </c>
      <c r="F117" s="5" t="s">
        <v>297</v>
      </c>
      <c r="G117" s="8">
        <v>49</v>
      </c>
      <c r="H117" s="5" t="s">
        <v>310</v>
      </c>
      <c r="I117" s="8">
        <v>10</v>
      </c>
    </row>
    <row r="118" spans="1:9" s="12" customFormat="1" ht="16.5" customHeight="1">
      <c r="A118" s="12" t="s">
        <v>115</v>
      </c>
      <c r="B118" s="10">
        <v>3984109.28</v>
      </c>
      <c r="C118" s="16">
        <v>938992</v>
      </c>
      <c r="D118" s="13">
        <f t="shared" si="1"/>
        <v>4.242964029512498</v>
      </c>
      <c r="E118" s="8">
        <v>116</v>
      </c>
      <c r="F118" s="5" t="s">
        <v>296</v>
      </c>
      <c r="G118" s="8">
        <v>58</v>
      </c>
      <c r="H118" s="5" t="s">
        <v>302</v>
      </c>
      <c r="I118" s="8">
        <v>42</v>
      </c>
    </row>
    <row r="119" spans="1:9" s="12" customFormat="1" ht="16.5" customHeight="1">
      <c r="A119" s="3" t="s">
        <v>116</v>
      </c>
      <c r="B119" s="9">
        <v>4237701.93</v>
      </c>
      <c r="C119" s="17">
        <v>333216</v>
      </c>
      <c r="D119" s="4">
        <f t="shared" si="1"/>
        <v>12.717582378997406</v>
      </c>
      <c r="E119" s="11">
        <v>62</v>
      </c>
      <c r="F119" s="6" t="s">
        <v>296</v>
      </c>
      <c r="G119" s="11">
        <v>38</v>
      </c>
      <c r="H119" s="6" t="s">
        <v>305</v>
      </c>
      <c r="I119" s="11">
        <v>5</v>
      </c>
    </row>
    <row r="120" spans="1:9" s="12" customFormat="1" ht="16.5" customHeight="1">
      <c r="A120" s="3" t="s">
        <v>117</v>
      </c>
      <c r="B120" s="9">
        <v>3992584.63</v>
      </c>
      <c r="C120" s="17">
        <v>1684488</v>
      </c>
      <c r="D120" s="4">
        <f t="shared" si="1"/>
        <v>2.3702066325197921</v>
      </c>
      <c r="E120" s="11">
        <v>154</v>
      </c>
      <c r="F120" s="6" t="s">
        <v>296</v>
      </c>
      <c r="G120" s="11">
        <v>74</v>
      </c>
      <c r="H120" s="6" t="s">
        <v>304</v>
      </c>
      <c r="I120" s="11">
        <v>20</v>
      </c>
    </row>
    <row r="121" spans="1:9" s="12" customFormat="1" ht="16.5" customHeight="1">
      <c r="A121" s="3" t="s">
        <v>118</v>
      </c>
      <c r="B121" s="9">
        <v>3992584.63</v>
      </c>
      <c r="C121" s="17">
        <v>2365386</v>
      </c>
      <c r="D121" s="4">
        <f t="shared" si="1"/>
        <v>1.6879209693470747</v>
      </c>
      <c r="E121" s="11">
        <v>176</v>
      </c>
      <c r="F121" s="6" t="s">
        <v>296</v>
      </c>
      <c r="G121" s="11">
        <v>86</v>
      </c>
      <c r="H121" s="6" t="s">
        <v>306</v>
      </c>
      <c r="I121" s="11">
        <v>30</v>
      </c>
    </row>
    <row r="122" spans="1:9" s="12" customFormat="1" ht="16.5" customHeight="1">
      <c r="A122" s="3" t="s">
        <v>119</v>
      </c>
      <c r="B122" s="9">
        <v>3823818.8</v>
      </c>
      <c r="C122" s="17">
        <v>3058727</v>
      </c>
      <c r="D122" s="4">
        <f t="shared" si="1"/>
        <v>1.2501340590382861</v>
      </c>
      <c r="E122" s="11">
        <v>190</v>
      </c>
      <c r="F122" s="6" t="s">
        <v>296</v>
      </c>
      <c r="G122" s="11">
        <v>90</v>
      </c>
      <c r="H122" s="6" t="s">
        <v>306</v>
      </c>
      <c r="I122" s="11">
        <v>35</v>
      </c>
    </row>
    <row r="123" spans="1:9" s="12" customFormat="1" ht="16.5" customHeight="1">
      <c r="A123" s="12" t="s">
        <v>120</v>
      </c>
      <c r="B123" s="10">
        <v>3992584.63</v>
      </c>
      <c r="C123" s="16">
        <v>158582</v>
      </c>
      <c r="D123" s="13">
        <f t="shared" si="1"/>
        <v>25.176783178418734</v>
      </c>
      <c r="E123" s="8">
        <v>32</v>
      </c>
      <c r="F123" s="5" t="s">
        <v>296</v>
      </c>
      <c r="G123" s="8">
        <v>22</v>
      </c>
      <c r="H123" s="5" t="s">
        <v>305</v>
      </c>
      <c r="I123" s="8">
        <v>2</v>
      </c>
    </row>
    <row r="124" spans="1:9" s="12" customFormat="1" ht="16.5" customHeight="1">
      <c r="A124" s="12" t="s">
        <v>121</v>
      </c>
      <c r="B124" s="10">
        <v>3942584.63</v>
      </c>
      <c r="C124" s="16">
        <v>1302935</v>
      </c>
      <c r="D124" s="13">
        <f t="shared" si="1"/>
        <v>3.0259257982938519</v>
      </c>
      <c r="E124" s="8">
        <v>134</v>
      </c>
      <c r="F124" s="5" t="s">
        <v>296</v>
      </c>
      <c r="G124" s="8">
        <v>65</v>
      </c>
      <c r="H124" s="5" t="s">
        <v>304</v>
      </c>
      <c r="I124" s="8">
        <v>14</v>
      </c>
    </row>
    <row r="125" spans="1:9" s="12" customFormat="1" ht="16.5" customHeight="1">
      <c r="A125" s="12" t="s">
        <v>122</v>
      </c>
      <c r="B125" s="10">
        <v>3992584.63</v>
      </c>
      <c r="C125" s="16">
        <v>105942</v>
      </c>
      <c r="D125" s="13">
        <f t="shared" si="1"/>
        <v>37.686513658416871</v>
      </c>
      <c r="E125" s="8">
        <v>18</v>
      </c>
      <c r="F125" s="5" t="s">
        <v>296</v>
      </c>
      <c r="G125" s="8">
        <v>15</v>
      </c>
      <c r="H125" s="5" t="s">
        <v>307</v>
      </c>
      <c r="I125" s="8">
        <v>9</v>
      </c>
    </row>
    <row r="126" spans="1:9" s="12" customFormat="1" ht="16.5" customHeight="1">
      <c r="A126" s="12" t="s">
        <v>123</v>
      </c>
      <c r="B126" s="10">
        <v>5312145.68</v>
      </c>
      <c r="C126" s="16">
        <v>1195769</v>
      </c>
      <c r="D126" s="13">
        <f t="shared" si="1"/>
        <v>4.4424514099295092</v>
      </c>
      <c r="E126" s="8">
        <v>112</v>
      </c>
      <c r="F126" s="5" t="s">
        <v>299</v>
      </c>
      <c r="G126" s="8">
        <v>7</v>
      </c>
      <c r="H126" s="5" t="s">
        <v>304</v>
      </c>
      <c r="I126" s="8">
        <v>11</v>
      </c>
    </row>
    <row r="127" spans="1:9" s="12" customFormat="1" ht="16.5" customHeight="1">
      <c r="A127" s="3" t="s">
        <v>124</v>
      </c>
      <c r="B127" s="9">
        <v>4237701.93</v>
      </c>
      <c r="C127" s="17">
        <v>2116935</v>
      </c>
      <c r="D127" s="4">
        <f t="shared" si="1"/>
        <v>2.0018101311566014</v>
      </c>
      <c r="E127" s="11">
        <v>164</v>
      </c>
      <c r="F127" s="6" t="s">
        <v>296</v>
      </c>
      <c r="G127" s="11">
        <v>79</v>
      </c>
      <c r="H127" s="6" t="s">
        <v>306</v>
      </c>
      <c r="I127" s="11">
        <v>28</v>
      </c>
    </row>
    <row r="128" spans="1:9" s="12" customFormat="1" ht="16.5" customHeight="1">
      <c r="A128" s="3" t="s">
        <v>125</v>
      </c>
      <c r="B128" s="9">
        <v>7652344.1799999997</v>
      </c>
      <c r="C128" s="17">
        <v>1791998</v>
      </c>
      <c r="D128" s="4">
        <f t="shared" si="1"/>
        <v>4.2702861163907544</v>
      </c>
      <c r="E128" s="11">
        <v>115</v>
      </c>
      <c r="F128" s="6" t="s">
        <v>299</v>
      </c>
      <c r="G128" s="11">
        <v>8</v>
      </c>
      <c r="H128" s="6" t="s">
        <v>308</v>
      </c>
      <c r="I128" s="11">
        <v>1</v>
      </c>
    </row>
    <row r="129" spans="1:9" s="12" customFormat="1" ht="16.5" customHeight="1">
      <c r="A129" s="3" t="s">
        <v>126</v>
      </c>
      <c r="B129" s="9">
        <v>35874952.740000002</v>
      </c>
      <c r="C129" s="17">
        <v>1828313110</v>
      </c>
      <c r="D129" s="4">
        <f t="shared" si="1"/>
        <v>1.9621886723768009E-2</v>
      </c>
      <c r="E129" s="11">
        <v>293</v>
      </c>
      <c r="F129" s="6" t="s">
        <v>297</v>
      </c>
      <c r="G129" s="11">
        <v>54</v>
      </c>
      <c r="H129" s="6" t="s">
        <v>311</v>
      </c>
      <c r="I129" s="11">
        <v>10</v>
      </c>
    </row>
    <row r="130" spans="1:9" s="12" customFormat="1" ht="16.5" customHeight="1">
      <c r="A130" s="3" t="s">
        <v>127</v>
      </c>
      <c r="B130" s="9">
        <v>10646892.33</v>
      </c>
      <c r="C130" s="17">
        <v>14831217</v>
      </c>
      <c r="D130" s="4">
        <f t="shared" si="1"/>
        <v>0.71787044380781428</v>
      </c>
      <c r="E130" s="11">
        <v>213</v>
      </c>
      <c r="F130" s="6" t="s">
        <v>297</v>
      </c>
      <c r="G130" s="11">
        <v>32</v>
      </c>
      <c r="H130" s="6" t="s">
        <v>310</v>
      </c>
      <c r="I130" s="11">
        <v>2</v>
      </c>
    </row>
    <row r="131" spans="1:9" s="12" customFormat="1" ht="16.5" customHeight="1">
      <c r="A131" s="12" t="s">
        <v>128</v>
      </c>
      <c r="B131" s="10">
        <v>6654307.6900000004</v>
      </c>
      <c r="C131" s="16">
        <v>5582361</v>
      </c>
      <c r="D131" s="13">
        <f t="shared" ref="D131:D194" si="2">B131/C131</f>
        <v>1.192023892757921</v>
      </c>
      <c r="E131" s="8">
        <v>191</v>
      </c>
      <c r="F131" s="5" t="s">
        <v>296</v>
      </c>
      <c r="G131" s="8">
        <v>91</v>
      </c>
      <c r="H131" s="5" t="s">
        <v>303</v>
      </c>
      <c r="I131" s="8">
        <v>12</v>
      </c>
    </row>
    <row r="132" spans="1:9" s="12" customFormat="1" ht="16.5" customHeight="1">
      <c r="A132" s="12" t="s">
        <v>129</v>
      </c>
      <c r="B132" s="10">
        <v>5323446.1399999997</v>
      </c>
      <c r="C132" s="16">
        <v>2108243</v>
      </c>
      <c r="D132" s="13">
        <f t="shared" si="2"/>
        <v>2.5250628793739618</v>
      </c>
      <c r="E132" s="8">
        <v>145</v>
      </c>
      <c r="F132" s="5" t="s">
        <v>299</v>
      </c>
      <c r="G132" s="8">
        <v>9</v>
      </c>
      <c r="H132" s="5" t="s">
        <v>303</v>
      </c>
      <c r="I132" s="8">
        <v>4</v>
      </c>
    </row>
    <row r="133" spans="1:9" s="12" customFormat="1" ht="16.5" customHeight="1">
      <c r="A133" s="12" t="s">
        <v>130</v>
      </c>
      <c r="B133" s="10">
        <v>8230286.5499999998</v>
      </c>
      <c r="C133" s="16">
        <v>4992120</v>
      </c>
      <c r="D133" s="13">
        <f t="shared" si="2"/>
        <v>1.6486555912117498</v>
      </c>
      <c r="E133" s="8">
        <v>179</v>
      </c>
      <c r="F133" s="5" t="s">
        <v>297</v>
      </c>
      <c r="G133" s="8">
        <v>23</v>
      </c>
      <c r="H133" s="5" t="s">
        <v>308</v>
      </c>
      <c r="I133" s="8">
        <v>5</v>
      </c>
    </row>
    <row r="134" spans="1:9" s="12" customFormat="1" ht="16.5" customHeight="1">
      <c r="A134" s="12" t="s">
        <v>131</v>
      </c>
      <c r="B134" s="10">
        <v>4237701.93</v>
      </c>
      <c r="C134" s="16">
        <v>1290729</v>
      </c>
      <c r="D134" s="13">
        <f t="shared" si="2"/>
        <v>3.2831848745941246</v>
      </c>
      <c r="E134" s="8">
        <v>128</v>
      </c>
      <c r="F134" s="5" t="s">
        <v>296</v>
      </c>
      <c r="G134" s="8">
        <v>63</v>
      </c>
      <c r="H134" s="5" t="s">
        <v>305</v>
      </c>
      <c r="I134" s="8">
        <v>26</v>
      </c>
    </row>
    <row r="135" spans="1:9" s="12" customFormat="1" ht="16.5" customHeight="1">
      <c r="A135" s="3" t="s">
        <v>132</v>
      </c>
      <c r="B135" s="9">
        <v>5323446.1399999997</v>
      </c>
      <c r="C135" s="17">
        <v>2999785</v>
      </c>
      <c r="D135" s="4">
        <f t="shared" si="2"/>
        <v>1.7746092269946012</v>
      </c>
      <c r="E135" s="11">
        <v>173</v>
      </c>
      <c r="F135" s="6" t="s">
        <v>300</v>
      </c>
      <c r="G135" s="11">
        <v>26</v>
      </c>
      <c r="H135" s="6" t="s">
        <v>304</v>
      </c>
      <c r="I135" s="11">
        <v>28</v>
      </c>
    </row>
    <row r="136" spans="1:9" s="12" customFormat="1" ht="16.5" customHeight="1">
      <c r="A136" s="3" t="s">
        <v>133</v>
      </c>
      <c r="B136" s="9">
        <v>6654307.6900000004</v>
      </c>
      <c r="C136" s="17">
        <v>2362983</v>
      </c>
      <c r="D136" s="4">
        <f t="shared" si="2"/>
        <v>2.8160624473388087</v>
      </c>
      <c r="E136" s="11">
        <v>139</v>
      </c>
      <c r="F136" s="6" t="s">
        <v>300</v>
      </c>
      <c r="G136" s="11">
        <v>18</v>
      </c>
      <c r="H136" s="6" t="s">
        <v>303</v>
      </c>
      <c r="I136" s="11">
        <v>3</v>
      </c>
    </row>
    <row r="137" spans="1:9" s="12" customFormat="1" ht="16.5" customHeight="1">
      <c r="A137" s="3" t="s">
        <v>134</v>
      </c>
      <c r="B137" s="9">
        <v>23955507.719999999</v>
      </c>
      <c r="C137" s="17">
        <v>672603022</v>
      </c>
      <c r="D137" s="4">
        <f t="shared" si="2"/>
        <v>3.5616116693570253E-2</v>
      </c>
      <c r="E137" s="11">
        <v>290</v>
      </c>
      <c r="F137" s="6" t="s">
        <v>299</v>
      </c>
      <c r="G137" s="11">
        <v>25</v>
      </c>
      <c r="H137" s="6" t="s">
        <v>311</v>
      </c>
      <c r="I137" s="11">
        <v>7</v>
      </c>
    </row>
    <row r="138" spans="1:9" s="12" customFormat="1" ht="16.5" customHeight="1">
      <c r="A138" s="3" t="s">
        <v>135</v>
      </c>
      <c r="B138" s="9">
        <v>3992584.63</v>
      </c>
      <c r="C138" s="17">
        <v>48557</v>
      </c>
      <c r="D138" s="4">
        <f t="shared" si="2"/>
        <v>82.224697365982252</v>
      </c>
      <c r="E138" s="11">
        <v>3</v>
      </c>
      <c r="F138" s="6" t="s">
        <v>296</v>
      </c>
      <c r="G138" s="11">
        <v>3</v>
      </c>
      <c r="H138" s="6" t="s">
        <v>307</v>
      </c>
      <c r="I138" s="11">
        <v>3</v>
      </c>
    </row>
    <row r="139" spans="1:9" s="12" customFormat="1" ht="16.5" customHeight="1">
      <c r="A139" s="12" t="s">
        <v>136</v>
      </c>
      <c r="B139" s="10">
        <v>9316030.4299999997</v>
      </c>
      <c r="C139" s="16">
        <v>64312950</v>
      </c>
      <c r="D139" s="13">
        <f t="shared" si="2"/>
        <v>0.14485465882065743</v>
      </c>
      <c r="E139" s="8">
        <v>274</v>
      </c>
      <c r="F139" s="5" t="s">
        <v>296</v>
      </c>
      <c r="G139" s="8">
        <v>118</v>
      </c>
      <c r="H139" s="14" t="s">
        <v>312</v>
      </c>
      <c r="I139" s="8">
        <v>9</v>
      </c>
    </row>
    <row r="140" spans="1:9" s="12" customFormat="1" ht="16.5" customHeight="1">
      <c r="A140" s="12" t="s">
        <v>137</v>
      </c>
      <c r="B140" s="10">
        <v>35874952.890000001</v>
      </c>
      <c r="C140" s="16">
        <v>1462695322</v>
      </c>
      <c r="D140" s="13">
        <f t="shared" si="2"/>
        <v>2.4526606703675506E-2</v>
      </c>
      <c r="E140" s="8">
        <v>292</v>
      </c>
      <c r="F140" s="5" t="s">
        <v>299</v>
      </c>
      <c r="G140" s="8">
        <v>26</v>
      </c>
      <c r="H140" s="5" t="s">
        <v>311</v>
      </c>
      <c r="I140" s="8">
        <v>9</v>
      </c>
    </row>
    <row r="141" spans="1:9" s="12" customFormat="1" ht="16.5" customHeight="1">
      <c r="A141" s="12" t="s">
        <v>138</v>
      </c>
      <c r="B141" s="10">
        <v>4153219.07</v>
      </c>
      <c r="C141" s="16">
        <v>500870</v>
      </c>
      <c r="D141" s="13">
        <f t="shared" si="2"/>
        <v>8.2920100425260053</v>
      </c>
      <c r="E141" s="8">
        <v>86</v>
      </c>
      <c r="F141" s="5" t="s">
        <v>297</v>
      </c>
      <c r="G141" s="8">
        <v>6</v>
      </c>
      <c r="H141" s="5" t="s">
        <v>305</v>
      </c>
      <c r="I141" s="8">
        <v>12</v>
      </c>
    </row>
    <row r="142" spans="1:9" s="12" customFormat="1" ht="16.5" customHeight="1">
      <c r="A142" s="12" t="s">
        <v>139</v>
      </c>
      <c r="B142" s="10">
        <v>3992584.63</v>
      </c>
      <c r="C142" s="16">
        <v>91529</v>
      </c>
      <c r="D142" s="13">
        <f t="shared" si="2"/>
        <v>43.620979470987336</v>
      </c>
      <c r="E142" s="8">
        <v>15</v>
      </c>
      <c r="F142" s="5" t="s">
        <v>296</v>
      </c>
      <c r="G142" s="8">
        <v>12</v>
      </c>
      <c r="H142" s="5" t="s">
        <v>307</v>
      </c>
      <c r="I142" s="8">
        <v>8</v>
      </c>
    </row>
    <row r="143" spans="1:9" s="12" customFormat="1" ht="16.5" customHeight="1">
      <c r="A143" s="3" t="s">
        <v>140</v>
      </c>
      <c r="B143" s="9">
        <v>3992584.63</v>
      </c>
      <c r="C143" s="17">
        <v>642036</v>
      </c>
      <c r="D143" s="4">
        <f t="shared" si="2"/>
        <v>6.2186304662043872</v>
      </c>
      <c r="E143" s="11">
        <v>99</v>
      </c>
      <c r="F143" s="6" t="s">
        <v>296</v>
      </c>
      <c r="G143" s="11">
        <v>53</v>
      </c>
      <c r="H143" s="6" t="s">
        <v>307</v>
      </c>
      <c r="I143" s="11">
        <v>25</v>
      </c>
    </row>
    <row r="144" spans="1:9" s="12" customFormat="1" ht="16.5" customHeight="1">
      <c r="A144" s="3" t="s">
        <v>141</v>
      </c>
      <c r="B144" s="9">
        <v>35874952.740000002</v>
      </c>
      <c r="C144" s="17">
        <v>215166238</v>
      </c>
      <c r="D144" s="4">
        <f t="shared" si="2"/>
        <v>0.1667313286390219</v>
      </c>
      <c r="E144" s="11">
        <v>269</v>
      </c>
      <c r="F144" s="6" t="s">
        <v>295</v>
      </c>
      <c r="G144" s="11">
        <v>30</v>
      </c>
      <c r="H144" s="6" t="s">
        <v>311</v>
      </c>
      <c r="I144" s="11">
        <v>2</v>
      </c>
    </row>
    <row r="145" spans="1:9" s="12" customFormat="1" ht="16.5" customHeight="1">
      <c r="A145" s="3" t="s">
        <v>142</v>
      </c>
      <c r="B145" s="9">
        <v>13897608.34</v>
      </c>
      <c r="C145" s="17">
        <v>5621740</v>
      </c>
      <c r="D145" s="4">
        <f t="shared" si="2"/>
        <v>2.4721186572128913</v>
      </c>
      <c r="E145" s="11">
        <v>149</v>
      </c>
      <c r="F145" s="6" t="s">
        <v>300</v>
      </c>
      <c r="G145" s="11">
        <v>22</v>
      </c>
      <c r="H145" s="6" t="s">
        <v>310</v>
      </c>
      <c r="I145" s="11">
        <v>1</v>
      </c>
    </row>
    <row r="146" spans="1:9" s="12" customFormat="1" ht="16.5" customHeight="1">
      <c r="A146" s="3" t="s">
        <v>143</v>
      </c>
      <c r="B146" s="9">
        <v>3992584.63</v>
      </c>
      <c r="C146" s="17">
        <v>63617</v>
      </c>
      <c r="D146" s="4">
        <f t="shared" si="2"/>
        <v>62.7597124982316</v>
      </c>
      <c r="E146" s="11">
        <v>9</v>
      </c>
      <c r="F146" s="6" t="s">
        <v>296</v>
      </c>
      <c r="G146" s="11">
        <v>8</v>
      </c>
      <c r="H146" s="6" t="s">
        <v>307</v>
      </c>
      <c r="I146" s="11">
        <v>7</v>
      </c>
    </row>
    <row r="147" spans="1:9" s="12" customFormat="1" ht="16.5" customHeight="1">
      <c r="A147" s="12" t="s">
        <v>144</v>
      </c>
      <c r="B147" s="10">
        <v>3992584.9</v>
      </c>
      <c r="C147" s="16">
        <v>2483438</v>
      </c>
      <c r="D147" s="13">
        <f t="shared" si="2"/>
        <v>1.6076845485975491</v>
      </c>
      <c r="E147" s="8">
        <v>180</v>
      </c>
      <c r="F147" s="5" t="s">
        <v>297</v>
      </c>
      <c r="G147" s="8">
        <v>24</v>
      </c>
      <c r="H147" s="5" t="s">
        <v>306</v>
      </c>
      <c r="I147" s="8">
        <v>31</v>
      </c>
    </row>
    <row r="148" spans="1:9" s="12" customFormat="1" ht="16.5" customHeight="1">
      <c r="A148" s="12" t="s">
        <v>145</v>
      </c>
      <c r="B148" s="10">
        <v>6653990.4500000002</v>
      </c>
      <c r="C148" s="16">
        <v>2820207</v>
      </c>
      <c r="D148" s="13">
        <f t="shared" si="2"/>
        <v>2.3593978917150409</v>
      </c>
      <c r="E148" s="8">
        <v>155</v>
      </c>
      <c r="F148" s="5" t="s">
        <v>300</v>
      </c>
      <c r="G148" s="8">
        <v>23</v>
      </c>
      <c r="H148" s="5" t="s">
        <v>303</v>
      </c>
      <c r="I148" s="8">
        <v>7</v>
      </c>
    </row>
    <row r="149" spans="1:9" s="12" customFormat="1" ht="16.5" customHeight="1">
      <c r="A149" s="12" t="s">
        <v>146</v>
      </c>
      <c r="B149" s="10">
        <v>5313145.68</v>
      </c>
      <c r="C149" s="16">
        <v>570197</v>
      </c>
      <c r="D149" s="13">
        <f t="shared" si="2"/>
        <v>9.3180877486202132</v>
      </c>
      <c r="E149" s="8">
        <v>77</v>
      </c>
      <c r="F149" s="5" t="s">
        <v>296</v>
      </c>
      <c r="G149" s="8">
        <v>46</v>
      </c>
      <c r="H149" s="5" t="s">
        <v>304</v>
      </c>
      <c r="I149" s="8">
        <v>5</v>
      </c>
    </row>
    <row r="150" spans="1:9" s="12" customFormat="1" ht="16.5" customHeight="1">
      <c r="A150" s="12" t="s">
        <v>147</v>
      </c>
      <c r="B150" s="10">
        <v>3992584.63</v>
      </c>
      <c r="C150" s="16">
        <v>136338</v>
      </c>
      <c r="D150" s="13">
        <f t="shared" si="2"/>
        <v>29.284459431706495</v>
      </c>
      <c r="E150" s="8">
        <v>28</v>
      </c>
      <c r="F150" s="5" t="s">
        <v>298</v>
      </c>
      <c r="G150" s="8">
        <v>2</v>
      </c>
      <c r="H150" s="5" t="s">
        <v>302</v>
      </c>
      <c r="I150" s="8">
        <v>15</v>
      </c>
    </row>
    <row r="151" spans="1:9" s="12" customFormat="1" ht="16.5" customHeight="1">
      <c r="A151" s="3" t="s">
        <v>148</v>
      </c>
      <c r="B151" s="9">
        <v>3939980.22</v>
      </c>
      <c r="C151" s="17">
        <v>540512</v>
      </c>
      <c r="D151" s="4">
        <f t="shared" si="2"/>
        <v>7.2893482845894271</v>
      </c>
      <c r="E151" s="11">
        <v>90</v>
      </c>
      <c r="F151" s="6" t="s">
        <v>296</v>
      </c>
      <c r="G151" s="11">
        <v>51</v>
      </c>
      <c r="H151" s="6" t="s">
        <v>305</v>
      </c>
      <c r="I151" s="11">
        <v>14</v>
      </c>
    </row>
    <row r="152" spans="1:9" s="12" customFormat="1" ht="16.5" customHeight="1">
      <c r="A152" s="3" t="s">
        <v>149</v>
      </c>
      <c r="B152" s="9">
        <v>3984109.28</v>
      </c>
      <c r="C152" s="17">
        <v>1829790</v>
      </c>
      <c r="D152" s="4">
        <f t="shared" si="2"/>
        <v>2.1773587570158321</v>
      </c>
      <c r="E152" s="11">
        <v>157</v>
      </c>
      <c r="F152" s="6" t="s">
        <v>297</v>
      </c>
      <c r="G152" s="11">
        <v>20</v>
      </c>
      <c r="H152" s="6" t="s">
        <v>304</v>
      </c>
      <c r="I152" s="11">
        <v>21</v>
      </c>
    </row>
    <row r="153" spans="1:9" s="12" customFormat="1" ht="16.5" customHeight="1">
      <c r="A153" s="3" t="s">
        <v>150</v>
      </c>
      <c r="B153" s="9">
        <v>3992584.63</v>
      </c>
      <c r="C153" s="17">
        <v>21782711</v>
      </c>
      <c r="D153" s="4">
        <f t="shared" si="2"/>
        <v>0.18329144751541715</v>
      </c>
      <c r="E153" s="11">
        <v>264</v>
      </c>
      <c r="F153" s="6" t="s">
        <v>297</v>
      </c>
      <c r="G153" s="11">
        <v>45</v>
      </c>
      <c r="H153" s="6" t="s">
        <v>304</v>
      </c>
      <c r="I153" s="11">
        <v>44</v>
      </c>
    </row>
    <row r="154" spans="1:9" s="12" customFormat="1" ht="16.5" customHeight="1">
      <c r="A154" s="3" t="s">
        <v>151</v>
      </c>
      <c r="B154" s="9">
        <v>3992584.63</v>
      </c>
      <c r="C154" s="17">
        <v>2822595</v>
      </c>
      <c r="D154" s="4">
        <f t="shared" si="2"/>
        <v>1.4145085036996097</v>
      </c>
      <c r="E154" s="11">
        <v>185</v>
      </c>
      <c r="F154" s="6" t="s">
        <v>296</v>
      </c>
      <c r="G154" s="11">
        <v>88</v>
      </c>
      <c r="H154" s="6" t="s">
        <v>306</v>
      </c>
      <c r="I154" s="11">
        <v>33</v>
      </c>
    </row>
    <row r="155" spans="1:9" s="12" customFormat="1" ht="16.5" customHeight="1">
      <c r="A155" s="12" t="s">
        <v>152</v>
      </c>
      <c r="B155" s="10">
        <v>3992584.63</v>
      </c>
      <c r="C155" s="16">
        <v>450704</v>
      </c>
      <c r="D155" s="13">
        <f t="shared" si="2"/>
        <v>8.8585515770882886</v>
      </c>
      <c r="E155" s="8">
        <v>80</v>
      </c>
      <c r="F155" s="5" t="s">
        <v>296</v>
      </c>
      <c r="G155" s="8">
        <v>48</v>
      </c>
      <c r="H155" s="5" t="s">
        <v>307</v>
      </c>
      <c r="I155" s="8">
        <v>23</v>
      </c>
    </row>
    <row r="156" spans="1:9" s="12" customFormat="1" ht="16.5" customHeight="1">
      <c r="A156" s="12" t="s">
        <v>153</v>
      </c>
      <c r="B156" s="10">
        <v>14885594.32</v>
      </c>
      <c r="C156" s="16">
        <v>27813028</v>
      </c>
      <c r="D156" s="13">
        <f t="shared" si="2"/>
        <v>0.53520221962168235</v>
      </c>
      <c r="E156" s="8">
        <v>227</v>
      </c>
      <c r="F156" s="5" t="s">
        <v>299</v>
      </c>
      <c r="G156" s="8">
        <v>14</v>
      </c>
      <c r="H156" s="5" t="s">
        <v>310</v>
      </c>
      <c r="I156" s="8">
        <v>3</v>
      </c>
    </row>
    <row r="157" spans="1:9" s="12" customFormat="1" ht="16.5" customHeight="1">
      <c r="A157" s="12" t="s">
        <v>154</v>
      </c>
      <c r="B157" s="10">
        <v>4243178.8499999996</v>
      </c>
      <c r="C157" s="16">
        <v>138788</v>
      </c>
      <c r="D157" s="13">
        <f t="shared" si="2"/>
        <v>30.573096016946707</v>
      </c>
      <c r="E157" s="8">
        <v>25</v>
      </c>
      <c r="F157" s="5" t="s">
        <v>298</v>
      </c>
      <c r="G157" s="8">
        <v>1</v>
      </c>
      <c r="H157" s="5" t="s">
        <v>302</v>
      </c>
      <c r="I157" s="8">
        <v>14</v>
      </c>
    </row>
    <row r="158" spans="1:9" s="12" customFormat="1" ht="16.5" customHeight="1">
      <c r="A158" s="12" t="s">
        <v>155</v>
      </c>
      <c r="B158" s="10">
        <v>3984109.28</v>
      </c>
      <c r="C158" s="16">
        <v>381002</v>
      </c>
      <c r="D158" s="13">
        <f t="shared" si="2"/>
        <v>10.456924845538868</v>
      </c>
      <c r="E158" s="8">
        <v>73</v>
      </c>
      <c r="F158" s="5" t="s">
        <v>299</v>
      </c>
      <c r="G158" s="8">
        <v>4</v>
      </c>
      <c r="H158" s="5" t="s">
        <v>306</v>
      </c>
      <c r="I158" s="8">
        <v>7</v>
      </c>
    </row>
    <row r="159" spans="1:9" s="12" customFormat="1" ht="16.5" customHeight="1">
      <c r="A159" s="3" t="s">
        <v>156</v>
      </c>
      <c r="B159" s="9">
        <v>3992584.63</v>
      </c>
      <c r="C159" s="17">
        <v>1921549</v>
      </c>
      <c r="D159" s="4">
        <f t="shared" si="2"/>
        <v>2.0777948571699185</v>
      </c>
      <c r="E159" s="11">
        <v>161</v>
      </c>
      <c r="F159" s="6" t="s">
        <v>300</v>
      </c>
      <c r="G159" s="11">
        <v>24</v>
      </c>
      <c r="H159" s="6" t="s">
        <v>306</v>
      </c>
      <c r="I159" s="11">
        <v>27</v>
      </c>
    </row>
    <row r="160" spans="1:9" s="12" customFormat="1" ht="16.5" customHeight="1">
      <c r="A160" s="3" t="s">
        <v>157</v>
      </c>
      <c r="B160" s="9">
        <v>7985169.25</v>
      </c>
      <c r="C160" s="17">
        <v>17384732</v>
      </c>
      <c r="D160" s="4">
        <f t="shared" si="2"/>
        <v>0.45932081380374457</v>
      </c>
      <c r="E160" s="11">
        <v>235</v>
      </c>
      <c r="F160" s="6" t="s">
        <v>296</v>
      </c>
      <c r="G160" s="11">
        <v>107</v>
      </c>
      <c r="H160" s="6" t="s">
        <v>308</v>
      </c>
      <c r="I160" s="11">
        <v>15</v>
      </c>
    </row>
    <row r="161" spans="1:9" s="12" customFormat="1" ht="16.5" customHeight="1">
      <c r="A161" s="3" t="s">
        <v>158</v>
      </c>
      <c r="B161" s="9">
        <v>3984109.28</v>
      </c>
      <c r="C161" s="17">
        <v>232499</v>
      </c>
      <c r="D161" s="4">
        <f t="shared" si="2"/>
        <v>17.136027595817616</v>
      </c>
      <c r="E161" s="11">
        <v>47</v>
      </c>
      <c r="F161" s="6" t="s">
        <v>296</v>
      </c>
      <c r="G161" s="11">
        <v>32</v>
      </c>
      <c r="H161" s="6" t="s">
        <v>307</v>
      </c>
      <c r="I161" s="11">
        <v>17</v>
      </c>
    </row>
    <row r="162" spans="1:9" s="12" customFormat="1" ht="16.5" customHeight="1">
      <c r="A162" s="3" t="s">
        <v>159</v>
      </c>
      <c r="B162" s="9">
        <v>6640182.1100000003</v>
      </c>
      <c r="C162" s="17">
        <v>15511808</v>
      </c>
      <c r="D162" s="4">
        <f t="shared" si="2"/>
        <v>0.42807273723346756</v>
      </c>
      <c r="E162" s="11">
        <v>241</v>
      </c>
      <c r="F162" s="6" t="s">
        <v>299</v>
      </c>
      <c r="G162" s="11">
        <v>17</v>
      </c>
      <c r="H162" s="6" t="s">
        <v>303</v>
      </c>
      <c r="I162" s="11">
        <v>25</v>
      </c>
    </row>
    <row r="163" spans="1:9" s="12" customFormat="1" ht="16.5" customHeight="1">
      <c r="A163" s="12" t="s">
        <v>160</v>
      </c>
      <c r="B163" s="10">
        <v>4243178.8499999996</v>
      </c>
      <c r="C163" s="16">
        <v>101690</v>
      </c>
      <c r="D163" s="13">
        <f t="shared" si="2"/>
        <v>41.726608811092532</v>
      </c>
      <c r="E163" s="8">
        <v>16</v>
      </c>
      <c r="F163" s="5" t="s">
        <v>296</v>
      </c>
      <c r="G163" s="8">
        <v>13</v>
      </c>
      <c r="H163" s="5" t="s">
        <v>302</v>
      </c>
      <c r="I163" s="8">
        <v>7</v>
      </c>
    </row>
    <row r="164" spans="1:9" s="12" customFormat="1" ht="16.5" customHeight="1">
      <c r="A164" s="12" t="s">
        <v>161</v>
      </c>
      <c r="B164" s="10">
        <v>3992584.63</v>
      </c>
      <c r="C164" s="16">
        <v>1248817</v>
      </c>
      <c r="D164" s="13">
        <f t="shared" si="2"/>
        <v>3.1970934332252043</v>
      </c>
      <c r="E164" s="8">
        <v>129</v>
      </c>
      <c r="F164" s="5" t="s">
        <v>300</v>
      </c>
      <c r="G164" s="8">
        <v>15</v>
      </c>
      <c r="H164" s="5" t="s">
        <v>306</v>
      </c>
      <c r="I164" s="8">
        <v>21</v>
      </c>
    </row>
    <row r="165" spans="1:9" s="12" customFormat="1" ht="16.5" customHeight="1">
      <c r="A165" s="12" t="s">
        <v>162</v>
      </c>
      <c r="B165" s="10">
        <v>3966791.73</v>
      </c>
      <c r="C165" s="16">
        <v>231591</v>
      </c>
      <c r="D165" s="13">
        <f t="shared" si="2"/>
        <v>17.128436467738382</v>
      </c>
      <c r="E165" s="8">
        <v>48</v>
      </c>
      <c r="F165" s="5" t="s">
        <v>297</v>
      </c>
      <c r="G165" s="8">
        <v>3</v>
      </c>
      <c r="H165" s="5" t="s">
        <v>302</v>
      </c>
      <c r="I165" s="8">
        <v>26</v>
      </c>
    </row>
    <row r="166" spans="1:9" s="12" customFormat="1" ht="16.5" customHeight="1">
      <c r="A166" s="12" t="s">
        <v>163</v>
      </c>
      <c r="B166" s="10">
        <v>3945938.27</v>
      </c>
      <c r="C166" s="16">
        <v>637164</v>
      </c>
      <c r="D166" s="13">
        <f t="shared" si="2"/>
        <v>6.1929711502846994</v>
      </c>
      <c r="E166" s="8">
        <v>101</v>
      </c>
      <c r="F166" s="5" t="s">
        <v>296</v>
      </c>
      <c r="G166" s="8">
        <v>54</v>
      </c>
      <c r="H166" s="5" t="s">
        <v>305</v>
      </c>
      <c r="I166" s="8">
        <v>18</v>
      </c>
    </row>
    <row r="167" spans="1:9" s="12" customFormat="1" ht="16.5" customHeight="1">
      <c r="A167" s="3" t="s">
        <v>164</v>
      </c>
      <c r="B167" s="9">
        <v>3992584.63</v>
      </c>
      <c r="C167" s="17">
        <v>7281419</v>
      </c>
      <c r="D167" s="4">
        <f t="shared" si="2"/>
        <v>0.54832507647204476</v>
      </c>
      <c r="E167" s="11">
        <v>225</v>
      </c>
      <c r="F167" s="6" t="s">
        <v>296</v>
      </c>
      <c r="G167" s="11">
        <v>102</v>
      </c>
      <c r="H167" s="6" t="s">
        <v>304</v>
      </c>
      <c r="I167" s="11">
        <v>37</v>
      </c>
    </row>
    <row r="168" spans="1:9" s="12" customFormat="1" ht="16.5" customHeight="1">
      <c r="A168" s="3" t="s">
        <v>165</v>
      </c>
      <c r="B168" s="9">
        <v>3992584.63</v>
      </c>
      <c r="C168" s="17">
        <v>5800863</v>
      </c>
      <c r="D168" s="4">
        <f t="shared" si="2"/>
        <v>0.68827424988316388</v>
      </c>
      <c r="E168" s="11">
        <v>215</v>
      </c>
      <c r="F168" s="6" t="s">
        <v>295</v>
      </c>
      <c r="G168" s="11">
        <v>27</v>
      </c>
      <c r="H168" s="6" t="s">
        <v>304</v>
      </c>
      <c r="I168" s="11">
        <v>34</v>
      </c>
    </row>
    <row r="169" spans="1:9" s="12" customFormat="1" ht="16.5" customHeight="1">
      <c r="A169" s="3" t="s">
        <v>166</v>
      </c>
      <c r="B169" s="9">
        <v>4271298.1100000003</v>
      </c>
      <c r="C169" s="17">
        <v>931101</v>
      </c>
      <c r="D169" s="4">
        <f t="shared" si="2"/>
        <v>4.5873628210043815</v>
      </c>
      <c r="E169" s="11">
        <v>110</v>
      </c>
      <c r="F169" s="6" t="s">
        <v>299</v>
      </c>
      <c r="G169" s="11">
        <v>6</v>
      </c>
      <c r="H169" s="6" t="s">
        <v>304</v>
      </c>
      <c r="I169" s="11">
        <v>10</v>
      </c>
    </row>
    <row r="170" spans="1:9" s="12" customFormat="1" ht="16.5" customHeight="1">
      <c r="A170" s="3" t="s">
        <v>167</v>
      </c>
      <c r="B170" s="9">
        <v>6899424.96</v>
      </c>
      <c r="C170" s="17">
        <v>29569646</v>
      </c>
      <c r="D170" s="4">
        <f t="shared" si="2"/>
        <v>0.23332795259030156</v>
      </c>
      <c r="E170" s="11">
        <v>258</v>
      </c>
      <c r="F170" s="6" t="s">
        <v>300</v>
      </c>
      <c r="G170" s="11">
        <v>38</v>
      </c>
      <c r="H170" s="6" t="s">
        <v>303</v>
      </c>
      <c r="I170" s="11">
        <v>30</v>
      </c>
    </row>
    <row r="171" spans="1:9" s="12" customFormat="1" ht="16.5" customHeight="1">
      <c r="A171" s="12" t="s">
        <v>168</v>
      </c>
      <c r="B171" s="10">
        <v>3992584.63</v>
      </c>
      <c r="C171" s="16">
        <v>243723</v>
      </c>
      <c r="D171" s="13">
        <f t="shared" si="2"/>
        <v>16.381648962141448</v>
      </c>
      <c r="E171" s="8">
        <v>50</v>
      </c>
      <c r="F171" s="5" t="s">
        <v>300</v>
      </c>
      <c r="G171" s="8">
        <v>2</v>
      </c>
      <c r="H171" s="5" t="s">
        <v>302</v>
      </c>
      <c r="I171" s="8">
        <v>28</v>
      </c>
    </row>
    <row r="172" spans="1:9" s="12" customFormat="1" ht="16.5" customHeight="1">
      <c r="A172" s="12" t="s">
        <v>169</v>
      </c>
      <c r="B172" s="10">
        <v>14639477.02</v>
      </c>
      <c r="C172" s="16">
        <v>60436472</v>
      </c>
      <c r="D172" s="13">
        <f t="shared" si="2"/>
        <v>0.24222917942662173</v>
      </c>
      <c r="E172" s="8">
        <v>256</v>
      </c>
      <c r="F172" s="5" t="s">
        <v>297</v>
      </c>
      <c r="G172" s="8">
        <v>42</v>
      </c>
      <c r="H172" s="5" t="s">
        <v>309</v>
      </c>
      <c r="I172" s="8">
        <v>3</v>
      </c>
    </row>
    <row r="173" spans="1:9" s="12" customFormat="1" ht="16.5" customHeight="1">
      <c r="A173" s="12" t="s">
        <v>170</v>
      </c>
      <c r="B173" s="10">
        <v>4021769.51</v>
      </c>
      <c r="C173" s="16">
        <v>274389</v>
      </c>
      <c r="D173" s="13">
        <f t="shared" si="2"/>
        <v>14.657181993447258</v>
      </c>
      <c r="E173" s="8">
        <v>54</v>
      </c>
      <c r="F173" s="5" t="s">
        <v>296</v>
      </c>
      <c r="G173" s="8">
        <v>34</v>
      </c>
      <c r="H173" s="5" t="s">
        <v>305</v>
      </c>
      <c r="I173" s="8">
        <v>4</v>
      </c>
    </row>
    <row r="174" spans="1:9" s="12" customFormat="1" ht="16.5" customHeight="1">
      <c r="A174" s="12" t="s">
        <v>171</v>
      </c>
      <c r="B174" s="10">
        <v>3992584.63</v>
      </c>
      <c r="C174" s="16">
        <v>2123379</v>
      </c>
      <c r="D174" s="13">
        <f t="shared" si="2"/>
        <v>1.8802976906148172</v>
      </c>
      <c r="E174" s="8">
        <v>169</v>
      </c>
      <c r="F174" s="5" t="s">
        <v>296</v>
      </c>
      <c r="G174" s="8">
        <v>82</v>
      </c>
      <c r="H174" s="5" t="s">
        <v>305</v>
      </c>
      <c r="I174" s="8">
        <v>32</v>
      </c>
    </row>
    <row r="175" spans="1:9" s="12" customFormat="1" ht="16.5" customHeight="1">
      <c r="A175" s="3" t="s">
        <v>172</v>
      </c>
      <c r="B175" s="9">
        <v>5323419.1399999997</v>
      </c>
      <c r="C175" s="17">
        <v>6182695</v>
      </c>
      <c r="D175" s="4">
        <f t="shared" si="2"/>
        <v>0.86101920602585114</v>
      </c>
      <c r="E175" s="11">
        <v>206</v>
      </c>
      <c r="F175" s="6" t="s">
        <v>298</v>
      </c>
      <c r="G175" s="11">
        <v>14</v>
      </c>
      <c r="H175" s="6" t="s">
        <v>303</v>
      </c>
      <c r="I175" s="11">
        <v>18</v>
      </c>
    </row>
    <row r="176" spans="1:9" s="12" customFormat="1" ht="16.5" customHeight="1">
      <c r="A176" s="3" t="s">
        <v>173</v>
      </c>
      <c r="B176" s="9">
        <v>5323446.1399999997</v>
      </c>
      <c r="C176" s="17">
        <v>31156191</v>
      </c>
      <c r="D176" s="4">
        <f t="shared" si="2"/>
        <v>0.17086318863560696</v>
      </c>
      <c r="E176" s="11">
        <v>268</v>
      </c>
      <c r="F176" s="6" t="s">
        <v>300</v>
      </c>
      <c r="G176" s="11">
        <v>40</v>
      </c>
      <c r="H176" s="6" t="s">
        <v>303</v>
      </c>
      <c r="I176" s="11">
        <v>32</v>
      </c>
    </row>
    <row r="177" spans="1:9" s="12" customFormat="1" ht="16.5" customHeight="1">
      <c r="A177" s="3" t="s">
        <v>174</v>
      </c>
      <c r="B177" s="9">
        <v>3992584.63</v>
      </c>
      <c r="C177" s="17">
        <v>358294</v>
      </c>
      <c r="D177" s="4">
        <f t="shared" si="2"/>
        <v>11.143319815570454</v>
      </c>
      <c r="E177" s="11">
        <v>70</v>
      </c>
      <c r="F177" s="6" t="s">
        <v>296</v>
      </c>
      <c r="G177" s="11">
        <v>43</v>
      </c>
      <c r="H177" s="6" t="s">
        <v>302</v>
      </c>
      <c r="I177" s="11">
        <v>35</v>
      </c>
    </row>
    <row r="178" spans="1:9" s="12" customFormat="1" ht="16.5" customHeight="1">
      <c r="A178" s="3" t="s">
        <v>175</v>
      </c>
      <c r="B178" s="9">
        <v>8230286.5499999998</v>
      </c>
      <c r="C178" s="17">
        <v>22917696</v>
      </c>
      <c r="D178" s="4">
        <f t="shared" si="2"/>
        <v>0.35912364619898962</v>
      </c>
      <c r="E178" s="11">
        <v>246</v>
      </c>
      <c r="F178" s="6" t="s">
        <v>300</v>
      </c>
      <c r="G178" s="11">
        <v>35</v>
      </c>
      <c r="H178" s="6" t="s">
        <v>308</v>
      </c>
      <c r="I178" s="11">
        <v>18</v>
      </c>
    </row>
    <row r="179" spans="1:9" s="12" customFormat="1" ht="16.5" customHeight="1">
      <c r="A179" s="12" t="s">
        <v>176</v>
      </c>
      <c r="B179" s="10">
        <v>6678008.9500000002</v>
      </c>
      <c r="C179" s="16">
        <v>9257851</v>
      </c>
      <c r="D179" s="13">
        <f t="shared" si="2"/>
        <v>0.72133467583351685</v>
      </c>
      <c r="E179" s="8">
        <v>212</v>
      </c>
      <c r="F179" s="5" t="s">
        <v>295</v>
      </c>
      <c r="G179" s="8">
        <v>26</v>
      </c>
      <c r="H179" s="5" t="s">
        <v>303</v>
      </c>
      <c r="I179" s="8">
        <v>20</v>
      </c>
    </row>
    <row r="180" spans="1:9" s="12" customFormat="1" ht="16.5" customHeight="1">
      <c r="A180" s="12" t="s">
        <v>177</v>
      </c>
      <c r="B180" s="10">
        <v>4271627.6399999997</v>
      </c>
      <c r="C180" s="16">
        <v>1592675</v>
      </c>
      <c r="D180" s="13">
        <f t="shared" si="2"/>
        <v>2.682046016921217</v>
      </c>
      <c r="E180" s="8">
        <v>143</v>
      </c>
      <c r="F180" s="5" t="s">
        <v>296</v>
      </c>
      <c r="G180" s="8">
        <v>69</v>
      </c>
      <c r="H180" s="5" t="s">
        <v>306</v>
      </c>
      <c r="I180" s="8">
        <v>25</v>
      </c>
    </row>
    <row r="181" spans="1:9" s="12" customFormat="1" ht="16.5" customHeight="1">
      <c r="A181" s="12" t="s">
        <v>178</v>
      </c>
      <c r="B181" s="10">
        <v>4153219.07</v>
      </c>
      <c r="C181" s="16">
        <v>268326</v>
      </c>
      <c r="D181" s="13">
        <f t="shared" si="2"/>
        <v>15.478258051772842</v>
      </c>
      <c r="E181" s="8">
        <v>52</v>
      </c>
      <c r="F181" s="5" t="s">
        <v>296</v>
      </c>
      <c r="G181" s="8">
        <v>33</v>
      </c>
      <c r="H181" s="5" t="s">
        <v>307</v>
      </c>
      <c r="I181" s="8">
        <v>18</v>
      </c>
    </row>
    <row r="182" spans="1:9" s="12" customFormat="1" ht="16.5" customHeight="1">
      <c r="A182" s="12" t="s">
        <v>179</v>
      </c>
      <c r="B182" s="10">
        <v>3977309.81</v>
      </c>
      <c r="C182" s="16">
        <v>163199</v>
      </c>
      <c r="D182" s="13">
        <f t="shared" si="2"/>
        <v>24.370920226226875</v>
      </c>
      <c r="E182" s="8">
        <v>36</v>
      </c>
      <c r="F182" s="5" t="s">
        <v>296</v>
      </c>
      <c r="G182" s="8">
        <v>26</v>
      </c>
      <c r="H182" s="5" t="s">
        <v>307</v>
      </c>
      <c r="I182" s="8">
        <v>13</v>
      </c>
    </row>
    <row r="183" spans="1:9" s="12" customFormat="1" ht="16.5" customHeight="1">
      <c r="A183" s="3" t="s">
        <v>180</v>
      </c>
      <c r="B183" s="9">
        <v>3992584.63</v>
      </c>
      <c r="C183" s="17">
        <v>132879</v>
      </c>
      <c r="D183" s="4">
        <f t="shared" si="2"/>
        <v>30.046769090676481</v>
      </c>
      <c r="E183" s="11">
        <v>26</v>
      </c>
      <c r="F183" s="6" t="s">
        <v>295</v>
      </c>
      <c r="G183" s="11">
        <v>4</v>
      </c>
      <c r="H183" s="6" t="s">
        <v>307</v>
      </c>
      <c r="I183" s="11">
        <v>11</v>
      </c>
    </row>
    <row r="184" spans="1:9" s="12" customFormat="1" ht="16.5" customHeight="1">
      <c r="A184" s="3" t="s">
        <v>181</v>
      </c>
      <c r="B184" s="9">
        <v>21718422.829999998</v>
      </c>
      <c r="C184" s="17">
        <v>153178469</v>
      </c>
      <c r="D184" s="4">
        <f t="shared" si="2"/>
        <v>0.14178508880383181</v>
      </c>
      <c r="E184" s="11">
        <v>276</v>
      </c>
      <c r="F184" s="6" t="s">
        <v>298</v>
      </c>
      <c r="G184" s="11">
        <v>19</v>
      </c>
      <c r="H184" s="6" t="s">
        <v>311</v>
      </c>
      <c r="I184" s="11">
        <v>3</v>
      </c>
    </row>
    <row r="185" spans="1:9" s="12" customFormat="1" ht="16.5" customHeight="1">
      <c r="A185" s="3" t="s">
        <v>182</v>
      </c>
      <c r="B185" s="9">
        <v>3992584.63</v>
      </c>
      <c r="C185" s="17">
        <v>2217594</v>
      </c>
      <c r="D185" s="4">
        <f t="shared" si="2"/>
        <v>1.800412803245319</v>
      </c>
      <c r="E185" s="11">
        <v>171</v>
      </c>
      <c r="F185" s="6" t="s">
        <v>296</v>
      </c>
      <c r="G185" s="11">
        <v>84</v>
      </c>
      <c r="H185" s="6" t="s">
        <v>306</v>
      </c>
      <c r="I185" s="11">
        <v>29</v>
      </c>
    </row>
    <row r="186" spans="1:9" s="12" customFormat="1" ht="16.5" customHeight="1">
      <c r="A186" s="3" t="s">
        <v>183</v>
      </c>
      <c r="B186" s="9">
        <v>4002465.82</v>
      </c>
      <c r="C186" s="17">
        <v>918110</v>
      </c>
      <c r="D186" s="4">
        <f t="shared" si="2"/>
        <v>4.3594621777346942</v>
      </c>
      <c r="E186" s="11">
        <v>114</v>
      </c>
      <c r="F186" s="6" t="s">
        <v>295</v>
      </c>
      <c r="G186" s="11">
        <v>18</v>
      </c>
      <c r="H186" s="6" t="s">
        <v>307</v>
      </c>
      <c r="I186" s="11">
        <v>26</v>
      </c>
    </row>
    <row r="187" spans="1:9" s="12" customFormat="1" ht="16.5" customHeight="1">
      <c r="A187" s="12" t="s">
        <v>184</v>
      </c>
      <c r="B187" s="10">
        <v>6899424.9900000002</v>
      </c>
      <c r="C187" s="16">
        <v>7872056</v>
      </c>
      <c r="D187" s="13">
        <f t="shared" si="2"/>
        <v>0.87644511040063744</v>
      </c>
      <c r="E187" s="8">
        <v>202</v>
      </c>
      <c r="F187" s="5" t="s">
        <v>296</v>
      </c>
      <c r="G187" s="8">
        <v>96</v>
      </c>
      <c r="H187" s="5" t="s">
        <v>303</v>
      </c>
      <c r="I187" s="8">
        <v>15</v>
      </c>
    </row>
    <row r="188" spans="1:9" s="12" customFormat="1" ht="16.5" customHeight="1">
      <c r="A188" s="12" t="s">
        <v>185</v>
      </c>
      <c r="B188" s="10">
        <v>8230286.5499999998</v>
      </c>
      <c r="C188" s="16">
        <v>4037210</v>
      </c>
      <c r="D188" s="13">
        <f t="shared" si="2"/>
        <v>2.0386074913120695</v>
      </c>
      <c r="E188" s="8">
        <v>162</v>
      </c>
      <c r="F188" s="5" t="s">
        <v>299</v>
      </c>
      <c r="G188" s="8">
        <v>10</v>
      </c>
      <c r="H188" s="5" t="s">
        <v>303</v>
      </c>
      <c r="I188" s="8">
        <v>9</v>
      </c>
    </row>
    <row r="189" spans="1:9" s="12" customFormat="1" ht="16.5" customHeight="1">
      <c r="A189" s="12" t="s">
        <v>186</v>
      </c>
      <c r="B189" s="10">
        <v>3992584.63</v>
      </c>
      <c r="C189" s="16">
        <v>159566</v>
      </c>
      <c r="D189" s="13">
        <f t="shared" si="2"/>
        <v>25.02152482358397</v>
      </c>
      <c r="E189" s="8">
        <v>33</v>
      </c>
      <c r="F189" s="5" t="s">
        <v>296</v>
      </c>
      <c r="G189" s="8">
        <v>23</v>
      </c>
      <c r="H189" s="5" t="s">
        <v>305</v>
      </c>
      <c r="I189" s="8">
        <v>3</v>
      </c>
    </row>
    <row r="190" spans="1:9" s="12" customFormat="1" ht="16.5" customHeight="1">
      <c r="A190" s="12" t="s">
        <v>187</v>
      </c>
      <c r="B190" s="10">
        <v>3986806.54</v>
      </c>
      <c r="C190" s="16">
        <v>1367054</v>
      </c>
      <c r="D190" s="13">
        <f t="shared" si="2"/>
        <v>2.9163489810936509</v>
      </c>
      <c r="E190" s="8">
        <v>137</v>
      </c>
      <c r="F190" s="5" t="s">
        <v>300</v>
      </c>
      <c r="G190" s="8">
        <v>17</v>
      </c>
      <c r="H190" s="5" t="s">
        <v>306</v>
      </c>
      <c r="I190" s="8">
        <v>22</v>
      </c>
    </row>
    <row r="191" spans="1:9" s="12" customFormat="1" ht="16.5" customHeight="1">
      <c r="A191" s="3" t="s">
        <v>188</v>
      </c>
      <c r="B191" s="9">
        <v>3996975.04</v>
      </c>
      <c r="C191" s="17">
        <v>984440</v>
      </c>
      <c r="D191" s="4">
        <f t="shared" si="2"/>
        <v>4.0601509893949856</v>
      </c>
      <c r="E191" s="11">
        <v>120</v>
      </c>
      <c r="F191" s="6" t="s">
        <v>296</v>
      </c>
      <c r="G191" s="11">
        <v>60</v>
      </c>
      <c r="H191" s="6" t="s">
        <v>305</v>
      </c>
      <c r="I191" s="11">
        <v>23</v>
      </c>
    </row>
    <row r="192" spans="1:9" s="12" customFormat="1" ht="16.5" customHeight="1">
      <c r="A192" s="3" t="s">
        <v>189</v>
      </c>
      <c r="B192" s="9">
        <v>4243178.8499999996</v>
      </c>
      <c r="C192" s="17">
        <v>1567365</v>
      </c>
      <c r="D192" s="4">
        <f t="shared" si="2"/>
        <v>2.7072053095481907</v>
      </c>
      <c r="E192" s="11">
        <v>142</v>
      </c>
      <c r="F192" s="6" t="s">
        <v>298</v>
      </c>
      <c r="G192" s="11">
        <v>10</v>
      </c>
      <c r="H192" s="6" t="s">
        <v>306</v>
      </c>
      <c r="I192" s="11">
        <v>24</v>
      </c>
    </row>
    <row r="193" spans="1:9" s="12" customFormat="1" ht="16.5" customHeight="1">
      <c r="A193" s="3" t="s">
        <v>190</v>
      </c>
      <c r="B193" s="9">
        <v>3992584.63</v>
      </c>
      <c r="C193" s="17">
        <v>977931</v>
      </c>
      <c r="D193" s="4">
        <f t="shared" si="2"/>
        <v>4.0826854144106282</v>
      </c>
      <c r="E193" s="11">
        <v>119</v>
      </c>
      <c r="F193" s="6" t="s">
        <v>300</v>
      </c>
      <c r="G193" s="11">
        <v>13</v>
      </c>
      <c r="H193" s="6" t="s">
        <v>305</v>
      </c>
      <c r="I193" s="11">
        <v>22</v>
      </c>
    </row>
    <row r="194" spans="1:9" s="12" customFormat="1" ht="16.5" customHeight="1">
      <c r="A194" s="3" t="s">
        <v>191</v>
      </c>
      <c r="B194" s="9">
        <v>7985169.25</v>
      </c>
      <c r="C194" s="17">
        <v>8942508</v>
      </c>
      <c r="D194" s="4">
        <f t="shared" si="2"/>
        <v>0.8929451614692433</v>
      </c>
      <c r="E194" s="11">
        <v>201</v>
      </c>
      <c r="F194" s="6" t="s">
        <v>297</v>
      </c>
      <c r="G194" s="11">
        <v>28</v>
      </c>
      <c r="H194" s="6" t="s">
        <v>308</v>
      </c>
      <c r="I194" s="11">
        <v>9</v>
      </c>
    </row>
    <row r="195" spans="1:9" s="12" customFormat="1" ht="16.5" customHeight="1">
      <c r="A195" s="12" t="s">
        <v>192</v>
      </c>
      <c r="B195" s="10">
        <v>4240068.45</v>
      </c>
      <c r="C195" s="16">
        <v>358781</v>
      </c>
      <c r="D195" s="13">
        <f t="shared" ref="D195:D258" si="3">B195/C195</f>
        <v>11.817984926738038</v>
      </c>
      <c r="E195" s="8">
        <v>67</v>
      </c>
      <c r="F195" s="5" t="s">
        <v>296</v>
      </c>
      <c r="G195" s="8">
        <v>41</v>
      </c>
      <c r="H195" s="5" t="s">
        <v>302</v>
      </c>
      <c r="I195" s="8">
        <v>34</v>
      </c>
    </row>
    <row r="196" spans="1:9" s="12" customFormat="1" ht="16.5" customHeight="1">
      <c r="A196" s="12" t="s">
        <v>193</v>
      </c>
      <c r="B196" s="10">
        <v>3990883.51</v>
      </c>
      <c r="C196" s="16">
        <v>619281</v>
      </c>
      <c r="D196" s="13">
        <f t="shared" si="3"/>
        <v>6.4443822917221745</v>
      </c>
      <c r="E196" s="8">
        <v>96</v>
      </c>
      <c r="F196" s="5" t="s">
        <v>297</v>
      </c>
      <c r="G196" s="8">
        <v>10</v>
      </c>
      <c r="H196" s="5" t="s">
        <v>306</v>
      </c>
      <c r="I196" s="8">
        <v>11</v>
      </c>
    </row>
    <row r="197" spans="1:9" s="12" customFormat="1" ht="16.5" customHeight="1">
      <c r="A197" s="12" t="s">
        <v>194</v>
      </c>
      <c r="B197" s="10">
        <v>6890776.3300000001</v>
      </c>
      <c r="C197" s="16">
        <v>11641150</v>
      </c>
      <c r="D197" s="13">
        <f t="shared" si="3"/>
        <v>0.59193261232781991</v>
      </c>
      <c r="E197" s="8">
        <v>221</v>
      </c>
      <c r="F197" s="5" t="s">
        <v>296</v>
      </c>
      <c r="G197" s="8">
        <v>100</v>
      </c>
      <c r="H197" s="5" t="s">
        <v>303</v>
      </c>
      <c r="I197" s="8">
        <v>23</v>
      </c>
    </row>
    <row r="198" spans="1:9" s="12" customFormat="1" ht="16.5" customHeight="1">
      <c r="A198" s="12" t="s">
        <v>195</v>
      </c>
      <c r="B198" s="10">
        <v>3992584.63</v>
      </c>
      <c r="C198" s="16">
        <v>9409233</v>
      </c>
      <c r="D198" s="13">
        <f t="shared" si="3"/>
        <v>0.42432625804887603</v>
      </c>
      <c r="E198" s="8">
        <v>242</v>
      </c>
      <c r="F198" s="5" t="s">
        <v>296</v>
      </c>
      <c r="G198" s="8">
        <v>108</v>
      </c>
      <c r="H198" s="5" t="s">
        <v>302</v>
      </c>
      <c r="I198" s="8">
        <v>48</v>
      </c>
    </row>
    <row r="199" spans="1:9" s="12" customFormat="1" ht="16.5" customHeight="1">
      <c r="A199" s="3" t="s">
        <v>196</v>
      </c>
      <c r="B199" s="9">
        <v>3996210.35</v>
      </c>
      <c r="C199" s="17">
        <v>1253774</v>
      </c>
      <c r="D199" s="4">
        <f t="shared" si="3"/>
        <v>3.1873450478315868</v>
      </c>
      <c r="E199" s="11">
        <v>131</v>
      </c>
      <c r="F199" s="6" t="s">
        <v>296</v>
      </c>
      <c r="G199" s="11">
        <v>64</v>
      </c>
      <c r="H199" s="6" t="s">
        <v>305</v>
      </c>
      <c r="I199" s="11">
        <v>28</v>
      </c>
    </row>
    <row r="200" spans="1:9" s="12" customFormat="1" ht="16.5" customHeight="1">
      <c r="A200" s="3" t="s">
        <v>197</v>
      </c>
      <c r="B200" s="9">
        <v>3992584.63</v>
      </c>
      <c r="C200" s="17">
        <v>163550</v>
      </c>
      <c r="D200" s="4">
        <f t="shared" si="3"/>
        <v>24.412012412106389</v>
      </c>
      <c r="E200" s="11">
        <v>35</v>
      </c>
      <c r="F200" s="6" t="s">
        <v>296</v>
      </c>
      <c r="G200" s="11">
        <v>25</v>
      </c>
      <c r="H200" s="6" t="s">
        <v>302</v>
      </c>
      <c r="I200" s="11">
        <v>20</v>
      </c>
    </row>
    <row r="201" spans="1:9" s="12" customFormat="1" ht="16.5" customHeight="1">
      <c r="A201" s="3" t="s">
        <v>198</v>
      </c>
      <c r="B201" s="9">
        <v>9316030.8100000005</v>
      </c>
      <c r="C201" s="17">
        <v>138929674</v>
      </c>
      <c r="D201" s="4">
        <f t="shared" si="3"/>
        <v>6.7055730728915408E-2</v>
      </c>
      <c r="E201" s="11">
        <v>286</v>
      </c>
      <c r="F201" s="6" t="s">
        <v>297</v>
      </c>
      <c r="G201" s="11">
        <v>52</v>
      </c>
      <c r="H201" s="7" t="s">
        <v>312</v>
      </c>
      <c r="I201" s="11">
        <v>12</v>
      </c>
    </row>
    <row r="202" spans="1:9" s="12" customFormat="1" ht="16.5" customHeight="1">
      <c r="A202" s="3" t="s">
        <v>199</v>
      </c>
      <c r="B202" s="9">
        <v>3657964.7</v>
      </c>
      <c r="C202" s="17">
        <v>1147178</v>
      </c>
      <c r="D202" s="4">
        <f t="shared" si="3"/>
        <v>3.1886635726975241</v>
      </c>
      <c r="E202" s="11">
        <v>130</v>
      </c>
      <c r="F202" s="6" t="s">
        <v>295</v>
      </c>
      <c r="G202" s="11">
        <v>19</v>
      </c>
      <c r="H202" s="6" t="s">
        <v>305</v>
      </c>
      <c r="I202" s="11">
        <v>27</v>
      </c>
    </row>
    <row r="203" spans="1:9" s="12" customFormat="1" ht="16.5" customHeight="1">
      <c r="A203" s="12" t="s">
        <v>200</v>
      </c>
      <c r="B203" s="10">
        <v>3992584.63</v>
      </c>
      <c r="C203" s="16">
        <v>451949</v>
      </c>
      <c r="D203" s="13">
        <f t="shared" si="3"/>
        <v>8.8341486096882615</v>
      </c>
      <c r="E203" s="8">
        <v>81</v>
      </c>
      <c r="F203" s="5" t="s">
        <v>295</v>
      </c>
      <c r="G203" s="8">
        <v>14</v>
      </c>
      <c r="H203" s="5" t="s">
        <v>302</v>
      </c>
      <c r="I203" s="8">
        <v>36</v>
      </c>
    </row>
    <row r="204" spans="1:9" s="12" customFormat="1" ht="16.5" customHeight="1">
      <c r="A204" s="12" t="s">
        <v>201</v>
      </c>
      <c r="B204" s="10">
        <v>5323446.1399999997</v>
      </c>
      <c r="C204" s="16">
        <v>2151342</v>
      </c>
      <c r="D204" s="13">
        <f t="shared" si="3"/>
        <v>2.4744769264951829</v>
      </c>
      <c r="E204" s="8">
        <v>148</v>
      </c>
      <c r="F204" s="5" t="s">
        <v>296</v>
      </c>
      <c r="G204" s="8">
        <v>70</v>
      </c>
      <c r="H204" s="5" t="s">
        <v>304</v>
      </c>
      <c r="I204" s="8">
        <v>18</v>
      </c>
    </row>
    <row r="205" spans="1:9" s="12" customFormat="1" ht="16.5" customHeight="1">
      <c r="A205" s="12" t="s">
        <v>202</v>
      </c>
      <c r="B205" s="10">
        <v>5214947.0599999996</v>
      </c>
      <c r="C205" s="16">
        <v>8494057</v>
      </c>
      <c r="D205" s="13">
        <f t="shared" si="3"/>
        <v>0.61395244463275911</v>
      </c>
      <c r="E205" s="8">
        <v>219</v>
      </c>
      <c r="F205" s="5" t="s">
        <v>297</v>
      </c>
      <c r="G205" s="8">
        <v>35</v>
      </c>
      <c r="H205" s="5" t="s">
        <v>303</v>
      </c>
      <c r="I205" s="8">
        <v>22</v>
      </c>
    </row>
    <row r="206" spans="1:9" s="12" customFormat="1" ht="16.5" customHeight="1">
      <c r="A206" s="12" t="s">
        <v>203</v>
      </c>
      <c r="B206" s="10">
        <v>10646892.34</v>
      </c>
      <c r="C206" s="16">
        <v>9153509</v>
      </c>
      <c r="D206" s="13">
        <f t="shared" si="3"/>
        <v>1.1631487268980671</v>
      </c>
      <c r="E206" s="8">
        <v>193</v>
      </c>
      <c r="F206" s="5" t="s">
        <v>299</v>
      </c>
      <c r="G206" s="8">
        <v>12</v>
      </c>
      <c r="H206" s="14" t="s">
        <v>312</v>
      </c>
      <c r="I206" s="8">
        <v>1</v>
      </c>
    </row>
    <row r="207" spans="1:9" s="12" customFormat="1" ht="16.5" customHeight="1">
      <c r="A207" s="3" t="s">
        <v>204</v>
      </c>
      <c r="B207" s="9">
        <v>6654307.6900000004</v>
      </c>
      <c r="C207" s="17">
        <v>3802100</v>
      </c>
      <c r="D207" s="4">
        <f t="shared" si="3"/>
        <v>1.7501664054075381</v>
      </c>
      <c r="E207" s="11">
        <v>174</v>
      </c>
      <c r="F207" s="6" t="s">
        <v>297</v>
      </c>
      <c r="G207" s="11">
        <v>22</v>
      </c>
      <c r="H207" s="6" t="s">
        <v>303</v>
      </c>
      <c r="I207" s="11">
        <v>10</v>
      </c>
    </row>
    <row r="208" spans="1:9" s="12" customFormat="1" ht="16.5" customHeight="1">
      <c r="A208" s="3" t="s">
        <v>205</v>
      </c>
      <c r="B208" s="9">
        <v>4237701.93</v>
      </c>
      <c r="C208" s="17">
        <v>1002978</v>
      </c>
      <c r="D208" s="4">
        <f t="shared" si="3"/>
        <v>4.2251195240573569</v>
      </c>
      <c r="E208" s="11">
        <v>117</v>
      </c>
      <c r="F208" s="6" t="s">
        <v>300</v>
      </c>
      <c r="G208" s="11">
        <v>12</v>
      </c>
      <c r="H208" s="6" t="s">
        <v>306</v>
      </c>
      <c r="I208" s="11">
        <v>16</v>
      </c>
    </row>
    <row r="209" spans="1:9" s="12" customFormat="1" ht="16.5" customHeight="1">
      <c r="A209" s="3" t="s">
        <v>206</v>
      </c>
      <c r="B209" s="9">
        <v>4229258.74</v>
      </c>
      <c r="C209" s="17">
        <v>308076</v>
      </c>
      <c r="D209" s="4">
        <f t="shared" si="3"/>
        <v>13.727972123761671</v>
      </c>
      <c r="E209" s="11">
        <v>55</v>
      </c>
      <c r="F209" s="6" t="s">
        <v>296</v>
      </c>
      <c r="G209" s="11">
        <v>35</v>
      </c>
      <c r="H209" s="6" t="s">
        <v>307</v>
      </c>
      <c r="I209" s="11">
        <v>19</v>
      </c>
    </row>
    <row r="210" spans="1:9" s="12" customFormat="1" ht="16.5" customHeight="1">
      <c r="A210" s="3" t="s">
        <v>207</v>
      </c>
      <c r="B210" s="9">
        <v>6654307.5899999999</v>
      </c>
      <c r="C210" s="17">
        <v>2279550</v>
      </c>
      <c r="D210" s="4">
        <f t="shared" si="3"/>
        <v>2.9191321050207275</v>
      </c>
      <c r="E210" s="11">
        <v>136</v>
      </c>
      <c r="F210" s="6" t="s">
        <v>297</v>
      </c>
      <c r="G210" s="11">
        <v>18</v>
      </c>
      <c r="H210" s="6" t="s">
        <v>303</v>
      </c>
      <c r="I210" s="11">
        <v>1</v>
      </c>
    </row>
    <row r="211" spans="1:9" s="12" customFormat="1" ht="16.5" customHeight="1">
      <c r="A211" s="12" t="s">
        <v>208</v>
      </c>
      <c r="B211" s="10">
        <v>3992584.63</v>
      </c>
      <c r="C211" s="16">
        <v>133619</v>
      </c>
      <c r="D211" s="13">
        <f t="shared" si="3"/>
        <v>29.880366040757675</v>
      </c>
      <c r="E211" s="8">
        <v>27</v>
      </c>
      <c r="F211" s="5" t="s">
        <v>297</v>
      </c>
      <c r="G211" s="8">
        <v>2</v>
      </c>
      <c r="H211" s="5" t="s">
        <v>307</v>
      </c>
      <c r="I211" s="8">
        <v>12</v>
      </c>
    </row>
    <row r="212" spans="1:9" s="12" customFormat="1" ht="16.5" customHeight="1">
      <c r="A212" s="12" t="s">
        <v>209</v>
      </c>
      <c r="B212" s="10">
        <v>3992584.63</v>
      </c>
      <c r="C212" s="16">
        <v>63017</v>
      </c>
      <c r="D212" s="13">
        <f t="shared" si="3"/>
        <v>63.357262802101019</v>
      </c>
      <c r="E212" s="8">
        <v>8</v>
      </c>
      <c r="F212" s="5" t="s">
        <v>296</v>
      </c>
      <c r="G212" s="8">
        <v>7</v>
      </c>
      <c r="H212" s="5" t="s">
        <v>302</v>
      </c>
      <c r="I212" s="8">
        <v>2</v>
      </c>
    </row>
    <row r="213" spans="1:9" s="12" customFormat="1" ht="16.5" customHeight="1">
      <c r="A213" s="12" t="s">
        <v>210</v>
      </c>
      <c r="B213" s="10">
        <v>5574040.3600000003</v>
      </c>
      <c r="C213" s="16">
        <v>1365244</v>
      </c>
      <c r="D213" s="13">
        <f t="shared" si="3"/>
        <v>4.0828162291868706</v>
      </c>
      <c r="E213" s="8">
        <v>118</v>
      </c>
      <c r="F213" s="5" t="s">
        <v>296</v>
      </c>
      <c r="G213" s="8">
        <v>59</v>
      </c>
      <c r="H213" s="5" t="s">
        <v>304</v>
      </c>
      <c r="I213" s="8">
        <v>12</v>
      </c>
    </row>
    <row r="214" spans="1:9" s="12" customFormat="1" ht="16.5" customHeight="1">
      <c r="A214" s="12" t="s">
        <v>211</v>
      </c>
      <c r="B214" s="10">
        <v>4018092.89</v>
      </c>
      <c r="C214" s="16">
        <v>1312555</v>
      </c>
      <c r="D214" s="13">
        <f t="shared" si="3"/>
        <v>3.0612758246321108</v>
      </c>
      <c r="E214" s="8">
        <v>133</v>
      </c>
      <c r="F214" s="5" t="s">
        <v>298</v>
      </c>
      <c r="G214" s="8">
        <v>9</v>
      </c>
      <c r="H214" s="5" t="s">
        <v>302</v>
      </c>
      <c r="I214" s="8">
        <v>43</v>
      </c>
    </row>
    <row r="215" spans="1:9" s="12" customFormat="1" ht="16.5" customHeight="1">
      <c r="A215" s="3" t="s">
        <v>212</v>
      </c>
      <c r="B215" s="9">
        <v>3992584.63</v>
      </c>
      <c r="C215" s="17">
        <v>842151</v>
      </c>
      <c r="D215" s="4">
        <f t="shared" si="3"/>
        <v>4.7409367559974394</v>
      </c>
      <c r="E215" s="11">
        <v>108</v>
      </c>
      <c r="F215" s="6" t="s">
        <v>296</v>
      </c>
      <c r="G215" s="11">
        <v>56</v>
      </c>
      <c r="H215" s="6" t="s">
        <v>306</v>
      </c>
      <c r="I215" s="11">
        <v>13</v>
      </c>
    </row>
    <row r="216" spans="1:9" s="12" customFormat="1" ht="16.5" customHeight="1">
      <c r="A216" s="3" t="s">
        <v>213</v>
      </c>
      <c r="B216" s="9">
        <v>3992584.63</v>
      </c>
      <c r="C216" s="17">
        <v>1042808</v>
      </c>
      <c r="D216" s="4">
        <f t="shared" si="3"/>
        <v>3.828686229871654</v>
      </c>
      <c r="E216" s="11">
        <v>122</v>
      </c>
      <c r="F216" s="6" t="s">
        <v>297</v>
      </c>
      <c r="G216" s="11">
        <v>15</v>
      </c>
      <c r="H216" s="6" t="s">
        <v>306</v>
      </c>
      <c r="I216" s="11">
        <v>17</v>
      </c>
    </row>
    <row r="217" spans="1:9" s="12" customFormat="1" ht="16.5" customHeight="1">
      <c r="A217" s="3" t="s">
        <v>214</v>
      </c>
      <c r="B217" s="9">
        <v>3993051.52</v>
      </c>
      <c r="C217" s="17">
        <v>883720</v>
      </c>
      <c r="D217" s="4">
        <f t="shared" si="3"/>
        <v>4.5184577920608335</v>
      </c>
      <c r="E217" s="11">
        <v>111</v>
      </c>
      <c r="F217" s="6" t="s">
        <v>297</v>
      </c>
      <c r="G217" s="11">
        <v>14</v>
      </c>
      <c r="H217" s="6" t="s">
        <v>306</v>
      </c>
      <c r="I217" s="11">
        <v>15</v>
      </c>
    </row>
    <row r="218" spans="1:9" s="12" customFormat="1" ht="16.5" customHeight="1">
      <c r="A218" s="3" t="s">
        <v>215</v>
      </c>
      <c r="B218" s="9">
        <v>14608400.76</v>
      </c>
      <c r="C218" s="17">
        <v>93394296</v>
      </c>
      <c r="D218" s="4">
        <f t="shared" si="3"/>
        <v>0.15641641283960211</v>
      </c>
      <c r="E218" s="11">
        <v>273</v>
      </c>
      <c r="F218" s="6" t="s">
        <v>297</v>
      </c>
      <c r="G218" s="11">
        <v>46</v>
      </c>
      <c r="H218" s="6" t="s">
        <v>309</v>
      </c>
      <c r="I218" s="11">
        <v>8</v>
      </c>
    </row>
    <row r="219" spans="1:9" s="12" customFormat="1" ht="16.5" customHeight="1">
      <c r="A219" s="12" t="s">
        <v>216</v>
      </c>
      <c r="B219" s="10">
        <v>4237701.93</v>
      </c>
      <c r="C219" s="16">
        <v>9756724</v>
      </c>
      <c r="D219" s="13">
        <f t="shared" si="3"/>
        <v>0.43433655907454177</v>
      </c>
      <c r="E219" s="8">
        <v>240</v>
      </c>
      <c r="F219" s="5" t="s">
        <v>297</v>
      </c>
      <c r="G219" s="8">
        <v>39</v>
      </c>
      <c r="H219" s="5" t="s">
        <v>304</v>
      </c>
      <c r="I219" s="8">
        <v>39</v>
      </c>
    </row>
    <row r="220" spans="1:9" s="12" customFormat="1" ht="16.5" customHeight="1">
      <c r="A220" s="12" t="s">
        <v>217</v>
      </c>
      <c r="B220" s="10">
        <v>4001875.53</v>
      </c>
      <c r="C220" s="16">
        <v>1280580</v>
      </c>
      <c r="D220" s="13">
        <f t="shared" si="3"/>
        <v>3.1250492198847395</v>
      </c>
      <c r="E220" s="8">
        <v>132</v>
      </c>
      <c r="F220" s="5" t="s">
        <v>300</v>
      </c>
      <c r="G220" s="8">
        <v>16</v>
      </c>
      <c r="H220" s="5" t="s">
        <v>305</v>
      </c>
      <c r="I220" s="8">
        <v>29</v>
      </c>
    </row>
    <row r="221" spans="1:9" s="12" customFormat="1" ht="16.5" customHeight="1">
      <c r="A221" s="12" t="s">
        <v>218</v>
      </c>
      <c r="B221" s="10">
        <v>11471819.93</v>
      </c>
      <c r="C221" s="16">
        <v>25041338</v>
      </c>
      <c r="D221" s="13">
        <f t="shared" si="3"/>
        <v>0.45811529439840631</v>
      </c>
      <c r="E221" s="8">
        <v>236</v>
      </c>
      <c r="F221" s="5" t="s">
        <v>299</v>
      </c>
      <c r="G221" s="8">
        <v>16</v>
      </c>
      <c r="H221" s="14" t="s">
        <v>312</v>
      </c>
      <c r="I221" s="8">
        <v>6</v>
      </c>
    </row>
    <row r="222" spans="1:9" s="12" customFormat="1" ht="16.5" customHeight="1">
      <c r="A222" s="12" t="s">
        <v>219</v>
      </c>
      <c r="B222" s="10">
        <v>3992584.63</v>
      </c>
      <c r="C222" s="16">
        <v>139250</v>
      </c>
      <c r="D222" s="13">
        <f t="shared" si="3"/>
        <v>28.67206197486535</v>
      </c>
      <c r="E222" s="8">
        <v>29</v>
      </c>
      <c r="F222" s="5" t="s">
        <v>295</v>
      </c>
      <c r="G222" s="8">
        <v>5</v>
      </c>
      <c r="H222" s="5" t="s">
        <v>302</v>
      </c>
      <c r="I222" s="8">
        <v>16</v>
      </c>
    </row>
    <row r="223" spans="1:9" s="12" customFormat="1" ht="16.5" customHeight="1">
      <c r="A223" s="3" t="s">
        <v>220</v>
      </c>
      <c r="B223" s="9">
        <v>3992584.63</v>
      </c>
      <c r="C223" s="17">
        <v>436295</v>
      </c>
      <c r="D223" s="4">
        <f t="shared" si="3"/>
        <v>9.1511125041542982</v>
      </c>
      <c r="E223" s="11">
        <v>78</v>
      </c>
      <c r="F223" s="6" t="s">
        <v>296</v>
      </c>
      <c r="G223" s="11">
        <v>47</v>
      </c>
      <c r="H223" s="6" t="s">
        <v>305</v>
      </c>
      <c r="I223" s="11">
        <v>10</v>
      </c>
    </row>
    <row r="224" spans="1:9" s="12" customFormat="1" ht="16.5" customHeight="1">
      <c r="A224" s="3" t="s">
        <v>221</v>
      </c>
      <c r="B224" s="9">
        <v>5323446.1399999997</v>
      </c>
      <c r="C224" s="17">
        <v>10468839</v>
      </c>
      <c r="D224" s="4">
        <f t="shared" si="3"/>
        <v>0.50850396495733674</v>
      </c>
      <c r="E224" s="11">
        <v>230</v>
      </c>
      <c r="F224" s="6" t="s">
        <v>297</v>
      </c>
      <c r="G224" s="11">
        <v>36</v>
      </c>
      <c r="H224" s="6" t="s">
        <v>304</v>
      </c>
      <c r="I224" s="11">
        <v>38</v>
      </c>
    </row>
    <row r="225" spans="1:9" s="12" customFormat="1" ht="16.5" customHeight="1">
      <c r="A225" s="3" t="s">
        <v>222</v>
      </c>
      <c r="B225" s="9">
        <v>3826172.1</v>
      </c>
      <c r="C225" s="17">
        <v>172249</v>
      </c>
      <c r="D225" s="4">
        <f t="shared" si="3"/>
        <v>22.213029393494303</v>
      </c>
      <c r="E225" s="11">
        <v>42</v>
      </c>
      <c r="F225" s="6" t="s">
        <v>296</v>
      </c>
      <c r="G225" s="11">
        <v>30</v>
      </c>
      <c r="H225" s="6" t="s">
        <v>306</v>
      </c>
      <c r="I225" s="11">
        <v>2</v>
      </c>
    </row>
    <row r="226" spans="1:9" s="12" customFormat="1" ht="16.5" customHeight="1">
      <c r="A226" s="3" t="s">
        <v>223</v>
      </c>
      <c r="B226" s="9">
        <v>3992584.63</v>
      </c>
      <c r="C226" s="17">
        <v>1162706</v>
      </c>
      <c r="D226" s="4">
        <f t="shared" si="3"/>
        <v>3.4338729051024077</v>
      </c>
      <c r="E226" s="11">
        <v>125</v>
      </c>
      <c r="F226" s="6" t="s">
        <v>297</v>
      </c>
      <c r="G226" s="11">
        <v>16</v>
      </c>
      <c r="H226" s="6" t="s">
        <v>306</v>
      </c>
      <c r="I226" s="11">
        <v>20</v>
      </c>
    </row>
    <row r="227" spans="1:9" s="12" customFormat="1" ht="16.5" customHeight="1">
      <c r="A227" s="12" t="s">
        <v>224</v>
      </c>
      <c r="B227" s="10">
        <v>3992584.63</v>
      </c>
      <c r="C227" s="16">
        <v>77400</v>
      </c>
      <c r="D227" s="13">
        <f t="shared" si="3"/>
        <v>51.583780749354005</v>
      </c>
      <c r="E227" s="8">
        <v>11</v>
      </c>
      <c r="F227" s="5" t="s">
        <v>296</v>
      </c>
      <c r="G227" s="8">
        <v>9</v>
      </c>
      <c r="H227" s="5" t="s">
        <v>305</v>
      </c>
      <c r="I227" s="8">
        <v>1</v>
      </c>
    </row>
    <row r="228" spans="1:9" s="12" customFormat="1" ht="16.5" customHeight="1">
      <c r="A228" s="12" t="s">
        <v>225</v>
      </c>
      <c r="B228" s="10">
        <v>3963918.97</v>
      </c>
      <c r="C228" s="16">
        <v>1435048</v>
      </c>
      <c r="D228" s="13">
        <f t="shared" si="3"/>
        <v>2.7622204762488782</v>
      </c>
      <c r="E228" s="8">
        <v>141</v>
      </c>
      <c r="F228" s="5" t="s">
        <v>296</v>
      </c>
      <c r="G228" s="8">
        <v>68</v>
      </c>
      <c r="H228" s="5" t="s">
        <v>305</v>
      </c>
      <c r="I228" s="8">
        <v>30</v>
      </c>
    </row>
    <row r="229" spans="1:9" s="12" customFormat="1" ht="16.5" customHeight="1">
      <c r="A229" s="12" t="s">
        <v>226</v>
      </c>
      <c r="B229" s="10">
        <v>5323446.1399999997</v>
      </c>
      <c r="C229" s="16">
        <v>1989307</v>
      </c>
      <c r="D229" s="13">
        <f t="shared" si="3"/>
        <v>2.676030466891234</v>
      </c>
      <c r="E229" s="8">
        <v>144</v>
      </c>
      <c r="F229" s="5" t="s">
        <v>300</v>
      </c>
      <c r="G229" s="8">
        <v>19</v>
      </c>
      <c r="H229" s="5" t="s">
        <v>304</v>
      </c>
      <c r="I229" s="8">
        <v>16</v>
      </c>
    </row>
    <row r="230" spans="1:9" s="12" customFormat="1" ht="16.5" customHeight="1">
      <c r="A230" s="12" t="s">
        <v>227</v>
      </c>
      <c r="B230" s="10">
        <v>6922031.9400000004</v>
      </c>
      <c r="C230" s="16">
        <v>5188158</v>
      </c>
      <c r="D230" s="13">
        <f t="shared" si="3"/>
        <v>1.3341983686695742</v>
      </c>
      <c r="E230" s="8">
        <v>187</v>
      </c>
      <c r="F230" s="5" t="s">
        <v>295</v>
      </c>
      <c r="G230" s="8">
        <v>23</v>
      </c>
      <c r="H230" s="5" t="s">
        <v>303</v>
      </c>
      <c r="I230" s="8">
        <v>11</v>
      </c>
    </row>
    <row r="231" spans="1:9" s="12" customFormat="1" ht="16.5" customHeight="1">
      <c r="A231" s="3" t="s">
        <v>228</v>
      </c>
      <c r="B231" s="9">
        <v>3992584.63</v>
      </c>
      <c r="C231" s="17">
        <v>315044</v>
      </c>
      <c r="D231" s="4">
        <f t="shared" si="3"/>
        <v>12.673101630248473</v>
      </c>
      <c r="E231" s="11">
        <v>63</v>
      </c>
      <c r="F231" s="6" t="s">
        <v>296</v>
      </c>
      <c r="G231" s="11">
        <v>39</v>
      </c>
      <c r="H231" s="6" t="s">
        <v>307</v>
      </c>
      <c r="I231" s="11">
        <v>20</v>
      </c>
    </row>
    <row r="232" spans="1:9" s="12" customFormat="1" ht="16.5" customHeight="1">
      <c r="A232" s="3" t="s">
        <v>229</v>
      </c>
      <c r="B232" s="9">
        <v>3983596.64</v>
      </c>
      <c r="C232" s="17">
        <v>440176</v>
      </c>
      <c r="D232" s="4">
        <f t="shared" si="3"/>
        <v>9.0500087237832147</v>
      </c>
      <c r="E232" s="11">
        <v>79</v>
      </c>
      <c r="F232" s="6" t="s">
        <v>300</v>
      </c>
      <c r="G232" s="11">
        <v>6</v>
      </c>
      <c r="H232" s="6" t="s">
        <v>307</v>
      </c>
      <c r="I232" s="11">
        <v>22</v>
      </c>
    </row>
    <row r="233" spans="1:9" s="12" customFormat="1" ht="16.5" customHeight="1">
      <c r="A233" s="3" t="s">
        <v>230</v>
      </c>
      <c r="B233" s="9">
        <v>3992584.63</v>
      </c>
      <c r="C233" s="17">
        <v>1611866</v>
      </c>
      <c r="D233" s="4">
        <f t="shared" si="3"/>
        <v>2.476995376786904</v>
      </c>
      <c r="E233" s="11">
        <v>147</v>
      </c>
      <c r="F233" s="6" t="s">
        <v>300</v>
      </c>
      <c r="G233" s="11">
        <v>21</v>
      </c>
      <c r="H233" s="6" t="s">
        <v>304</v>
      </c>
      <c r="I233" s="11">
        <v>17</v>
      </c>
    </row>
    <row r="234" spans="1:9" s="12" customFormat="1" ht="16.5" customHeight="1">
      <c r="A234" s="3" t="s">
        <v>231</v>
      </c>
      <c r="B234" s="9">
        <v>3992584.63</v>
      </c>
      <c r="C234" s="17">
        <v>247818</v>
      </c>
      <c r="D234" s="4">
        <f t="shared" si="3"/>
        <v>16.110954934669799</v>
      </c>
      <c r="E234" s="11">
        <v>51</v>
      </c>
      <c r="F234" s="6" t="s">
        <v>299</v>
      </c>
      <c r="G234" s="11">
        <v>2</v>
      </c>
      <c r="H234" s="6" t="s">
        <v>304</v>
      </c>
      <c r="I234" s="11">
        <v>1</v>
      </c>
    </row>
    <row r="235" spans="1:9" s="12" customFormat="1" ht="16.5" customHeight="1">
      <c r="A235" s="12" t="s">
        <v>232</v>
      </c>
      <c r="B235" s="10">
        <v>3992584.63</v>
      </c>
      <c r="C235" s="16">
        <v>78345</v>
      </c>
      <c r="D235" s="13">
        <f t="shared" si="3"/>
        <v>50.961575467483563</v>
      </c>
      <c r="E235" s="8">
        <v>12</v>
      </c>
      <c r="F235" s="5" t="s">
        <v>296</v>
      </c>
      <c r="G235" s="8">
        <v>10</v>
      </c>
      <c r="H235" s="5" t="s">
        <v>302</v>
      </c>
      <c r="I235" s="8">
        <v>4</v>
      </c>
    </row>
    <row r="236" spans="1:9" s="12" customFormat="1" ht="16.5" customHeight="1">
      <c r="A236" s="12" t="s">
        <v>233</v>
      </c>
      <c r="B236" s="10">
        <v>3992584.63</v>
      </c>
      <c r="C236" s="16">
        <v>175584</v>
      </c>
      <c r="D236" s="13">
        <f t="shared" si="3"/>
        <v>22.738886401950062</v>
      </c>
      <c r="E236" s="8">
        <v>40</v>
      </c>
      <c r="F236" s="5" t="s">
        <v>296</v>
      </c>
      <c r="G236" s="8">
        <v>29</v>
      </c>
      <c r="H236" s="5" t="s">
        <v>307</v>
      </c>
      <c r="I236" s="8">
        <v>15</v>
      </c>
    </row>
    <row r="237" spans="1:9" s="12" customFormat="1" ht="16.5" customHeight="1">
      <c r="A237" s="12" t="s">
        <v>234</v>
      </c>
      <c r="B237" s="10">
        <v>7985169.25</v>
      </c>
      <c r="C237" s="16">
        <v>4771272</v>
      </c>
      <c r="D237" s="13">
        <f t="shared" si="3"/>
        <v>1.673593383483482</v>
      </c>
      <c r="E237" s="8">
        <v>178</v>
      </c>
      <c r="F237" s="5" t="s">
        <v>298</v>
      </c>
      <c r="G237" s="8">
        <v>13</v>
      </c>
      <c r="H237" s="5" t="s">
        <v>308</v>
      </c>
      <c r="I237" s="8">
        <v>4</v>
      </c>
    </row>
    <row r="238" spans="1:9" s="12" customFormat="1" ht="16.5" customHeight="1">
      <c r="A238" s="12" t="s">
        <v>235</v>
      </c>
      <c r="B238" s="10">
        <v>17301237.989999998</v>
      </c>
      <c r="C238" s="16">
        <v>120309585</v>
      </c>
      <c r="D238" s="13">
        <f t="shared" si="3"/>
        <v>0.1438059817927225</v>
      </c>
      <c r="E238" s="8">
        <v>275</v>
      </c>
      <c r="F238" s="5" t="s">
        <v>299</v>
      </c>
      <c r="G238" s="8">
        <v>22</v>
      </c>
      <c r="H238" s="5" t="s">
        <v>309</v>
      </c>
      <c r="I238" s="8">
        <v>9</v>
      </c>
    </row>
    <row r="239" spans="1:9" s="12" customFormat="1" ht="16.5" customHeight="1">
      <c r="A239" s="3" t="s">
        <v>236</v>
      </c>
      <c r="B239" s="9">
        <v>3330696.59</v>
      </c>
      <c r="C239" s="17">
        <v>97656</v>
      </c>
      <c r="D239" s="4">
        <f t="shared" si="3"/>
        <v>34.106420394036206</v>
      </c>
      <c r="E239" s="11">
        <v>23</v>
      </c>
      <c r="F239" s="6" t="s">
        <v>296</v>
      </c>
      <c r="G239" s="11">
        <v>19</v>
      </c>
      <c r="H239" s="6" t="s">
        <v>302</v>
      </c>
      <c r="I239" s="11">
        <v>12</v>
      </c>
    </row>
    <row r="240" spans="1:9" s="12" customFormat="1" ht="16.5" customHeight="1">
      <c r="A240" s="3" t="s">
        <v>237</v>
      </c>
      <c r="B240" s="9">
        <v>4237875.93</v>
      </c>
      <c r="C240" s="17">
        <v>157245</v>
      </c>
      <c r="D240" s="4">
        <f t="shared" si="3"/>
        <v>26.950783363540967</v>
      </c>
      <c r="E240" s="11">
        <v>31</v>
      </c>
      <c r="F240" s="6" t="s">
        <v>298</v>
      </c>
      <c r="G240" s="11">
        <v>3</v>
      </c>
      <c r="H240" s="6" t="s">
        <v>302</v>
      </c>
      <c r="I240" s="11">
        <v>18</v>
      </c>
    </row>
    <row r="241" spans="1:9" s="12" customFormat="1" ht="16.5" customHeight="1">
      <c r="A241" s="3" t="s">
        <v>238</v>
      </c>
      <c r="B241" s="9">
        <v>5323446.1399999997</v>
      </c>
      <c r="C241" s="17">
        <v>2476206</v>
      </c>
      <c r="D241" s="4">
        <f t="shared" si="3"/>
        <v>2.1498397710045123</v>
      </c>
      <c r="E241" s="11">
        <v>158</v>
      </c>
      <c r="F241" s="6" t="s">
        <v>296</v>
      </c>
      <c r="G241" s="11">
        <v>76</v>
      </c>
      <c r="H241" s="6" t="s">
        <v>304</v>
      </c>
      <c r="I241" s="11">
        <v>22</v>
      </c>
    </row>
    <row r="242" spans="1:9" s="12" customFormat="1" ht="16.5" customHeight="1">
      <c r="A242" s="3" t="s">
        <v>239</v>
      </c>
      <c r="B242" s="9">
        <v>3992624.63</v>
      </c>
      <c r="C242" s="17">
        <v>4560709</v>
      </c>
      <c r="D242" s="4">
        <f t="shared" si="3"/>
        <v>0.87543946127674444</v>
      </c>
      <c r="E242" s="11">
        <v>203</v>
      </c>
      <c r="F242" s="6" t="s">
        <v>295</v>
      </c>
      <c r="G242" s="11">
        <v>25</v>
      </c>
      <c r="H242" s="6" t="s">
        <v>305</v>
      </c>
      <c r="I242" s="11">
        <v>36</v>
      </c>
    </row>
    <row r="243" spans="1:9" s="12" customFormat="1" ht="16.5" customHeight="1">
      <c r="A243" s="12" t="s">
        <v>240</v>
      </c>
      <c r="B243" s="10">
        <v>4028996.95</v>
      </c>
      <c r="C243" s="16">
        <v>2220376</v>
      </c>
      <c r="D243" s="13">
        <f t="shared" si="3"/>
        <v>1.8145561607583582</v>
      </c>
      <c r="E243" s="8">
        <v>170</v>
      </c>
      <c r="F243" s="5" t="s">
        <v>296</v>
      </c>
      <c r="G243" s="8">
        <v>83</v>
      </c>
      <c r="H243" s="5" t="s">
        <v>304</v>
      </c>
      <c r="I243" s="8">
        <v>27</v>
      </c>
    </row>
    <row r="244" spans="1:9" s="12" customFormat="1" ht="16.5" customHeight="1">
      <c r="A244" s="12" t="s">
        <v>241</v>
      </c>
      <c r="B244" s="10">
        <v>11977753.91</v>
      </c>
      <c r="C244" s="16">
        <v>217984396</v>
      </c>
      <c r="D244" s="13">
        <f t="shared" si="3"/>
        <v>5.4947758324866522E-2</v>
      </c>
      <c r="E244" s="8">
        <v>288</v>
      </c>
      <c r="F244" s="5" t="s">
        <v>299</v>
      </c>
      <c r="G244" s="8">
        <v>24</v>
      </c>
      <c r="H244" s="5" t="s">
        <v>310</v>
      </c>
      <c r="I244" s="8">
        <v>12</v>
      </c>
    </row>
    <row r="245" spans="1:9" s="12" customFormat="1" ht="16.5" customHeight="1">
      <c r="A245" s="12" t="s">
        <v>242</v>
      </c>
      <c r="B245" s="10">
        <v>7985169.25</v>
      </c>
      <c r="C245" s="16">
        <v>13522266</v>
      </c>
      <c r="D245" s="13">
        <f t="shared" si="3"/>
        <v>0.59052005410927433</v>
      </c>
      <c r="E245" s="8">
        <v>222</v>
      </c>
      <c r="F245" s="5" t="s">
        <v>298</v>
      </c>
      <c r="G245" s="8">
        <v>15</v>
      </c>
      <c r="H245" s="5" t="s">
        <v>308</v>
      </c>
      <c r="I245" s="8">
        <v>13</v>
      </c>
    </row>
    <row r="246" spans="1:9" s="12" customFormat="1" ht="16.5" customHeight="1">
      <c r="A246" s="12" t="s">
        <v>243</v>
      </c>
      <c r="B246" s="10">
        <v>3992666.69</v>
      </c>
      <c r="C246" s="16">
        <v>1983514</v>
      </c>
      <c r="D246" s="13">
        <f t="shared" si="3"/>
        <v>2.0129258931371292</v>
      </c>
      <c r="E246" s="8">
        <v>163</v>
      </c>
      <c r="F246" s="5" t="s">
        <v>297</v>
      </c>
      <c r="G246" s="8">
        <v>21</v>
      </c>
      <c r="H246" s="5" t="s">
        <v>302</v>
      </c>
      <c r="I246" s="8">
        <v>46</v>
      </c>
    </row>
    <row r="247" spans="1:9" s="12" customFormat="1" ht="16.5" customHeight="1">
      <c r="A247" s="3" t="s">
        <v>244</v>
      </c>
      <c r="B247" s="9">
        <v>3992584.63</v>
      </c>
      <c r="C247" s="17">
        <v>1079944</v>
      </c>
      <c r="D247" s="4">
        <f t="shared" si="3"/>
        <v>3.697029318186869</v>
      </c>
      <c r="E247" s="11">
        <v>123</v>
      </c>
      <c r="F247" s="6" t="s">
        <v>296</v>
      </c>
      <c r="G247" s="11">
        <v>61</v>
      </c>
      <c r="H247" s="6" t="s">
        <v>306</v>
      </c>
      <c r="I247" s="11">
        <v>18</v>
      </c>
    </row>
    <row r="248" spans="1:9" s="12" customFormat="1" ht="16.5" customHeight="1">
      <c r="A248" s="3" t="s">
        <v>245</v>
      </c>
      <c r="B248" s="9">
        <v>3992584.63</v>
      </c>
      <c r="C248" s="17">
        <v>305697</v>
      </c>
      <c r="D248" s="4">
        <f t="shared" si="3"/>
        <v>13.060594739235256</v>
      </c>
      <c r="E248" s="11">
        <v>59</v>
      </c>
      <c r="F248" s="6" t="s">
        <v>300</v>
      </c>
      <c r="G248" s="11">
        <v>3</v>
      </c>
      <c r="H248" s="6" t="s">
        <v>306</v>
      </c>
      <c r="I248" s="11">
        <v>4</v>
      </c>
    </row>
    <row r="249" spans="1:9" s="12" customFormat="1" ht="16.5" customHeight="1">
      <c r="A249" s="3" t="s">
        <v>246</v>
      </c>
      <c r="B249" s="9">
        <v>9316030.1500000004</v>
      </c>
      <c r="C249" s="17">
        <v>5938406</v>
      </c>
      <c r="D249" s="4">
        <f t="shared" si="3"/>
        <v>1.5687762254719533</v>
      </c>
      <c r="E249" s="11">
        <v>181</v>
      </c>
      <c r="F249" s="6" t="s">
        <v>295</v>
      </c>
      <c r="G249" s="11">
        <v>21</v>
      </c>
      <c r="H249" s="6" t="s">
        <v>308</v>
      </c>
      <c r="I249" s="11">
        <v>6</v>
      </c>
    </row>
    <row r="250" spans="1:9" s="12" customFormat="1" ht="16.5" customHeight="1">
      <c r="A250" s="3" t="s">
        <v>247</v>
      </c>
      <c r="B250" s="9">
        <v>35874952.740000002</v>
      </c>
      <c r="C250" s="17">
        <v>561445301</v>
      </c>
      <c r="D250" s="4">
        <f t="shared" si="3"/>
        <v>6.3897502884256926E-2</v>
      </c>
      <c r="E250" s="11">
        <v>287</v>
      </c>
      <c r="F250" s="6" t="s">
        <v>298</v>
      </c>
      <c r="G250" s="11">
        <v>20</v>
      </c>
      <c r="H250" s="6" t="s">
        <v>311</v>
      </c>
      <c r="I250" s="11">
        <v>5</v>
      </c>
    </row>
    <row r="251" spans="1:9" s="12" customFormat="1" ht="16.5" customHeight="1">
      <c r="A251" s="12" t="s">
        <v>248</v>
      </c>
      <c r="B251" s="10">
        <v>6654307.6900000004</v>
      </c>
      <c r="C251" s="16">
        <v>2733173</v>
      </c>
      <c r="D251" s="13">
        <f t="shared" si="3"/>
        <v>2.4346456261641691</v>
      </c>
      <c r="E251" s="8">
        <v>151</v>
      </c>
      <c r="F251" s="5" t="s">
        <v>296</v>
      </c>
      <c r="G251" s="8">
        <v>72</v>
      </c>
      <c r="H251" s="5" t="s">
        <v>303</v>
      </c>
      <c r="I251" s="8">
        <v>5</v>
      </c>
    </row>
    <row r="252" spans="1:9" s="12" customFormat="1" ht="16.5" customHeight="1">
      <c r="A252" s="12" t="s">
        <v>249</v>
      </c>
      <c r="B252" s="10">
        <v>5574040.3600000003</v>
      </c>
      <c r="C252" s="16">
        <v>768711</v>
      </c>
      <c r="D252" s="13">
        <f t="shared" si="3"/>
        <v>7.2511520714546824</v>
      </c>
      <c r="E252" s="8">
        <v>91</v>
      </c>
      <c r="F252" s="5" t="s">
        <v>295</v>
      </c>
      <c r="G252" s="8">
        <v>15</v>
      </c>
      <c r="H252" s="5" t="s">
        <v>304</v>
      </c>
      <c r="I252" s="8">
        <v>8</v>
      </c>
    </row>
    <row r="253" spans="1:9" s="12" customFormat="1" ht="16.5" customHeight="1">
      <c r="A253" s="12" t="s">
        <v>250</v>
      </c>
      <c r="B253" s="10">
        <v>7952486.9400000004</v>
      </c>
      <c r="C253" s="16">
        <v>25284329</v>
      </c>
      <c r="D253" s="13">
        <f t="shared" si="3"/>
        <v>0.314522364425807</v>
      </c>
      <c r="E253" s="8">
        <v>250</v>
      </c>
      <c r="F253" s="5" t="s">
        <v>296</v>
      </c>
      <c r="G253" s="8">
        <v>111</v>
      </c>
      <c r="H253" s="5" t="s">
        <v>308</v>
      </c>
      <c r="I253" s="8">
        <v>20</v>
      </c>
    </row>
    <row r="254" spans="1:9" s="12" customFormat="1" ht="16.5" customHeight="1">
      <c r="A254" s="12" t="s">
        <v>251</v>
      </c>
      <c r="B254" s="10">
        <v>5323446.1399999997</v>
      </c>
      <c r="C254" s="16">
        <v>37919974</v>
      </c>
      <c r="D254" s="13">
        <f t="shared" si="3"/>
        <v>0.14038633412565102</v>
      </c>
      <c r="E254" s="8">
        <v>277</v>
      </c>
      <c r="F254" s="5" t="s">
        <v>300</v>
      </c>
      <c r="G254" s="8">
        <v>42</v>
      </c>
      <c r="H254" s="5" t="s">
        <v>304</v>
      </c>
      <c r="I254" s="8">
        <v>45</v>
      </c>
    </row>
    <row r="255" spans="1:9" s="12" customFormat="1" ht="16.5" customHeight="1">
      <c r="A255" s="3" t="s">
        <v>252</v>
      </c>
      <c r="B255" s="9">
        <v>4064160.95</v>
      </c>
      <c r="C255" s="17">
        <v>561101</v>
      </c>
      <c r="D255" s="4">
        <f t="shared" si="3"/>
        <v>7.2431896396548927</v>
      </c>
      <c r="E255" s="11">
        <v>92</v>
      </c>
      <c r="F255" s="6" t="s">
        <v>300</v>
      </c>
      <c r="G255" s="11">
        <v>8</v>
      </c>
      <c r="H255" s="6" t="s">
        <v>302</v>
      </c>
      <c r="I255" s="11">
        <v>38</v>
      </c>
    </row>
    <row r="256" spans="1:9" s="12" customFormat="1" ht="16.5" customHeight="1">
      <c r="A256" s="3" t="s">
        <v>253</v>
      </c>
      <c r="B256" s="9">
        <v>3992584.63</v>
      </c>
      <c r="C256" s="17">
        <v>51500</v>
      </c>
      <c r="D256" s="4">
        <f t="shared" si="3"/>
        <v>77.52591514563106</v>
      </c>
      <c r="E256" s="11">
        <v>4</v>
      </c>
      <c r="F256" s="6" t="s">
        <v>296</v>
      </c>
      <c r="G256" s="11">
        <v>4</v>
      </c>
      <c r="H256" s="6" t="s">
        <v>307</v>
      </c>
      <c r="I256" s="11">
        <v>4</v>
      </c>
    </row>
    <row r="257" spans="1:9" s="12" customFormat="1" ht="16.5" customHeight="1">
      <c r="A257" s="3" t="s">
        <v>254</v>
      </c>
      <c r="B257" s="9">
        <v>10197173.279999999</v>
      </c>
      <c r="C257" s="17">
        <v>19852052</v>
      </c>
      <c r="D257" s="4">
        <f t="shared" si="3"/>
        <v>0.5136584006529904</v>
      </c>
      <c r="E257" s="11">
        <v>229</v>
      </c>
      <c r="F257" s="6" t="s">
        <v>296</v>
      </c>
      <c r="G257" s="11">
        <v>104</v>
      </c>
      <c r="H257" s="7" t="s">
        <v>312</v>
      </c>
      <c r="I257" s="11">
        <v>4</v>
      </c>
    </row>
    <row r="258" spans="1:9" s="12" customFormat="1" ht="16.5" customHeight="1">
      <c r="A258" s="3" t="s">
        <v>255</v>
      </c>
      <c r="B258" s="9">
        <v>3992584.63</v>
      </c>
      <c r="C258" s="17">
        <v>837620</v>
      </c>
      <c r="D258" s="4">
        <f t="shared" si="3"/>
        <v>4.7665822568706568</v>
      </c>
      <c r="E258" s="11">
        <v>107</v>
      </c>
      <c r="F258" s="6" t="s">
        <v>298</v>
      </c>
      <c r="G258" s="11">
        <v>7</v>
      </c>
      <c r="H258" s="6" t="s">
        <v>305</v>
      </c>
      <c r="I258" s="11">
        <v>21</v>
      </c>
    </row>
    <row r="259" spans="1:9" s="12" customFormat="1" ht="16.5" customHeight="1">
      <c r="A259" s="12" t="s">
        <v>256</v>
      </c>
      <c r="B259" s="10">
        <v>4142584.63</v>
      </c>
      <c r="C259" s="16">
        <v>10093194</v>
      </c>
      <c r="D259" s="13">
        <f t="shared" ref="D259:D295" si="4">B259/C259</f>
        <v>0.41043346932596358</v>
      </c>
      <c r="E259" s="8">
        <v>243</v>
      </c>
      <c r="F259" s="5" t="s">
        <v>296</v>
      </c>
      <c r="G259" s="8">
        <v>109</v>
      </c>
      <c r="H259" s="5" t="s">
        <v>304</v>
      </c>
      <c r="I259" s="8">
        <v>40</v>
      </c>
    </row>
    <row r="260" spans="1:9" s="12" customFormat="1" ht="16.5" customHeight="1">
      <c r="A260" s="12" t="s">
        <v>257</v>
      </c>
      <c r="B260" s="10">
        <v>5323446.1399999997</v>
      </c>
      <c r="C260" s="16">
        <v>15880963</v>
      </c>
      <c r="D260" s="13">
        <f t="shared" si="4"/>
        <v>0.33520927792603006</v>
      </c>
      <c r="E260" s="8">
        <v>248</v>
      </c>
      <c r="F260" s="5" t="s">
        <v>299</v>
      </c>
      <c r="G260" s="8">
        <v>19</v>
      </c>
      <c r="H260" s="5" t="s">
        <v>303</v>
      </c>
      <c r="I260" s="8">
        <v>26</v>
      </c>
    </row>
    <row r="261" spans="1:9" s="12" customFormat="1" ht="16.5" customHeight="1">
      <c r="A261" s="12" t="s">
        <v>258</v>
      </c>
      <c r="B261" s="10">
        <v>8230286.5499999998</v>
      </c>
      <c r="C261" s="16">
        <v>7893563</v>
      </c>
      <c r="D261" s="13">
        <f t="shared" si="4"/>
        <v>1.0426579923413546</v>
      </c>
      <c r="E261" s="8">
        <v>196</v>
      </c>
      <c r="F261" s="5" t="s">
        <v>296</v>
      </c>
      <c r="G261" s="8">
        <v>94</v>
      </c>
      <c r="H261" s="5" t="s">
        <v>303</v>
      </c>
      <c r="I261" s="8">
        <v>13</v>
      </c>
    </row>
    <row r="262" spans="1:9" s="12" customFormat="1" ht="16.5" customHeight="1">
      <c r="A262" s="12" t="s">
        <v>259</v>
      </c>
      <c r="B262" s="10">
        <v>3958084.54</v>
      </c>
      <c r="C262" s="16">
        <v>327908</v>
      </c>
      <c r="D262" s="13">
        <f t="shared" si="4"/>
        <v>12.07071660343755</v>
      </c>
      <c r="E262" s="8">
        <v>66</v>
      </c>
      <c r="F262" s="5" t="s">
        <v>296</v>
      </c>
      <c r="G262" s="8">
        <v>40</v>
      </c>
      <c r="H262" s="5" t="s">
        <v>302</v>
      </c>
      <c r="I262" s="8">
        <v>33</v>
      </c>
    </row>
    <row r="263" spans="1:9" s="12" customFormat="1" ht="16.5" customHeight="1">
      <c r="A263" s="3" t="s">
        <v>260</v>
      </c>
      <c r="B263" s="9">
        <v>5323456.0599999996</v>
      </c>
      <c r="C263" s="17">
        <v>11730580</v>
      </c>
      <c r="D263" s="4">
        <f t="shared" si="4"/>
        <v>0.45381013215032845</v>
      </c>
      <c r="E263" s="11">
        <v>237</v>
      </c>
      <c r="F263" s="6" t="s">
        <v>300</v>
      </c>
      <c r="G263" s="11">
        <v>34</v>
      </c>
      <c r="H263" s="6" t="s">
        <v>303</v>
      </c>
      <c r="I263" s="11">
        <v>24</v>
      </c>
    </row>
    <row r="264" spans="1:9" s="12" customFormat="1" ht="16.5" customHeight="1">
      <c r="A264" s="3" t="s">
        <v>261</v>
      </c>
      <c r="B264" s="9">
        <v>9316030.8100000005</v>
      </c>
      <c r="C264" s="17">
        <v>5390533</v>
      </c>
      <c r="D264" s="4">
        <f t="shared" si="4"/>
        <v>1.7282207176915529</v>
      </c>
      <c r="E264" s="11">
        <v>175</v>
      </c>
      <c r="F264" s="6" t="s">
        <v>300</v>
      </c>
      <c r="G264" s="11">
        <v>27</v>
      </c>
      <c r="H264" s="6" t="s">
        <v>308</v>
      </c>
      <c r="I264" s="11">
        <v>3</v>
      </c>
    </row>
    <row r="265" spans="1:9" s="12" customFormat="1" ht="16.5" customHeight="1">
      <c r="A265" s="3" t="s">
        <v>262</v>
      </c>
      <c r="B265" s="9">
        <v>3992584.63</v>
      </c>
      <c r="C265" s="17">
        <v>115121</v>
      </c>
      <c r="D265" s="4">
        <f t="shared" si="4"/>
        <v>34.681636104620353</v>
      </c>
      <c r="E265" s="11">
        <v>22</v>
      </c>
      <c r="F265" s="6" t="s">
        <v>296</v>
      </c>
      <c r="G265" s="11">
        <v>18</v>
      </c>
      <c r="H265" s="6" t="s">
        <v>302</v>
      </c>
      <c r="I265" s="11">
        <v>11</v>
      </c>
    </row>
    <row r="266" spans="1:9" s="12" customFormat="1" ht="16.5" customHeight="1">
      <c r="A266" s="3" t="s">
        <v>263</v>
      </c>
      <c r="B266" s="9">
        <v>6362510.6500000004</v>
      </c>
      <c r="C266" s="17">
        <v>20873072</v>
      </c>
      <c r="D266" s="4">
        <f t="shared" si="4"/>
        <v>0.30481908221271886</v>
      </c>
      <c r="E266" s="11">
        <v>252</v>
      </c>
      <c r="F266" s="6" t="s">
        <v>297</v>
      </c>
      <c r="G266" s="11">
        <v>40</v>
      </c>
      <c r="H266" s="6" t="s">
        <v>303</v>
      </c>
      <c r="I266" s="11">
        <v>28</v>
      </c>
    </row>
    <row r="267" spans="1:9" s="12" customFormat="1" ht="16.5" customHeight="1">
      <c r="A267" s="12" t="s">
        <v>264</v>
      </c>
      <c r="B267" s="10">
        <v>3992584.63</v>
      </c>
      <c r="C267" s="16">
        <v>11768978</v>
      </c>
      <c r="D267" s="13">
        <f t="shared" si="4"/>
        <v>0.33924650296737746</v>
      </c>
      <c r="E267" s="8">
        <v>247</v>
      </c>
      <c r="F267" s="5" t="s">
        <v>296</v>
      </c>
      <c r="G267" s="8">
        <v>110</v>
      </c>
      <c r="H267" s="5" t="s">
        <v>304</v>
      </c>
      <c r="I267" s="8">
        <v>41</v>
      </c>
    </row>
    <row r="268" spans="1:9" s="12" customFormat="1" ht="16.5" customHeight="1">
      <c r="A268" s="12" t="s">
        <v>265</v>
      </c>
      <c r="B268" s="10">
        <v>3992584.84</v>
      </c>
      <c r="C268" s="16">
        <v>44989</v>
      </c>
      <c r="D268" s="13">
        <f t="shared" si="4"/>
        <v>88.74580097357132</v>
      </c>
      <c r="E268" s="8">
        <v>2</v>
      </c>
      <c r="F268" s="5" t="s">
        <v>296</v>
      </c>
      <c r="G268" s="8">
        <v>2</v>
      </c>
      <c r="H268" s="5" t="s">
        <v>307</v>
      </c>
      <c r="I268" s="8">
        <v>2</v>
      </c>
    </row>
    <row r="269" spans="1:9" s="12" customFormat="1" ht="16.5" customHeight="1">
      <c r="A269" s="12" t="s">
        <v>266</v>
      </c>
      <c r="B269" s="10">
        <v>9561245.8900000006</v>
      </c>
      <c r="C269" s="16">
        <v>58302064</v>
      </c>
      <c r="D269" s="13">
        <f t="shared" si="4"/>
        <v>0.16399498120684031</v>
      </c>
      <c r="E269" s="8">
        <v>270</v>
      </c>
      <c r="F269" s="5" t="s">
        <v>298</v>
      </c>
      <c r="G269" s="8">
        <v>18</v>
      </c>
      <c r="H269" s="14" t="s">
        <v>312</v>
      </c>
      <c r="I269" s="8">
        <v>8</v>
      </c>
    </row>
    <row r="270" spans="1:9" s="12" customFormat="1" ht="16.5" customHeight="1">
      <c r="A270" s="12" t="s">
        <v>267</v>
      </c>
      <c r="B270" s="10">
        <v>3980849.91</v>
      </c>
      <c r="C270" s="16">
        <v>805270</v>
      </c>
      <c r="D270" s="13">
        <f t="shared" si="4"/>
        <v>4.9434971003514354</v>
      </c>
      <c r="E270" s="8">
        <v>106</v>
      </c>
      <c r="F270" s="5" t="s">
        <v>300</v>
      </c>
      <c r="G270" s="8">
        <v>10</v>
      </c>
      <c r="H270" s="5" t="s">
        <v>305</v>
      </c>
      <c r="I270" s="8">
        <v>20</v>
      </c>
    </row>
    <row r="271" spans="1:9" s="12" customFormat="1" ht="16.5" customHeight="1">
      <c r="A271" s="3" t="s">
        <v>268</v>
      </c>
      <c r="B271" s="9">
        <v>10624291.390000001</v>
      </c>
      <c r="C271" s="17">
        <v>93623239</v>
      </c>
      <c r="D271" s="4">
        <f t="shared" si="4"/>
        <v>0.11347921203623387</v>
      </c>
      <c r="E271" s="11">
        <v>279</v>
      </c>
      <c r="F271" s="6" t="s">
        <v>297</v>
      </c>
      <c r="G271" s="11">
        <v>48</v>
      </c>
      <c r="H271" s="7" t="s">
        <v>312</v>
      </c>
      <c r="I271" s="11">
        <v>10</v>
      </c>
    </row>
    <row r="272" spans="1:9" s="12" customFormat="1" ht="16.5" customHeight="1">
      <c r="A272" s="3" t="s">
        <v>269</v>
      </c>
      <c r="B272" s="9">
        <v>3992584.63</v>
      </c>
      <c r="C272" s="17">
        <v>343049</v>
      </c>
      <c r="D272" s="4">
        <f t="shared" si="4"/>
        <v>11.638525779116103</v>
      </c>
      <c r="E272" s="11">
        <v>68</v>
      </c>
      <c r="F272" s="6" t="s">
        <v>299</v>
      </c>
      <c r="G272" s="11">
        <v>3</v>
      </c>
      <c r="H272" s="6" t="s">
        <v>306</v>
      </c>
      <c r="I272" s="11">
        <v>6</v>
      </c>
    </row>
    <row r="273" spans="1:9" s="12" customFormat="1" ht="16.5" customHeight="1">
      <c r="A273" s="3" t="s">
        <v>270</v>
      </c>
      <c r="B273" s="9">
        <v>8072327.7999999998</v>
      </c>
      <c r="C273" s="17">
        <v>7968446</v>
      </c>
      <c r="D273" s="4">
        <f t="shared" si="4"/>
        <v>1.013036644786198</v>
      </c>
      <c r="E273" s="11">
        <v>197</v>
      </c>
      <c r="F273" s="6" t="s">
        <v>299</v>
      </c>
      <c r="G273" s="11">
        <v>13</v>
      </c>
      <c r="H273" s="6" t="s">
        <v>308</v>
      </c>
      <c r="I273" s="11">
        <v>8</v>
      </c>
    </row>
    <row r="274" spans="1:9" s="12" customFormat="1" ht="16.5" customHeight="1">
      <c r="A274" s="3" t="s">
        <v>271</v>
      </c>
      <c r="B274" s="9">
        <v>3992584.63</v>
      </c>
      <c r="C274" s="17">
        <v>685242</v>
      </c>
      <c r="D274" s="4">
        <f t="shared" si="4"/>
        <v>5.8265322761885576</v>
      </c>
      <c r="E274" s="11">
        <v>104</v>
      </c>
      <c r="F274" s="6" t="s">
        <v>300</v>
      </c>
      <c r="G274" s="11">
        <v>9</v>
      </c>
      <c r="H274" s="6" t="s">
        <v>302</v>
      </c>
      <c r="I274" s="11">
        <v>40</v>
      </c>
    </row>
    <row r="275" spans="1:9" s="12" customFormat="1" ht="16.5" customHeight="1">
      <c r="A275" s="12" t="s">
        <v>272</v>
      </c>
      <c r="B275" s="10">
        <v>3992584.63</v>
      </c>
      <c r="C275" s="16">
        <v>1609887</v>
      </c>
      <c r="D275" s="13">
        <f t="shared" si="4"/>
        <v>2.4800402947536067</v>
      </c>
      <c r="E275" s="8">
        <v>146</v>
      </c>
      <c r="F275" s="5" t="s">
        <v>300</v>
      </c>
      <c r="G275" s="8">
        <v>20</v>
      </c>
      <c r="H275" s="5" t="s">
        <v>306</v>
      </c>
      <c r="I275" s="8">
        <v>26</v>
      </c>
    </row>
    <row r="276" spans="1:9" s="12" customFormat="1" ht="16.5" customHeight="1">
      <c r="A276" s="12" t="s">
        <v>273</v>
      </c>
      <c r="B276" s="10">
        <v>4101775.84</v>
      </c>
      <c r="C276" s="16">
        <v>8646150</v>
      </c>
      <c r="D276" s="13">
        <f t="shared" si="4"/>
        <v>0.47440489003776243</v>
      </c>
      <c r="E276" s="8">
        <v>233</v>
      </c>
      <c r="F276" s="5" t="s">
        <v>296</v>
      </c>
      <c r="G276" s="8">
        <v>105</v>
      </c>
      <c r="H276" s="5" t="s">
        <v>306</v>
      </c>
      <c r="I276" s="8">
        <v>38</v>
      </c>
    </row>
    <row r="277" spans="1:9" s="12" customFormat="1" ht="16.5" customHeight="1">
      <c r="A277" s="12" t="s">
        <v>274</v>
      </c>
      <c r="B277" s="10">
        <v>3992584.63</v>
      </c>
      <c r="C277" s="16">
        <v>9030044</v>
      </c>
      <c r="D277" s="13">
        <f t="shared" si="4"/>
        <v>0.44214453772318274</v>
      </c>
      <c r="E277" s="8">
        <v>239</v>
      </c>
      <c r="F277" s="5" t="s">
        <v>297</v>
      </c>
      <c r="G277" s="8">
        <v>38</v>
      </c>
      <c r="H277" s="5" t="s">
        <v>306</v>
      </c>
      <c r="I277" s="8">
        <v>39</v>
      </c>
    </row>
    <row r="278" spans="1:9" s="12" customFormat="1" ht="16.5" customHeight="1">
      <c r="A278" s="12" t="s">
        <v>275</v>
      </c>
      <c r="B278" s="10">
        <v>19962923.149999999</v>
      </c>
      <c r="C278" s="16">
        <v>112749913</v>
      </c>
      <c r="D278" s="13">
        <f t="shared" si="4"/>
        <v>0.17705488739490202</v>
      </c>
      <c r="E278" s="8">
        <v>266</v>
      </c>
      <c r="F278" s="5" t="s">
        <v>300</v>
      </c>
      <c r="G278" s="8">
        <v>39</v>
      </c>
      <c r="H278" s="5" t="s">
        <v>309</v>
      </c>
      <c r="I278" s="8">
        <v>6</v>
      </c>
    </row>
    <row r="279" spans="1:9" s="12" customFormat="1" ht="16.5" customHeight="1">
      <c r="A279" s="3" t="s">
        <v>276</v>
      </c>
      <c r="B279" s="9">
        <v>3992584.63</v>
      </c>
      <c r="C279" s="17">
        <v>476995</v>
      </c>
      <c r="D279" s="4">
        <f t="shared" si="4"/>
        <v>8.3702861245925</v>
      </c>
      <c r="E279" s="11">
        <v>85</v>
      </c>
      <c r="F279" s="6" t="s">
        <v>296</v>
      </c>
      <c r="G279" s="11">
        <v>50</v>
      </c>
      <c r="H279" s="6" t="s">
        <v>305</v>
      </c>
      <c r="I279" s="11">
        <v>11</v>
      </c>
    </row>
    <row r="280" spans="1:9" s="12" customFormat="1" ht="16.5" customHeight="1">
      <c r="A280" s="3" t="s">
        <v>277</v>
      </c>
      <c r="B280" s="9">
        <v>5324085.12</v>
      </c>
      <c r="C280" s="17">
        <v>8258055</v>
      </c>
      <c r="D280" s="4">
        <f t="shared" si="4"/>
        <v>0.64471417543235066</v>
      </c>
      <c r="E280" s="11">
        <v>217</v>
      </c>
      <c r="F280" s="6" t="s">
        <v>300</v>
      </c>
      <c r="G280" s="11">
        <v>31</v>
      </c>
      <c r="H280" s="6" t="s">
        <v>304</v>
      </c>
      <c r="I280" s="11">
        <v>35</v>
      </c>
    </row>
    <row r="281" spans="1:9" s="12" customFormat="1" ht="16.5" customHeight="1">
      <c r="A281" s="3" t="s">
        <v>278</v>
      </c>
      <c r="B281" s="9">
        <v>3832306.22</v>
      </c>
      <c r="C281" s="17">
        <v>166621</v>
      </c>
      <c r="D281" s="4">
        <f t="shared" si="4"/>
        <v>23.000139358184143</v>
      </c>
      <c r="E281" s="11">
        <v>37</v>
      </c>
      <c r="F281" s="6" t="s">
        <v>296</v>
      </c>
      <c r="G281" s="11">
        <v>27</v>
      </c>
      <c r="H281" s="6" t="s">
        <v>302</v>
      </c>
      <c r="I281" s="11">
        <v>21</v>
      </c>
    </row>
    <row r="282" spans="1:9" s="12" customFormat="1" ht="16.5" customHeight="1">
      <c r="A282" s="3" t="s">
        <v>279</v>
      </c>
      <c r="B282" s="9">
        <v>5568563.4400000004</v>
      </c>
      <c r="C282" s="17">
        <v>923496</v>
      </c>
      <c r="D282" s="4">
        <f t="shared" si="4"/>
        <v>6.0298728310680287</v>
      </c>
      <c r="E282" s="11">
        <v>103</v>
      </c>
      <c r="F282" s="6" t="s">
        <v>295</v>
      </c>
      <c r="G282" s="11">
        <v>17</v>
      </c>
      <c r="H282" s="6" t="s">
        <v>304</v>
      </c>
      <c r="I282" s="11">
        <v>9</v>
      </c>
    </row>
    <row r="283" spans="1:9" s="12" customFormat="1" ht="16.5" customHeight="1">
      <c r="A283" s="12" t="s">
        <v>280</v>
      </c>
      <c r="B283" s="10">
        <v>3992584.63</v>
      </c>
      <c r="C283" s="16">
        <v>320630</v>
      </c>
      <c r="D283" s="13">
        <f t="shared" si="4"/>
        <v>12.45231148052272</v>
      </c>
      <c r="E283" s="8">
        <v>65</v>
      </c>
      <c r="F283" s="5" t="s">
        <v>295</v>
      </c>
      <c r="G283" s="8">
        <v>11</v>
      </c>
      <c r="H283" s="5" t="s">
        <v>302</v>
      </c>
      <c r="I283" s="8">
        <v>32</v>
      </c>
    </row>
    <row r="284" spans="1:9" s="12" customFormat="1" ht="16.5" customHeight="1">
      <c r="A284" s="12" t="s">
        <v>281</v>
      </c>
      <c r="B284" s="10">
        <v>8230014</v>
      </c>
      <c r="C284" s="16">
        <v>25721629</v>
      </c>
      <c r="D284" s="13">
        <f t="shared" si="4"/>
        <v>0.31996472696188877</v>
      </c>
      <c r="E284" s="8">
        <v>249</v>
      </c>
      <c r="F284" s="5" t="s">
        <v>300</v>
      </c>
      <c r="G284" s="8">
        <v>36</v>
      </c>
      <c r="H284" s="5" t="s">
        <v>308</v>
      </c>
      <c r="I284" s="8">
        <v>19</v>
      </c>
    </row>
    <row r="285" spans="1:9" s="12" customFormat="1" ht="16.5" customHeight="1">
      <c r="A285" s="12" t="s">
        <v>282</v>
      </c>
      <c r="B285" s="10">
        <v>4198337.47</v>
      </c>
      <c r="C285" s="16">
        <v>1728343</v>
      </c>
      <c r="D285" s="13">
        <f t="shared" si="4"/>
        <v>2.4291112759446474</v>
      </c>
      <c r="E285" s="8">
        <v>152</v>
      </c>
      <c r="F285" s="5" t="s">
        <v>296</v>
      </c>
      <c r="G285" s="8">
        <v>73</v>
      </c>
      <c r="H285" s="5" t="s">
        <v>302</v>
      </c>
      <c r="I285" s="8">
        <v>44</v>
      </c>
    </row>
    <row r="286" spans="1:9" s="12" customFormat="1" ht="16.5" customHeight="1">
      <c r="A286" s="12" t="s">
        <v>283</v>
      </c>
      <c r="B286" s="10">
        <v>3992584.63</v>
      </c>
      <c r="C286" s="16">
        <v>242546</v>
      </c>
      <c r="D286" s="13">
        <f t="shared" si="4"/>
        <v>16.461143989181434</v>
      </c>
      <c r="E286" s="8">
        <v>49</v>
      </c>
      <c r="F286" s="5" t="s">
        <v>295</v>
      </c>
      <c r="G286" s="8">
        <v>8</v>
      </c>
      <c r="H286" s="5" t="s">
        <v>302</v>
      </c>
      <c r="I286" s="8">
        <v>27</v>
      </c>
    </row>
    <row r="287" spans="1:9" s="12" customFormat="1" ht="16.5" customHeight="1">
      <c r="A287" s="3" t="s">
        <v>284</v>
      </c>
      <c r="B287" s="9">
        <v>3992584.63</v>
      </c>
      <c r="C287" s="17">
        <v>3423727</v>
      </c>
      <c r="D287" s="4">
        <f t="shared" si="4"/>
        <v>1.1661515740010813</v>
      </c>
      <c r="E287" s="11">
        <v>192</v>
      </c>
      <c r="F287" s="6" t="s">
        <v>296</v>
      </c>
      <c r="G287" s="11">
        <v>92</v>
      </c>
      <c r="H287" s="6" t="s">
        <v>305</v>
      </c>
      <c r="I287" s="11">
        <v>34</v>
      </c>
    </row>
    <row r="288" spans="1:9" s="12" customFormat="1" ht="16.5" customHeight="1">
      <c r="A288" s="3" t="s">
        <v>285</v>
      </c>
      <c r="B288" s="9">
        <v>4237701.93</v>
      </c>
      <c r="C288" s="17">
        <v>312137</v>
      </c>
      <c r="D288" s="4">
        <f t="shared" si="4"/>
        <v>13.576416541454552</v>
      </c>
      <c r="E288" s="11">
        <v>57</v>
      </c>
      <c r="F288" s="6" t="s">
        <v>297</v>
      </c>
      <c r="G288" s="11">
        <v>4</v>
      </c>
      <c r="H288" s="6" t="s">
        <v>306</v>
      </c>
      <c r="I288" s="11">
        <v>3</v>
      </c>
    </row>
    <row r="289" spans="1:9" s="12" customFormat="1" ht="16.5" customHeight="1">
      <c r="A289" s="3" t="s">
        <v>286</v>
      </c>
      <c r="B289" s="9">
        <v>13308615.390000001</v>
      </c>
      <c r="C289" s="17">
        <v>59756954</v>
      </c>
      <c r="D289" s="4">
        <f t="shared" si="4"/>
        <v>0.22271241251687629</v>
      </c>
      <c r="E289" s="11">
        <v>260</v>
      </c>
      <c r="F289" s="6" t="s">
        <v>296</v>
      </c>
      <c r="G289" s="11">
        <v>114</v>
      </c>
      <c r="H289" s="6" t="s">
        <v>310</v>
      </c>
      <c r="I289" s="11">
        <v>7</v>
      </c>
    </row>
    <row r="290" spans="1:9" s="12" customFormat="1" ht="16.5" customHeight="1">
      <c r="A290" s="3" t="s">
        <v>287</v>
      </c>
      <c r="B290" s="9">
        <v>3992584.63</v>
      </c>
      <c r="C290" s="17">
        <v>520519</v>
      </c>
      <c r="D290" s="4">
        <f t="shared" si="4"/>
        <v>7.670391724413518</v>
      </c>
      <c r="E290" s="11">
        <v>88</v>
      </c>
      <c r="F290" s="6" t="s">
        <v>297</v>
      </c>
      <c r="G290" s="11">
        <v>7</v>
      </c>
      <c r="H290" s="6" t="s">
        <v>305</v>
      </c>
      <c r="I290" s="11">
        <v>13</v>
      </c>
    </row>
    <row r="291" spans="1:9" s="12" customFormat="1" ht="16.5" customHeight="1">
      <c r="A291" s="12" t="s">
        <v>288</v>
      </c>
      <c r="B291" s="10">
        <v>3992584.63</v>
      </c>
      <c r="C291" s="16">
        <v>620032</v>
      </c>
      <c r="D291" s="13">
        <f t="shared" si="4"/>
        <v>6.4393202770179601</v>
      </c>
      <c r="E291" s="8">
        <v>97</v>
      </c>
      <c r="F291" s="5" t="s">
        <v>297</v>
      </c>
      <c r="G291" s="8">
        <v>11</v>
      </c>
      <c r="H291" s="5" t="s">
        <v>305</v>
      </c>
      <c r="I291" s="8">
        <v>16</v>
      </c>
    </row>
    <row r="292" spans="1:9" s="12" customFormat="1" ht="16.5" customHeight="1">
      <c r="A292" s="12" t="s">
        <v>289</v>
      </c>
      <c r="B292" s="10">
        <v>11977753.91</v>
      </c>
      <c r="C292" s="16">
        <v>50905025</v>
      </c>
      <c r="D292" s="13">
        <f t="shared" si="4"/>
        <v>0.23529610112164762</v>
      </c>
      <c r="E292" s="8">
        <v>257</v>
      </c>
      <c r="F292" s="5" t="s">
        <v>296</v>
      </c>
      <c r="G292" s="8">
        <v>113</v>
      </c>
      <c r="H292" s="5" t="s">
        <v>310</v>
      </c>
      <c r="I292" s="8">
        <v>5</v>
      </c>
    </row>
    <row r="293" spans="1:9" s="12" customFormat="1" ht="16.5" customHeight="1">
      <c r="A293" s="12" t="s">
        <v>290</v>
      </c>
      <c r="B293" s="10">
        <v>3918967.71</v>
      </c>
      <c r="C293" s="16">
        <v>780090</v>
      </c>
      <c r="D293" s="13">
        <f t="shared" si="4"/>
        <v>5.0237379148559782</v>
      </c>
      <c r="E293" s="8">
        <v>105</v>
      </c>
      <c r="F293" s="5" t="s">
        <v>296</v>
      </c>
      <c r="G293" s="8">
        <v>55</v>
      </c>
      <c r="H293" s="5" t="s">
        <v>305</v>
      </c>
      <c r="I293" s="8">
        <v>19</v>
      </c>
    </row>
    <row r="294" spans="1:9" s="12" customFormat="1" ht="16.5" customHeight="1">
      <c r="A294" s="12" t="s">
        <v>291</v>
      </c>
      <c r="B294" s="10">
        <v>9690844.5099999998</v>
      </c>
      <c r="C294" s="16">
        <v>12374459</v>
      </c>
      <c r="D294" s="13">
        <f t="shared" si="4"/>
        <v>0.78313278261296104</v>
      </c>
      <c r="E294" s="8">
        <v>208</v>
      </c>
      <c r="F294" s="5" t="s">
        <v>296</v>
      </c>
      <c r="G294" s="8">
        <v>97</v>
      </c>
      <c r="H294" s="5" t="s">
        <v>308</v>
      </c>
      <c r="I294" s="8">
        <v>11</v>
      </c>
    </row>
    <row r="295" spans="1:9" s="12" customFormat="1" ht="16.5" customHeight="1">
      <c r="A295" s="3" t="s">
        <v>292</v>
      </c>
      <c r="B295" s="9">
        <v>3992582.42</v>
      </c>
      <c r="C295" s="17">
        <v>258288</v>
      </c>
      <c r="D295" s="4">
        <f t="shared" si="4"/>
        <v>15.457870361766711</v>
      </c>
      <c r="E295" s="11">
        <v>53</v>
      </c>
      <c r="F295" s="6" t="s">
        <v>295</v>
      </c>
      <c r="G295" s="11">
        <v>9</v>
      </c>
      <c r="H295" s="6" t="s">
        <v>302</v>
      </c>
      <c r="I295" s="11">
        <v>29</v>
      </c>
    </row>
    <row r="296" spans="1:9" s="12" customFormat="1" ht="16.5" customHeight="1">
      <c r="A296" s="12" t="s">
        <v>320</v>
      </c>
      <c r="E296" s="15"/>
    </row>
    <row r="297" spans="1:9" s="12" customFormat="1">
      <c r="E297" s="15"/>
    </row>
    <row r="298" spans="1:9" s="12" customFormat="1">
      <c r="E298" s="15"/>
    </row>
    <row r="299" spans="1:9" s="12" customFormat="1">
      <c r="E299" s="15"/>
    </row>
    <row r="300" spans="1:9" s="12" customFormat="1">
      <c r="E300" s="15"/>
    </row>
    <row r="301" spans="1:9" s="12" customFormat="1">
      <c r="E301" s="15"/>
    </row>
    <row r="302" spans="1:9" s="12" customFormat="1">
      <c r="E302" s="15"/>
    </row>
    <row r="303" spans="1:9" s="12" customFormat="1">
      <c r="E303" s="15"/>
    </row>
    <row r="304" spans="1:9" s="12" customFormat="1">
      <c r="E304" s="15"/>
    </row>
    <row r="305" spans="5:5" s="12" customFormat="1">
      <c r="E305" s="15"/>
    </row>
    <row r="306" spans="5:5" s="12" customFormat="1">
      <c r="E306" s="15"/>
    </row>
    <row r="307" spans="5:5" s="12" customFormat="1">
      <c r="E307" s="15"/>
    </row>
    <row r="308" spans="5:5" s="12" customFormat="1">
      <c r="E308" s="15"/>
    </row>
    <row r="309" spans="5:5" s="12" customFormat="1">
      <c r="E309" s="15"/>
    </row>
    <row r="310" spans="5:5" s="12" customFormat="1">
      <c r="E310" s="15"/>
    </row>
    <row r="311" spans="5:5" s="12" customFormat="1">
      <c r="E311" s="15"/>
    </row>
    <row r="312" spans="5:5" s="12" customFormat="1">
      <c r="E312" s="15"/>
    </row>
    <row r="313" spans="5:5" s="12" customFormat="1">
      <c r="E313" s="15"/>
    </row>
    <row r="314" spans="5:5" s="12" customFormat="1">
      <c r="E314" s="15"/>
    </row>
    <row r="315" spans="5:5" s="12" customFormat="1">
      <c r="E315" s="15"/>
    </row>
    <row r="316" spans="5:5" s="12" customFormat="1">
      <c r="E316" s="15"/>
    </row>
    <row r="317" spans="5:5" s="12" customFormat="1">
      <c r="E317" s="15"/>
    </row>
    <row r="318" spans="5:5" s="12" customFormat="1">
      <c r="E318" s="15"/>
    </row>
    <row r="319" spans="5:5" s="12" customFormat="1">
      <c r="E319" s="15"/>
    </row>
    <row r="320" spans="5:5" s="12" customFormat="1">
      <c r="E320" s="15"/>
    </row>
    <row r="321" spans="1:9" s="12" customFormat="1">
      <c r="E321" s="15"/>
    </row>
    <row r="322" spans="1:9" s="12" customFormat="1">
      <c r="E322" s="15"/>
    </row>
    <row r="323" spans="1:9" s="12" customFormat="1">
      <c r="E323" s="15"/>
    </row>
    <row r="324" spans="1:9" s="12" customFormat="1">
      <c r="E324" s="15"/>
    </row>
    <row r="325" spans="1:9" s="12" customFormat="1">
      <c r="E325" s="15"/>
    </row>
    <row r="326" spans="1:9" s="12" customFormat="1">
      <c r="E326" s="15"/>
    </row>
    <row r="327" spans="1:9">
      <c r="A327" s="12"/>
      <c r="B327" s="12"/>
      <c r="C327" s="12"/>
      <c r="D327" s="12"/>
      <c r="E327" s="15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5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5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5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5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5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5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5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5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5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5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5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5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5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5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5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5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5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5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5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5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5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5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5"/>
      <c r="F350" s="12"/>
      <c r="G350" s="12"/>
      <c r="H350" s="12"/>
      <c r="I350" s="12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2013-02-26T19:43:34Z</dcterms:modified>
</cp:coreProperties>
</file>