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EstaPasta_de_trabalho" defaultThemeVersion="124226"/>
  <bookViews>
    <workbookView xWindow="0" yWindow="135" windowWidth="19155" windowHeight="11790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D4" i="1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0"/>
  <c r="D291"/>
  <c r="D292"/>
  <c r="D293"/>
  <c r="D294"/>
  <c r="D295"/>
  <c r="D3"/>
</calcChain>
</file>

<file path=xl/sharedStrings.xml><?xml version="1.0" encoding="utf-8"?>
<sst xmlns="http://schemas.openxmlformats.org/spreadsheetml/2006/main" count="890" uniqueCount="321">
  <si>
    <t>Abdon Batista</t>
  </si>
  <si>
    <t>Abelardo Luz</t>
  </si>
  <si>
    <t>Agrolândia</t>
  </si>
  <si>
    <t>Agronômica</t>
  </si>
  <si>
    <t>Água Doce</t>
  </si>
  <si>
    <t>Águas de Chapecó</t>
  </si>
  <si>
    <t>Águas Frias</t>
  </si>
  <si>
    <t>Águas Mornas</t>
  </si>
  <si>
    <t>Alfredo Wagner</t>
  </si>
  <si>
    <t>Alto Bela Vista</t>
  </si>
  <si>
    <t>Anchieta</t>
  </si>
  <si>
    <t>Angelina</t>
  </si>
  <si>
    <t>Anita Garibaldi</t>
  </si>
  <si>
    <t>Anitápolis</t>
  </si>
  <si>
    <t>Antônio Carlos</t>
  </si>
  <si>
    <t>Apiúna</t>
  </si>
  <si>
    <t>Arabutã</t>
  </si>
  <si>
    <t>Araquari</t>
  </si>
  <si>
    <t>Araranguá</t>
  </si>
  <si>
    <t>Armazém</t>
  </si>
  <si>
    <t>Arroio Trinta</t>
  </si>
  <si>
    <t>Arvoredo</t>
  </si>
  <si>
    <t>Ascurra</t>
  </si>
  <si>
    <t>Atalanta</t>
  </si>
  <si>
    <t>Aurora</t>
  </si>
  <si>
    <t>Balneário Arroio do Silva</t>
  </si>
  <si>
    <t>Balneário Barra do Sul</t>
  </si>
  <si>
    <t>Balneário Camboriú</t>
  </si>
  <si>
    <t>Balneário Gaivota</t>
  </si>
  <si>
    <t>Balneário Piçarras</t>
  </si>
  <si>
    <t>Bandeirante</t>
  </si>
  <si>
    <t>Barra Bonita</t>
  </si>
  <si>
    <t>Barra Velha</t>
  </si>
  <si>
    <t>Bela Vista do Toldo</t>
  </si>
  <si>
    <t>Belmonte</t>
  </si>
  <si>
    <t>Benedito Novo</t>
  </si>
  <si>
    <t>Biguaçu</t>
  </si>
  <si>
    <t>Blumenau</t>
  </si>
  <si>
    <t>Bocaina do Sul</t>
  </si>
  <si>
    <t>Bom Jardim da Serra</t>
  </si>
  <si>
    <t>Bom Jesus</t>
  </si>
  <si>
    <t>Bom Jesus do Oeste</t>
  </si>
  <si>
    <t>Bom Retiro</t>
  </si>
  <si>
    <t>Bombinhas</t>
  </si>
  <si>
    <t>Botuverá</t>
  </si>
  <si>
    <t>Braço do Norte</t>
  </si>
  <si>
    <t>Braço do Trombudo</t>
  </si>
  <si>
    <t>Brunópolis</t>
  </si>
  <si>
    <t>Brusque</t>
  </si>
  <si>
    <t>Caçador</t>
  </si>
  <si>
    <t>Caibi</t>
  </si>
  <si>
    <t>Calmon</t>
  </si>
  <si>
    <t>Camboriú</t>
  </si>
  <si>
    <t>Campo Alegre</t>
  </si>
  <si>
    <t>Campo Belo do Sul</t>
  </si>
  <si>
    <t>Campo Erê</t>
  </si>
  <si>
    <t>Campos Novos</t>
  </si>
  <si>
    <t>Canelinha</t>
  </si>
  <si>
    <t>Canoinhas</t>
  </si>
  <si>
    <t>Capão Alto</t>
  </si>
  <si>
    <t>Capinzal</t>
  </si>
  <si>
    <t>Capivari de Baixo</t>
  </si>
  <si>
    <t>Catanduvas</t>
  </si>
  <si>
    <t>Caxambu do Sul</t>
  </si>
  <si>
    <t>Celso Ramos</t>
  </si>
  <si>
    <t>Cerro Negro</t>
  </si>
  <si>
    <t>Chapadão do Lageado</t>
  </si>
  <si>
    <t>Chapecó</t>
  </si>
  <si>
    <t>Cocal do Sul</t>
  </si>
  <si>
    <t>Concórdia</t>
  </si>
  <si>
    <t>Cordilheira Alta</t>
  </si>
  <si>
    <t>Coronel Freitas</t>
  </si>
  <si>
    <t>Coronel Martins</t>
  </si>
  <si>
    <t>Correia Pinto</t>
  </si>
  <si>
    <t>Corupá</t>
  </si>
  <si>
    <t>Criciúma</t>
  </si>
  <si>
    <t>Cunha Porã</t>
  </si>
  <si>
    <t>Cunhataí</t>
  </si>
  <si>
    <t>Curitibanos</t>
  </si>
  <si>
    <t>Descanso</t>
  </si>
  <si>
    <t>Dionísio Cerqueira</t>
  </si>
  <si>
    <t>Dona Emma</t>
  </si>
  <si>
    <t>Doutor Pedrinho</t>
  </si>
  <si>
    <t>Entre Rios</t>
  </si>
  <si>
    <t>Ermo</t>
  </si>
  <si>
    <t>Erval Velho</t>
  </si>
  <si>
    <t>Faxinal dos Guedes</t>
  </si>
  <si>
    <t>Flor do Sertão</t>
  </si>
  <si>
    <t>Florianópolis</t>
  </si>
  <si>
    <t>Formosa do Sul</t>
  </si>
  <si>
    <t>Forquilhinha</t>
  </si>
  <si>
    <t>Fraiburgo</t>
  </si>
  <si>
    <t>Frei Rogério</t>
  </si>
  <si>
    <t>Galvão</t>
  </si>
  <si>
    <t>Garopaba</t>
  </si>
  <si>
    <t>Garuva</t>
  </si>
  <si>
    <t>Gaspar</t>
  </si>
  <si>
    <t>Governador Celso Ramos</t>
  </si>
  <si>
    <t>Grão Pará</t>
  </si>
  <si>
    <t>Gravatal</t>
  </si>
  <si>
    <t>Guabiruba</t>
  </si>
  <si>
    <t>Guaraciaba</t>
  </si>
  <si>
    <t>Guaramirim</t>
  </si>
  <si>
    <t>Guarujá do Sul</t>
  </si>
  <si>
    <t>Guatambu</t>
  </si>
  <si>
    <t>Herval d'Oeste</t>
  </si>
  <si>
    <t>Ibiam</t>
  </si>
  <si>
    <t>Ibicaré</t>
  </si>
  <si>
    <t>Ibirama</t>
  </si>
  <si>
    <t>Içara</t>
  </si>
  <si>
    <t>Ilhota</t>
  </si>
  <si>
    <t>Imaruí</t>
  </si>
  <si>
    <t>Imbituba</t>
  </si>
  <si>
    <t>Imbuia</t>
  </si>
  <si>
    <t>Indaial</t>
  </si>
  <si>
    <t>Iomerê</t>
  </si>
  <si>
    <t>Ipira</t>
  </si>
  <si>
    <t>Iporã do Oeste</t>
  </si>
  <si>
    <t>Ipuaçu</t>
  </si>
  <si>
    <t>Ipumirim</t>
  </si>
  <si>
    <t>Iraceminha</t>
  </si>
  <si>
    <t>Irani</t>
  </si>
  <si>
    <t>Irati</t>
  </si>
  <si>
    <t>Irineópolis</t>
  </si>
  <si>
    <t>Itá</t>
  </si>
  <si>
    <t>Itaiópolis</t>
  </si>
  <si>
    <t>Itajaí</t>
  </si>
  <si>
    <t>Itapema</t>
  </si>
  <si>
    <t>Itapiranga</t>
  </si>
  <si>
    <t>Itapoá</t>
  </si>
  <si>
    <t>Ituporanga</t>
  </si>
  <si>
    <t>Jaborá</t>
  </si>
  <si>
    <t>Jacinto Machado</t>
  </si>
  <si>
    <t>Jaguaruna</t>
  </si>
  <si>
    <t>Jaraguá do Sul</t>
  </si>
  <si>
    <t>Jardinópolis</t>
  </si>
  <si>
    <t>Joaçaba</t>
  </si>
  <si>
    <t>Joinville</t>
  </si>
  <si>
    <t>José Boiteux</t>
  </si>
  <si>
    <t>Jupiá</t>
  </si>
  <si>
    <t>Lacerdópolis</t>
  </si>
  <si>
    <t>Lages</t>
  </si>
  <si>
    <t>Laguna</t>
  </si>
  <si>
    <t>Lajeado Grande</t>
  </si>
  <si>
    <t>Laurentino</t>
  </si>
  <si>
    <t>Lauro Müller</t>
  </si>
  <si>
    <t>Lebon Régis</t>
  </si>
  <si>
    <t>Leoberto Leal</t>
  </si>
  <si>
    <t>Lindóia do Sul</t>
  </si>
  <si>
    <t>Lontras</t>
  </si>
  <si>
    <t>Luis Alves</t>
  </si>
  <si>
    <t>Luzerna</t>
  </si>
  <si>
    <t>Macieira</t>
  </si>
  <si>
    <t>Mafra</t>
  </si>
  <si>
    <t>Major Gercino</t>
  </si>
  <si>
    <t>Major Vieira</t>
  </si>
  <si>
    <t>Maracajá</t>
  </si>
  <si>
    <t>Maravilha</t>
  </si>
  <si>
    <t>Marema</t>
  </si>
  <si>
    <t>Massaranduba</t>
  </si>
  <si>
    <t>Matos Costa</t>
  </si>
  <si>
    <t>Meleiro</t>
  </si>
  <si>
    <t>Mirim Doce</t>
  </si>
  <si>
    <t>Modelo</t>
  </si>
  <si>
    <t>Mondaí</t>
  </si>
  <si>
    <t>Monte Carlo</t>
  </si>
  <si>
    <t>Monte Castelo</t>
  </si>
  <si>
    <t>Morro da Fumaça</t>
  </si>
  <si>
    <t>Morro Grande</t>
  </si>
  <si>
    <t>Navegantes</t>
  </si>
  <si>
    <t>Nova Erechim</t>
  </si>
  <si>
    <t>Nova Itaberaba</t>
  </si>
  <si>
    <t>Nova Trento</t>
  </si>
  <si>
    <t>Nova Veneza</t>
  </si>
  <si>
    <t>Novo Horizonte</t>
  </si>
  <si>
    <t>Orleans</t>
  </si>
  <si>
    <t>Otacílio Costa</t>
  </si>
  <si>
    <t>Ouro</t>
  </si>
  <si>
    <t>Ouro Verde</t>
  </si>
  <si>
    <t>Paial</t>
  </si>
  <si>
    <t>Painel</t>
  </si>
  <si>
    <t>Palhoça</t>
  </si>
  <si>
    <t>Palma Sola</t>
  </si>
  <si>
    <t>Palmeira</t>
  </si>
  <si>
    <t>Palmitos</t>
  </si>
  <si>
    <t>Papanduva</t>
  </si>
  <si>
    <t>Paraíso</t>
  </si>
  <si>
    <t>Passo de Torres</t>
  </si>
  <si>
    <t>Passos Maia</t>
  </si>
  <si>
    <t>Paulo Lopes</t>
  </si>
  <si>
    <t>Pedras Grandes</t>
  </si>
  <si>
    <t>Penha</t>
  </si>
  <si>
    <t>Peritiba</t>
  </si>
  <si>
    <t>Petrolândia</t>
  </si>
  <si>
    <t>Pinhalzinho</t>
  </si>
  <si>
    <t>Pinheiro Preto</t>
  </si>
  <si>
    <t>Piratuba</t>
  </si>
  <si>
    <t>Planalto Alegre</t>
  </si>
  <si>
    <t>Pomerode</t>
  </si>
  <si>
    <t>Ponte Alta</t>
  </si>
  <si>
    <t>Ponte Alta do Norte</t>
  </si>
  <si>
    <t>Ponte Serrada</t>
  </si>
  <si>
    <t>Porto Belo</t>
  </si>
  <si>
    <t>Porto União</t>
  </si>
  <si>
    <t>Pouso Redondo</t>
  </si>
  <si>
    <t>Praia Grande</t>
  </si>
  <si>
    <t>Presidente Castello Branco</t>
  </si>
  <si>
    <t>Presidente Getúlio</t>
  </si>
  <si>
    <t>Presidente Nereu</t>
  </si>
  <si>
    <t>Princesa</t>
  </si>
  <si>
    <t>Quilombo</t>
  </si>
  <si>
    <t>Rancho Queimado</t>
  </si>
  <si>
    <t>Rio das Antas</t>
  </si>
  <si>
    <t>Rio do Campo</t>
  </si>
  <si>
    <t>Rio do Oeste</t>
  </si>
  <si>
    <t>Rio do Sul</t>
  </si>
  <si>
    <t>Rio dos Cedros</t>
  </si>
  <si>
    <t>Rio Fortuna</t>
  </si>
  <si>
    <t>Rio Negrinho</t>
  </si>
  <si>
    <t>Rio Rufino</t>
  </si>
  <si>
    <t>Riqueza</t>
  </si>
  <si>
    <t>Rodeio</t>
  </si>
  <si>
    <t>Romelândia</t>
  </si>
  <si>
    <t>Salete</t>
  </si>
  <si>
    <t>Saltinho</t>
  </si>
  <si>
    <t>Salto Veloso</t>
  </si>
  <si>
    <t>Sangão</t>
  </si>
  <si>
    <t>Santa Cecília</t>
  </si>
  <si>
    <t>Santa Helena</t>
  </si>
  <si>
    <t>Santa Rosa de Lima</t>
  </si>
  <si>
    <t>Santa Rosa do Sul</t>
  </si>
  <si>
    <t>Santa Terezinha</t>
  </si>
  <si>
    <t>Santa Terezinha do Progresso</t>
  </si>
  <si>
    <t>Santiago do Sul</t>
  </si>
  <si>
    <t>Santo Amaro da Imperatriz</t>
  </si>
  <si>
    <t>São Bento do Sul</t>
  </si>
  <si>
    <t>São Bernardino</t>
  </si>
  <si>
    <t>São Bonifácio</t>
  </si>
  <si>
    <t>São Carlos</t>
  </si>
  <si>
    <t>São Cristóvão do Sul</t>
  </si>
  <si>
    <t>São Domingos</t>
  </si>
  <si>
    <t>São Francisco do Sul</t>
  </si>
  <si>
    <t>São João Batista</t>
  </si>
  <si>
    <t>São João do Itaperiú</t>
  </si>
  <si>
    <t>São João do Oeste</t>
  </si>
  <si>
    <t>São João do Sul</t>
  </si>
  <si>
    <t>São Joaquim</t>
  </si>
  <si>
    <t>São José</t>
  </si>
  <si>
    <t>São José do Cedro</t>
  </si>
  <si>
    <t>São José do Cerrito</t>
  </si>
  <si>
    <t>São Lourenço do Oeste</t>
  </si>
  <si>
    <t>São Ludgero</t>
  </si>
  <si>
    <t>São Martinho</t>
  </si>
  <si>
    <t>São Miguel da Boa Vista</t>
  </si>
  <si>
    <t>São Miguel do Oeste</t>
  </si>
  <si>
    <t>São Pedro de Alcântara</t>
  </si>
  <si>
    <t>Saudades</t>
  </si>
  <si>
    <t>Schroeder</t>
  </si>
  <si>
    <t>Seara</t>
  </si>
  <si>
    <t>Serra Alta</t>
  </si>
  <si>
    <t>Siderópolis</t>
  </si>
  <si>
    <t>Sombrio</t>
  </si>
  <si>
    <t>Sul Brasil</t>
  </si>
  <si>
    <t>Taió</t>
  </si>
  <si>
    <t>Tangará</t>
  </si>
  <si>
    <t>Tigrinhos</t>
  </si>
  <si>
    <t>Tijucas</t>
  </si>
  <si>
    <t>Timbé do Sul</t>
  </si>
  <si>
    <t>Timbó</t>
  </si>
  <si>
    <t>Timbó Grande</t>
  </si>
  <si>
    <t>Três Barras</t>
  </si>
  <si>
    <t>Treviso</t>
  </si>
  <si>
    <t>Treze de Maio</t>
  </si>
  <si>
    <t>Treze Tílias</t>
  </si>
  <si>
    <t>Trombudo Central</t>
  </si>
  <si>
    <t>Tubarão</t>
  </si>
  <si>
    <t>Tunápolis</t>
  </si>
  <si>
    <t>Turvo</t>
  </si>
  <si>
    <t>União do Oeste</t>
  </si>
  <si>
    <t>Urubici</t>
  </si>
  <si>
    <t>Urupema</t>
  </si>
  <si>
    <t>Urussanga</t>
  </si>
  <si>
    <t>Vargeão</t>
  </si>
  <si>
    <t>Vargem</t>
  </si>
  <si>
    <t>Vargem Bonita</t>
  </si>
  <si>
    <t>Vidal Ramos</t>
  </si>
  <si>
    <t>Videira</t>
  </si>
  <si>
    <t>Vitor Meireles</t>
  </si>
  <si>
    <t>Witmarsum</t>
  </si>
  <si>
    <t>Xanxerê</t>
  </si>
  <si>
    <t>Xavantina</t>
  </si>
  <si>
    <t>Xaxim</t>
  </si>
  <si>
    <t>Zortéa</t>
  </si>
  <si>
    <t>Município</t>
  </si>
  <si>
    <t>Mesorregião com número de Municípios</t>
  </si>
  <si>
    <t>Serrana dentre 30 Municípios</t>
  </si>
  <si>
    <t>Oeste dentre 118 Municípios</t>
  </si>
  <si>
    <t>Vale do Itajaí dentre 54 Municípios</t>
  </si>
  <si>
    <t>Grande Florianópolis dentre 21 Municípios</t>
  </si>
  <si>
    <t>Norte dentre 26 Municípios</t>
  </si>
  <si>
    <t>Sul dentre 44 Municípios</t>
  </si>
  <si>
    <t>Extrato Populacional</t>
  </si>
  <si>
    <t>2.401 a 3.600 Habitantes dentre 49 Municípios</t>
  </si>
  <si>
    <t>12.001 a 18.000 Habitantes dentre 32 Municípios</t>
  </si>
  <si>
    <t>8.001 a 12.000 Habitantes dentre 45 Municípios</t>
  </si>
  <si>
    <t>3.601 a 5.400 Habitantes dentre 37 Municípios</t>
  </si>
  <si>
    <t>5.401 a 8.000 Habitantes dentre 39 Municípios</t>
  </si>
  <si>
    <t>Até 2.400 Habitantes dentre 26 Municípios</t>
  </si>
  <si>
    <t>18.001 a 27.000 Habitantes dentre 21 Municípios</t>
  </si>
  <si>
    <t>60.001 a 110.000 Habitantes dentre 10 Municípios</t>
  </si>
  <si>
    <t>40.001 a 60.000 Habitantes dentre 12 Municípios</t>
  </si>
  <si>
    <t>Acima de 110.001 Habitantes dentre 10 Municípios</t>
  </si>
  <si>
    <t>27.001 a 40.000 Habitantes dentre 12 Municípios</t>
  </si>
  <si>
    <t>População 2009</t>
  </si>
  <si>
    <t xml:space="preserve">    Dívida Fundada 2009</t>
  </si>
  <si>
    <t>Dívida Fundada Per Capita 2009</t>
  </si>
  <si>
    <t xml:space="preserve">    Dívida Fundada Per Capita 2009</t>
  </si>
  <si>
    <t xml:space="preserve">  Classificação  Dívida Fundada Per Capita 2009</t>
  </si>
  <si>
    <t xml:space="preserve">  Classificação  Dívida Fundada Per Capita por Mesorregião 2009</t>
  </si>
  <si>
    <t xml:space="preserve">  Classificação  Dívida Fundada Per Capita por Extrato Populacional 2009</t>
  </si>
  <si>
    <t>Fonte: Tribunal de Contas do Estado de Santa Catarina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</si>
</sst>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#\º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12"/>
      <color rgb="FF0000FF"/>
      <name val="Arial"/>
      <family val="2"/>
    </font>
    <font>
      <b/>
      <sz val="8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1" fillId="0" borderId="0"/>
  </cellStyleXfs>
  <cellXfs count="18">
    <xf numFmtId="0" fontId="0" fillId="0" borderId="0" xfId="0"/>
    <xf numFmtId="43" fontId="4" fillId="2" borderId="0" xfId="1" applyFont="1" applyFill="1"/>
    <xf numFmtId="0" fontId="4" fillId="0" borderId="0" xfId="0" applyFont="1"/>
    <xf numFmtId="0" fontId="4" fillId="2" borderId="0" xfId="0" applyFont="1" applyFill="1"/>
    <xf numFmtId="43" fontId="4" fillId="0" borderId="0" xfId="1" applyFont="1" applyFill="1"/>
    <xf numFmtId="0" fontId="4" fillId="0" borderId="0" xfId="0" applyFont="1" applyFill="1"/>
    <xf numFmtId="164" fontId="4" fillId="0" borderId="0" xfId="0" applyNumberFormat="1" applyFont="1" applyFill="1" applyAlignment="1">
      <alignment horizontal="center"/>
    </xf>
    <xf numFmtId="164" fontId="4" fillId="2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 vertical="center" wrapText="1"/>
    </xf>
    <xf numFmtId="0" fontId="2" fillId="0" borderId="0" xfId="0" applyFont="1" applyFill="1"/>
    <xf numFmtId="164" fontId="4" fillId="0" borderId="0" xfId="0" applyNumberFormat="1" applyFont="1" applyAlignment="1">
      <alignment horizontal="center"/>
    </xf>
    <xf numFmtId="164" fontId="4" fillId="0" borderId="0" xfId="0" applyNumberFormat="1" applyFont="1"/>
    <xf numFmtId="0" fontId="5" fillId="3" borderId="0" xfId="0" applyFont="1" applyFill="1" applyAlignment="1">
      <alignment horizontal="center"/>
    </xf>
  </cellXfs>
  <cellStyles count="4">
    <cellStyle name="Normal" xfId="0" builtinId="0"/>
    <cellStyle name="Normal 2" xfId="2"/>
    <cellStyle name="Normal 3" xfId="3"/>
    <cellStyle name="Separador de milhares" xfId="1" builtinId="3"/>
  </cellStyles>
  <dxfs count="0"/>
  <tableStyles count="0" defaultTableStyle="TableStyleMedium9" defaultPivotStyle="PivotStyleLight16"/>
  <colors>
    <mruColors>
      <color rgb="FF0000FF"/>
      <color rgb="FFCC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I296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2" sqref="A2"/>
    </sheetView>
  </sheetViews>
  <sheetFormatPr defaultRowHeight="11.25"/>
  <cols>
    <col min="1" max="1" width="25.85546875" style="2" customWidth="1"/>
    <col min="2" max="2" width="19" style="2" customWidth="1"/>
    <col min="3" max="3" width="16.140625" style="2" customWidth="1"/>
    <col min="4" max="4" width="16.85546875" style="2" customWidth="1"/>
    <col min="5" max="5" width="20.42578125" style="8" customWidth="1"/>
    <col min="6" max="6" width="33" style="2" customWidth="1"/>
    <col min="7" max="7" width="23" style="2" customWidth="1"/>
    <col min="8" max="8" width="38.5703125" style="2" customWidth="1"/>
    <col min="9" max="9" width="25.140625" style="2" customWidth="1"/>
    <col min="10" max="16384" width="9.140625" style="2"/>
  </cols>
  <sheetData>
    <row r="1" spans="1:9" ht="21" customHeight="1">
      <c r="A1" s="17" t="s">
        <v>315</v>
      </c>
      <c r="B1" s="17"/>
      <c r="C1" s="17"/>
      <c r="D1" s="17"/>
      <c r="E1" s="17"/>
      <c r="F1" s="17"/>
      <c r="G1" s="17"/>
      <c r="H1" s="17"/>
      <c r="I1" s="17"/>
    </row>
    <row r="2" spans="1:9" ht="40.5" customHeight="1">
      <c r="A2" s="13" t="s">
        <v>293</v>
      </c>
      <c r="B2" s="13" t="s">
        <v>314</v>
      </c>
      <c r="C2" s="13" t="s">
        <v>313</v>
      </c>
      <c r="D2" s="13" t="s">
        <v>316</v>
      </c>
      <c r="E2" s="13" t="s">
        <v>317</v>
      </c>
      <c r="F2" s="13" t="s">
        <v>294</v>
      </c>
      <c r="G2" s="13" t="s">
        <v>318</v>
      </c>
      <c r="H2" s="13" t="s">
        <v>301</v>
      </c>
      <c r="I2" s="13" t="s">
        <v>319</v>
      </c>
    </row>
    <row r="3" spans="1:9" s="5" customFormat="1" ht="16.5" customHeight="1">
      <c r="A3" s="5" t="s">
        <v>0</v>
      </c>
      <c r="B3" s="4">
        <v>25674.05</v>
      </c>
      <c r="C3" s="5">
        <v>2805</v>
      </c>
      <c r="D3" s="4">
        <f t="shared" ref="D3:D66" si="0">B3/C3</f>
        <v>9.1529590017825306</v>
      </c>
      <c r="E3" s="6">
        <v>270</v>
      </c>
      <c r="F3" s="9" t="s">
        <v>295</v>
      </c>
      <c r="G3" s="6">
        <v>27</v>
      </c>
      <c r="H3" s="9" t="s">
        <v>302</v>
      </c>
      <c r="I3" s="6">
        <v>41</v>
      </c>
    </row>
    <row r="4" spans="1:9" s="5" customFormat="1" ht="16.5" customHeight="1">
      <c r="A4" s="5" t="s">
        <v>1</v>
      </c>
      <c r="B4" s="4">
        <v>1259983.3600000001</v>
      </c>
      <c r="C4" s="5">
        <v>16899</v>
      </c>
      <c r="D4" s="4">
        <f t="shared" si="0"/>
        <v>74.559640215397366</v>
      </c>
      <c r="E4" s="6">
        <v>146</v>
      </c>
      <c r="F4" s="9" t="s">
        <v>296</v>
      </c>
      <c r="G4" s="6">
        <v>68</v>
      </c>
      <c r="H4" s="9" t="s">
        <v>303</v>
      </c>
      <c r="I4" s="6">
        <v>13</v>
      </c>
    </row>
    <row r="5" spans="1:9" s="5" customFormat="1" ht="16.5" customHeight="1">
      <c r="A5" s="5" t="s">
        <v>2</v>
      </c>
      <c r="B5" s="4">
        <v>214212.57</v>
      </c>
      <c r="C5" s="5">
        <v>9661</v>
      </c>
      <c r="D5" s="4">
        <f t="shared" si="0"/>
        <v>22.17291895248939</v>
      </c>
      <c r="E5" s="6">
        <v>247</v>
      </c>
      <c r="F5" s="9" t="s">
        <v>297</v>
      </c>
      <c r="G5" s="6">
        <v>43</v>
      </c>
      <c r="H5" s="9" t="s">
        <v>304</v>
      </c>
      <c r="I5" s="6">
        <v>35</v>
      </c>
    </row>
    <row r="6" spans="1:9" s="5" customFormat="1" ht="16.5" customHeight="1">
      <c r="A6" s="5" t="s">
        <v>3</v>
      </c>
      <c r="B6" s="4"/>
      <c r="C6" s="5">
        <v>4925</v>
      </c>
      <c r="D6" s="4">
        <f t="shared" si="0"/>
        <v>0</v>
      </c>
      <c r="E6" s="6">
        <v>278</v>
      </c>
      <c r="F6" s="9" t="s">
        <v>297</v>
      </c>
      <c r="G6" s="6">
        <v>52</v>
      </c>
      <c r="H6" s="9" t="s">
        <v>305</v>
      </c>
      <c r="I6" s="6">
        <v>36</v>
      </c>
    </row>
    <row r="7" spans="1:9" s="5" customFormat="1" ht="16.5" customHeight="1">
      <c r="A7" s="3" t="s">
        <v>4</v>
      </c>
      <c r="B7" s="1">
        <v>767613.23</v>
      </c>
      <c r="C7" s="3">
        <v>6959</v>
      </c>
      <c r="D7" s="1">
        <f t="shared" si="0"/>
        <v>110.30510561862336</v>
      </c>
      <c r="E7" s="7">
        <v>103</v>
      </c>
      <c r="F7" s="10" t="s">
        <v>296</v>
      </c>
      <c r="G7" s="7">
        <v>46</v>
      </c>
      <c r="H7" s="10" t="s">
        <v>306</v>
      </c>
      <c r="I7" s="7">
        <v>9</v>
      </c>
    </row>
    <row r="8" spans="1:9" s="5" customFormat="1" ht="16.5" customHeight="1">
      <c r="A8" s="3" t="s">
        <v>5</v>
      </c>
      <c r="B8" s="1">
        <v>420526.14</v>
      </c>
      <c r="C8" s="3">
        <v>6354</v>
      </c>
      <c r="D8" s="1">
        <f t="shared" si="0"/>
        <v>66.182898961284238</v>
      </c>
      <c r="E8" s="7">
        <v>164</v>
      </c>
      <c r="F8" s="10" t="s">
        <v>296</v>
      </c>
      <c r="G8" s="7">
        <v>76</v>
      </c>
      <c r="H8" s="10" t="s">
        <v>306</v>
      </c>
      <c r="I8" s="7">
        <v>21</v>
      </c>
    </row>
    <row r="9" spans="1:9" s="5" customFormat="1" ht="16.5" customHeight="1">
      <c r="A9" s="3" t="s">
        <v>6</v>
      </c>
      <c r="B9" s="1">
        <v>265414.31</v>
      </c>
      <c r="C9" s="3">
        <v>2641</v>
      </c>
      <c r="D9" s="1">
        <f t="shared" si="0"/>
        <v>100.49765619083681</v>
      </c>
      <c r="E9" s="7">
        <v>122</v>
      </c>
      <c r="F9" s="10" t="s">
        <v>296</v>
      </c>
      <c r="G9" s="7">
        <v>55</v>
      </c>
      <c r="H9" s="10" t="s">
        <v>302</v>
      </c>
      <c r="I9" s="7">
        <v>24</v>
      </c>
    </row>
    <row r="10" spans="1:9" s="5" customFormat="1" ht="16.5" customHeight="1">
      <c r="A10" s="3" t="s">
        <v>7</v>
      </c>
      <c r="B10" s="1">
        <v>768937.59</v>
      </c>
      <c r="C10" s="3">
        <v>4503</v>
      </c>
      <c r="D10" s="1">
        <f t="shared" si="0"/>
        <v>170.76117921385742</v>
      </c>
      <c r="E10" s="7">
        <v>53</v>
      </c>
      <c r="F10" s="10" t="s">
        <v>298</v>
      </c>
      <c r="G10" s="7">
        <v>6</v>
      </c>
      <c r="H10" s="10" t="s">
        <v>306</v>
      </c>
      <c r="I10" s="7">
        <v>6</v>
      </c>
    </row>
    <row r="11" spans="1:9" s="5" customFormat="1" ht="16.5" customHeight="1">
      <c r="A11" s="5" t="s">
        <v>8</v>
      </c>
      <c r="B11" s="4">
        <v>258501.41</v>
      </c>
      <c r="C11" s="5">
        <v>10274</v>
      </c>
      <c r="D11" s="4">
        <f t="shared" si="0"/>
        <v>25.160736811368505</v>
      </c>
      <c r="E11" s="6">
        <v>241</v>
      </c>
      <c r="F11" s="9" t="s">
        <v>298</v>
      </c>
      <c r="G11" s="6">
        <v>19</v>
      </c>
      <c r="H11" s="9" t="s">
        <v>304</v>
      </c>
      <c r="I11" s="6">
        <v>34</v>
      </c>
    </row>
    <row r="12" spans="1:9" s="5" customFormat="1" ht="16.5" customHeight="1">
      <c r="A12" s="5" t="s">
        <v>9</v>
      </c>
      <c r="B12" s="4">
        <v>124201</v>
      </c>
      <c r="C12" s="5">
        <v>2071</v>
      </c>
      <c r="D12" s="4">
        <f t="shared" si="0"/>
        <v>59.97151134717528</v>
      </c>
      <c r="E12" s="6">
        <v>178</v>
      </c>
      <c r="F12" s="9" t="s">
        <v>296</v>
      </c>
      <c r="G12" s="6">
        <v>86</v>
      </c>
      <c r="H12" s="9" t="s">
        <v>307</v>
      </c>
      <c r="I12" s="6">
        <v>18</v>
      </c>
    </row>
    <row r="13" spans="1:9" s="5" customFormat="1" ht="16.5" customHeight="1">
      <c r="A13" s="5" t="s">
        <v>10</v>
      </c>
      <c r="B13" s="4">
        <v>416393.32</v>
      </c>
      <c r="C13" s="5">
        <v>6683</v>
      </c>
      <c r="D13" s="4">
        <f t="shared" si="0"/>
        <v>62.306347448750564</v>
      </c>
      <c r="E13" s="6">
        <v>172</v>
      </c>
      <c r="F13" s="9" t="s">
        <v>296</v>
      </c>
      <c r="G13" s="6">
        <v>82</v>
      </c>
      <c r="H13" s="9" t="s">
        <v>306</v>
      </c>
      <c r="I13" s="6">
        <v>25</v>
      </c>
    </row>
    <row r="14" spans="1:9" s="5" customFormat="1" ht="16.5" customHeight="1">
      <c r="A14" s="5" t="s">
        <v>11</v>
      </c>
      <c r="B14" s="4">
        <v>1236496.6499999999</v>
      </c>
      <c r="C14" s="5">
        <v>5396</v>
      </c>
      <c r="D14" s="4">
        <f t="shared" si="0"/>
        <v>229.15060229799849</v>
      </c>
      <c r="E14" s="6">
        <v>35</v>
      </c>
      <c r="F14" s="9" t="s">
        <v>298</v>
      </c>
      <c r="G14" s="6">
        <v>4</v>
      </c>
      <c r="H14" s="9" t="s">
        <v>305</v>
      </c>
      <c r="I14" s="6">
        <v>2</v>
      </c>
    </row>
    <row r="15" spans="1:9" s="5" customFormat="1" ht="16.5" customHeight="1">
      <c r="A15" s="3" t="s">
        <v>12</v>
      </c>
      <c r="B15" s="1">
        <v>312250.09000000003</v>
      </c>
      <c r="C15" s="3">
        <v>9191</v>
      </c>
      <c r="D15" s="1">
        <f t="shared" si="0"/>
        <v>33.97346208247199</v>
      </c>
      <c r="E15" s="7">
        <v>221</v>
      </c>
      <c r="F15" s="10" t="s">
        <v>295</v>
      </c>
      <c r="G15" s="7">
        <v>22</v>
      </c>
      <c r="H15" s="10" t="s">
        <v>304</v>
      </c>
      <c r="I15" s="7">
        <v>27</v>
      </c>
    </row>
    <row r="16" spans="1:9" s="5" customFormat="1" ht="16.5" customHeight="1">
      <c r="A16" s="3" t="s">
        <v>13</v>
      </c>
      <c r="B16" s="1">
        <v>286292.14</v>
      </c>
      <c r="C16" s="3">
        <v>3267</v>
      </c>
      <c r="D16" s="1">
        <f t="shared" si="0"/>
        <v>87.631509029690847</v>
      </c>
      <c r="E16" s="7">
        <v>133</v>
      </c>
      <c r="F16" s="10" t="s">
        <v>298</v>
      </c>
      <c r="G16" s="7">
        <v>14</v>
      </c>
      <c r="H16" s="10" t="s">
        <v>302</v>
      </c>
      <c r="I16" s="7">
        <v>26</v>
      </c>
    </row>
    <row r="17" spans="1:9" s="5" customFormat="1" ht="16.5" customHeight="1">
      <c r="A17" s="3" t="s">
        <v>14</v>
      </c>
      <c r="B17" s="1">
        <v>719225.14</v>
      </c>
      <c r="C17" s="3">
        <v>7466</v>
      </c>
      <c r="D17" s="1">
        <f t="shared" si="0"/>
        <v>96.333396731851053</v>
      </c>
      <c r="E17" s="7">
        <v>127</v>
      </c>
      <c r="F17" s="10" t="s">
        <v>298</v>
      </c>
      <c r="G17" s="7">
        <v>13</v>
      </c>
      <c r="H17" s="10" t="s">
        <v>306</v>
      </c>
      <c r="I17" s="7">
        <v>13</v>
      </c>
    </row>
    <row r="18" spans="1:9" s="5" customFormat="1" ht="16.5" customHeight="1">
      <c r="A18" s="3" t="s">
        <v>15</v>
      </c>
      <c r="B18" s="1">
        <v>1111576.69</v>
      </c>
      <c r="C18" s="3">
        <v>10996</v>
      </c>
      <c r="D18" s="1">
        <f t="shared" si="0"/>
        <v>101.08918606766096</v>
      </c>
      <c r="E18" s="7">
        <v>119</v>
      </c>
      <c r="F18" s="10" t="s">
        <v>297</v>
      </c>
      <c r="G18" s="7">
        <v>14</v>
      </c>
      <c r="H18" s="10" t="s">
        <v>304</v>
      </c>
      <c r="I18" s="7">
        <v>13</v>
      </c>
    </row>
    <row r="19" spans="1:9" s="5" customFormat="1" ht="16.5" customHeight="1">
      <c r="A19" s="5" t="s">
        <v>16</v>
      </c>
      <c r="B19" s="4">
        <v>571218.91</v>
      </c>
      <c r="C19" s="5">
        <v>4048</v>
      </c>
      <c r="D19" s="4">
        <f t="shared" si="0"/>
        <v>141.11139081027667</v>
      </c>
      <c r="E19" s="6">
        <v>80</v>
      </c>
      <c r="F19" s="9" t="s">
        <v>296</v>
      </c>
      <c r="G19" s="6">
        <v>36</v>
      </c>
      <c r="H19" s="9" t="s">
        <v>305</v>
      </c>
      <c r="I19" s="6">
        <v>10</v>
      </c>
    </row>
    <row r="20" spans="1:9" s="5" customFormat="1" ht="16.5" customHeight="1">
      <c r="A20" s="5" t="s">
        <v>17</v>
      </c>
      <c r="B20" s="4">
        <v>210437.31</v>
      </c>
      <c r="C20" s="5">
        <v>23080</v>
      </c>
      <c r="D20" s="4">
        <f t="shared" si="0"/>
        <v>9.1177344020797229</v>
      </c>
      <c r="E20" s="6">
        <v>271</v>
      </c>
      <c r="F20" s="9" t="s">
        <v>299</v>
      </c>
      <c r="G20" s="6">
        <v>24</v>
      </c>
      <c r="H20" s="9" t="s">
        <v>308</v>
      </c>
      <c r="I20" s="6">
        <v>21</v>
      </c>
    </row>
    <row r="21" spans="1:9" s="5" customFormat="1" ht="16.5" customHeight="1">
      <c r="A21" s="5" t="s">
        <v>18</v>
      </c>
      <c r="B21" s="4">
        <v>9699906.5500000007</v>
      </c>
      <c r="C21" s="5">
        <v>59537</v>
      </c>
      <c r="D21" s="4">
        <f t="shared" si="0"/>
        <v>162.92232645245815</v>
      </c>
      <c r="E21" s="6">
        <v>60</v>
      </c>
      <c r="F21" s="9" t="s">
        <v>300</v>
      </c>
      <c r="G21" s="6">
        <v>8</v>
      </c>
      <c r="H21" s="9" t="s">
        <v>309</v>
      </c>
      <c r="I21" s="6">
        <v>3</v>
      </c>
    </row>
    <row r="22" spans="1:9" s="5" customFormat="1" ht="16.5" customHeight="1">
      <c r="A22" s="5" t="s">
        <v>19</v>
      </c>
      <c r="B22" s="4">
        <v>209875.63</v>
      </c>
      <c r="C22" s="5">
        <v>7650</v>
      </c>
      <c r="D22" s="4">
        <f t="shared" si="0"/>
        <v>27.434722875816995</v>
      </c>
      <c r="E22" s="6">
        <v>236</v>
      </c>
      <c r="F22" s="9" t="s">
        <v>300</v>
      </c>
      <c r="G22" s="6">
        <v>38</v>
      </c>
      <c r="H22" s="9" t="s">
        <v>306</v>
      </c>
      <c r="I22" s="6">
        <v>36</v>
      </c>
    </row>
    <row r="23" spans="1:9" s="5" customFormat="1" ht="16.5" customHeight="1">
      <c r="A23" s="3" t="s">
        <v>20</v>
      </c>
      <c r="B23" s="1">
        <v>365640.12</v>
      </c>
      <c r="C23" s="3">
        <v>3638</v>
      </c>
      <c r="D23" s="1">
        <f t="shared" si="0"/>
        <v>100.50580538757559</v>
      </c>
      <c r="E23" s="7">
        <v>121</v>
      </c>
      <c r="F23" s="10" t="s">
        <v>296</v>
      </c>
      <c r="G23" s="7">
        <v>54</v>
      </c>
      <c r="H23" s="10" t="s">
        <v>302</v>
      </c>
      <c r="I23" s="7">
        <v>23</v>
      </c>
    </row>
    <row r="24" spans="1:9" s="5" customFormat="1" ht="16.5" customHeight="1">
      <c r="A24" s="3" t="s">
        <v>21</v>
      </c>
      <c r="B24" s="1">
        <v>669846.35</v>
      </c>
      <c r="C24" s="3">
        <v>2241</v>
      </c>
      <c r="D24" s="1">
        <f t="shared" si="0"/>
        <v>298.90510932619367</v>
      </c>
      <c r="E24" s="7">
        <v>12</v>
      </c>
      <c r="F24" s="10" t="s">
        <v>296</v>
      </c>
      <c r="G24" s="7">
        <v>5</v>
      </c>
      <c r="H24" s="10" t="s">
        <v>307</v>
      </c>
      <c r="I24" s="7">
        <v>2</v>
      </c>
    </row>
    <row r="25" spans="1:9" s="5" customFormat="1" ht="16.5" customHeight="1">
      <c r="A25" s="3" t="s">
        <v>22</v>
      </c>
      <c r="B25" s="1">
        <v>90609.22</v>
      </c>
      <c r="C25" s="3">
        <v>6945</v>
      </c>
      <c r="D25" s="1">
        <f t="shared" si="0"/>
        <v>13.046683945284377</v>
      </c>
      <c r="E25" s="7">
        <v>261</v>
      </c>
      <c r="F25" s="10" t="s">
        <v>297</v>
      </c>
      <c r="G25" s="7">
        <v>48</v>
      </c>
      <c r="H25" s="10" t="s">
        <v>306</v>
      </c>
      <c r="I25" s="7">
        <v>38</v>
      </c>
    </row>
    <row r="26" spans="1:9" s="5" customFormat="1" ht="16.5" customHeight="1">
      <c r="A26" s="3" t="s">
        <v>23</v>
      </c>
      <c r="B26" s="1">
        <v>497854.09</v>
      </c>
      <c r="C26" s="3">
        <v>3402</v>
      </c>
      <c r="D26" s="1">
        <f t="shared" si="0"/>
        <v>146.34159024103468</v>
      </c>
      <c r="E26" s="7">
        <v>75</v>
      </c>
      <c r="F26" s="10" t="s">
        <v>297</v>
      </c>
      <c r="G26" s="7">
        <v>9</v>
      </c>
      <c r="H26" s="10" t="s">
        <v>302</v>
      </c>
      <c r="I26" s="7">
        <v>16</v>
      </c>
    </row>
    <row r="27" spans="1:9" s="5" customFormat="1" ht="16.5" customHeight="1">
      <c r="A27" s="5" t="s">
        <v>24</v>
      </c>
      <c r="B27" s="4">
        <v>344554.31</v>
      </c>
      <c r="C27" s="5">
        <v>5560</v>
      </c>
      <c r="D27" s="4">
        <f t="shared" si="0"/>
        <v>61.970199640287767</v>
      </c>
      <c r="E27" s="6">
        <v>173</v>
      </c>
      <c r="F27" s="9" t="s">
        <v>297</v>
      </c>
      <c r="G27" s="6">
        <v>22</v>
      </c>
      <c r="H27" s="9" t="s">
        <v>306</v>
      </c>
      <c r="I27" s="6">
        <v>26</v>
      </c>
    </row>
    <row r="28" spans="1:9" s="5" customFormat="1" ht="16.5" customHeight="1">
      <c r="A28" s="5" t="s">
        <v>25</v>
      </c>
      <c r="B28" s="4">
        <v>336339.9</v>
      </c>
      <c r="C28" s="5">
        <v>8808</v>
      </c>
      <c r="D28" s="4">
        <f t="shared" si="0"/>
        <v>38.185728882833793</v>
      </c>
      <c r="E28" s="6">
        <v>214</v>
      </c>
      <c r="F28" s="9" t="s">
        <v>300</v>
      </c>
      <c r="G28" s="6">
        <v>32</v>
      </c>
      <c r="H28" s="9" t="s">
        <v>304</v>
      </c>
      <c r="I28" s="6">
        <v>25</v>
      </c>
    </row>
    <row r="29" spans="1:9" s="5" customFormat="1" ht="16.5" customHeight="1">
      <c r="A29" s="5" t="s">
        <v>26</v>
      </c>
      <c r="B29" s="4">
        <v>43695.66</v>
      </c>
      <c r="C29" s="5">
        <v>7791</v>
      </c>
      <c r="D29" s="4">
        <f t="shared" si="0"/>
        <v>5.6084790142472087</v>
      </c>
      <c r="E29" s="6">
        <v>276</v>
      </c>
      <c r="F29" s="9" t="s">
        <v>299</v>
      </c>
      <c r="G29" s="6">
        <v>25</v>
      </c>
      <c r="H29" s="9" t="s">
        <v>304</v>
      </c>
      <c r="I29" s="6">
        <v>43</v>
      </c>
    </row>
    <row r="30" spans="1:9" s="5" customFormat="1" ht="16.5" customHeight="1">
      <c r="A30" s="5" t="s">
        <v>27</v>
      </c>
      <c r="B30" s="4">
        <v>10716767.710000001</v>
      </c>
      <c r="C30" s="5">
        <v>102081</v>
      </c>
      <c r="D30" s="4">
        <f t="shared" si="0"/>
        <v>104.98298125997982</v>
      </c>
      <c r="E30" s="6">
        <v>112</v>
      </c>
      <c r="F30" s="9" t="s">
        <v>297</v>
      </c>
      <c r="G30" s="6">
        <v>13</v>
      </c>
      <c r="H30" s="9" t="s">
        <v>309</v>
      </c>
      <c r="I30" s="6">
        <v>5</v>
      </c>
    </row>
    <row r="31" spans="1:9" s="5" customFormat="1" ht="16.5" customHeight="1">
      <c r="A31" s="3" t="s">
        <v>28</v>
      </c>
      <c r="B31" s="1"/>
      <c r="C31" s="3">
        <v>7959</v>
      </c>
      <c r="D31" s="1">
        <f t="shared" si="0"/>
        <v>0</v>
      </c>
      <c r="E31" s="7">
        <v>279</v>
      </c>
      <c r="F31" s="10" t="s">
        <v>300</v>
      </c>
      <c r="G31" s="7">
        <v>42</v>
      </c>
      <c r="H31" s="10" t="s">
        <v>304</v>
      </c>
      <c r="I31" s="7">
        <v>44</v>
      </c>
    </row>
    <row r="32" spans="1:9" s="5" customFormat="1" ht="16.5" customHeight="1">
      <c r="A32" s="3" t="s">
        <v>29</v>
      </c>
      <c r="B32" s="1">
        <v>2257549.8199999998</v>
      </c>
      <c r="C32" s="3">
        <v>14845</v>
      </c>
      <c r="D32" s="1">
        <f t="shared" si="0"/>
        <v>152.07476052542944</v>
      </c>
      <c r="E32" s="7">
        <v>69</v>
      </c>
      <c r="F32" s="10" t="s">
        <v>297</v>
      </c>
      <c r="G32" s="7">
        <v>8</v>
      </c>
      <c r="H32" s="10" t="s">
        <v>303</v>
      </c>
      <c r="I32" s="7">
        <v>6</v>
      </c>
    </row>
    <row r="33" spans="1:9" s="5" customFormat="1" ht="16.5" customHeight="1">
      <c r="A33" s="3" t="s">
        <v>30</v>
      </c>
      <c r="B33" s="1">
        <v>18906.599999999999</v>
      </c>
      <c r="C33" s="3">
        <v>3095</v>
      </c>
      <c r="D33" s="1">
        <f t="shared" si="0"/>
        <v>6.1087560581583196</v>
      </c>
      <c r="E33" s="7">
        <v>275</v>
      </c>
      <c r="F33" s="10" t="s">
        <v>296</v>
      </c>
      <c r="G33" s="7">
        <v>110</v>
      </c>
      <c r="H33" s="10" t="s">
        <v>302</v>
      </c>
      <c r="I33" s="7">
        <v>42</v>
      </c>
    </row>
    <row r="34" spans="1:9" s="5" customFormat="1" ht="16.5" customHeight="1">
      <c r="A34" s="3" t="s">
        <v>31</v>
      </c>
      <c r="B34" s="1">
        <v>546680.55000000005</v>
      </c>
      <c r="C34" s="3">
        <v>2120</v>
      </c>
      <c r="D34" s="1">
        <f t="shared" si="0"/>
        <v>257.8681839622642</v>
      </c>
      <c r="E34" s="7">
        <v>24</v>
      </c>
      <c r="F34" s="10" t="s">
        <v>296</v>
      </c>
      <c r="G34" s="7">
        <v>12</v>
      </c>
      <c r="H34" s="10" t="s">
        <v>307</v>
      </c>
      <c r="I34" s="7">
        <v>5</v>
      </c>
    </row>
    <row r="35" spans="1:9" s="5" customFormat="1" ht="16.5" customHeight="1">
      <c r="A35" s="5" t="s">
        <v>32</v>
      </c>
      <c r="B35" s="4">
        <v>1952714.04</v>
      </c>
      <c r="C35" s="5">
        <v>19861</v>
      </c>
      <c r="D35" s="4">
        <f t="shared" si="0"/>
        <v>98.319019183324102</v>
      </c>
      <c r="E35" s="6">
        <v>123</v>
      </c>
      <c r="F35" s="9" t="s">
        <v>297</v>
      </c>
      <c r="G35" s="6">
        <v>15</v>
      </c>
      <c r="H35" s="9" t="s">
        <v>308</v>
      </c>
      <c r="I35" s="6">
        <v>9</v>
      </c>
    </row>
    <row r="36" spans="1:9" s="5" customFormat="1" ht="16.5" customHeight="1">
      <c r="A36" s="5" t="s">
        <v>33</v>
      </c>
      <c r="B36" s="4">
        <v>402043.78</v>
      </c>
      <c r="C36" s="5">
        <v>6145</v>
      </c>
      <c r="D36" s="4">
        <f t="shared" si="0"/>
        <v>65.426164361269329</v>
      </c>
      <c r="E36" s="6">
        <v>166</v>
      </c>
      <c r="F36" s="9" t="s">
        <v>299</v>
      </c>
      <c r="G36" s="6">
        <v>13</v>
      </c>
      <c r="H36" s="9" t="s">
        <v>306</v>
      </c>
      <c r="I36" s="6">
        <v>22</v>
      </c>
    </row>
    <row r="37" spans="1:9" s="5" customFormat="1" ht="16.5" customHeight="1">
      <c r="A37" s="5" t="s">
        <v>34</v>
      </c>
      <c r="B37" s="4">
        <v>175245.58</v>
      </c>
      <c r="C37" s="5">
        <v>2790</v>
      </c>
      <c r="D37" s="4">
        <f t="shared" si="0"/>
        <v>62.812035842293902</v>
      </c>
      <c r="E37" s="6">
        <v>170</v>
      </c>
      <c r="F37" s="9" t="s">
        <v>296</v>
      </c>
      <c r="G37" s="6">
        <v>80</v>
      </c>
      <c r="H37" s="9" t="s">
        <v>302</v>
      </c>
      <c r="I37" s="6">
        <v>31</v>
      </c>
    </row>
    <row r="38" spans="1:9" s="5" customFormat="1" ht="16.5" customHeight="1">
      <c r="A38" s="5" t="s">
        <v>35</v>
      </c>
      <c r="B38" s="4">
        <v>156842.75</v>
      </c>
      <c r="C38" s="5">
        <v>10335</v>
      </c>
      <c r="D38" s="4">
        <f t="shared" si="0"/>
        <v>15.175882922109338</v>
      </c>
      <c r="E38" s="6">
        <v>257</v>
      </c>
      <c r="F38" s="9" t="s">
        <v>297</v>
      </c>
      <c r="G38" s="6">
        <v>47</v>
      </c>
      <c r="H38" s="9" t="s">
        <v>304</v>
      </c>
      <c r="I38" s="6">
        <v>38</v>
      </c>
    </row>
    <row r="39" spans="1:9" s="5" customFormat="1" ht="16.5" customHeight="1">
      <c r="A39" s="3" t="s">
        <v>36</v>
      </c>
      <c r="B39" s="1">
        <v>6338533.29</v>
      </c>
      <c r="C39" s="3">
        <v>56395</v>
      </c>
      <c r="D39" s="1">
        <f t="shared" si="0"/>
        <v>112.39530614416172</v>
      </c>
      <c r="E39" s="7">
        <v>99</v>
      </c>
      <c r="F39" s="10" t="s">
        <v>298</v>
      </c>
      <c r="G39" s="7">
        <v>10</v>
      </c>
      <c r="H39" s="10" t="s">
        <v>310</v>
      </c>
      <c r="I39" s="7">
        <v>7</v>
      </c>
    </row>
    <row r="40" spans="1:9" s="5" customFormat="1" ht="16.5" customHeight="1">
      <c r="A40" s="3" t="s">
        <v>37</v>
      </c>
      <c r="B40" s="1">
        <v>140890211.41999999</v>
      </c>
      <c r="C40" s="3">
        <v>299416</v>
      </c>
      <c r="D40" s="1">
        <f t="shared" si="0"/>
        <v>470.5500421487161</v>
      </c>
      <c r="E40" s="7">
        <v>6</v>
      </c>
      <c r="F40" s="10" t="s">
        <v>297</v>
      </c>
      <c r="G40" s="7">
        <v>3</v>
      </c>
      <c r="H40" s="10" t="s">
        <v>311</v>
      </c>
      <c r="I40" s="7">
        <v>3</v>
      </c>
    </row>
    <row r="41" spans="1:9" s="5" customFormat="1" ht="16.5" customHeight="1">
      <c r="A41" s="3" t="s">
        <v>38</v>
      </c>
      <c r="B41" s="1">
        <v>511641.37</v>
      </c>
      <c r="C41" s="3">
        <v>3128</v>
      </c>
      <c r="D41" s="1">
        <f t="shared" si="0"/>
        <v>163.56821291560101</v>
      </c>
      <c r="E41" s="7">
        <v>59</v>
      </c>
      <c r="F41" s="10" t="s">
        <v>295</v>
      </c>
      <c r="G41" s="7">
        <v>6</v>
      </c>
      <c r="H41" s="10" t="s">
        <v>302</v>
      </c>
      <c r="I41" s="7">
        <v>11</v>
      </c>
    </row>
    <row r="42" spans="1:9" s="5" customFormat="1" ht="16.5" customHeight="1">
      <c r="A42" s="3" t="s">
        <v>39</v>
      </c>
      <c r="B42" s="1">
        <v>1755955.15</v>
      </c>
      <c r="C42" s="3">
        <v>4383</v>
      </c>
      <c r="D42" s="1">
        <f t="shared" si="0"/>
        <v>400.62859913301389</v>
      </c>
      <c r="E42" s="7">
        <v>9</v>
      </c>
      <c r="F42" s="10" t="s">
        <v>295</v>
      </c>
      <c r="G42" s="7">
        <v>1</v>
      </c>
      <c r="H42" s="10" t="s">
        <v>305</v>
      </c>
      <c r="I42" s="7">
        <v>1</v>
      </c>
    </row>
    <row r="43" spans="1:9" s="5" customFormat="1" ht="16.5" customHeight="1">
      <c r="A43" s="5" t="s">
        <v>40</v>
      </c>
      <c r="B43" s="4">
        <v>497184.36</v>
      </c>
      <c r="C43" s="5">
        <v>2427</v>
      </c>
      <c r="D43" s="4">
        <f t="shared" si="0"/>
        <v>204.85552533992583</v>
      </c>
      <c r="E43" s="6">
        <v>43</v>
      </c>
      <c r="F43" s="9" t="s">
        <v>296</v>
      </c>
      <c r="G43" s="6">
        <v>19</v>
      </c>
      <c r="H43" s="9" t="s">
        <v>302</v>
      </c>
      <c r="I43" s="6">
        <v>9</v>
      </c>
    </row>
    <row r="44" spans="1:9" s="5" customFormat="1" ht="16.5" customHeight="1">
      <c r="A44" s="5" t="s">
        <v>41</v>
      </c>
      <c r="B44" s="4">
        <v>295678.59000000003</v>
      </c>
      <c r="C44" s="5">
        <v>2065</v>
      </c>
      <c r="D44" s="4">
        <f t="shared" si="0"/>
        <v>143.18575786924941</v>
      </c>
      <c r="E44" s="6">
        <v>76</v>
      </c>
      <c r="F44" s="9" t="s">
        <v>296</v>
      </c>
      <c r="G44" s="6">
        <v>33</v>
      </c>
      <c r="H44" s="9" t="s">
        <v>307</v>
      </c>
      <c r="I44" s="6">
        <v>12</v>
      </c>
    </row>
    <row r="45" spans="1:9" s="5" customFormat="1" ht="16.5" customHeight="1">
      <c r="A45" s="5" t="s">
        <v>42</v>
      </c>
      <c r="B45" s="4">
        <v>54660.91</v>
      </c>
      <c r="C45" s="5">
        <v>8594</v>
      </c>
      <c r="D45" s="4">
        <f t="shared" si="0"/>
        <v>6.3603572259716081</v>
      </c>
      <c r="E45" s="6">
        <v>274</v>
      </c>
      <c r="F45" s="9" t="s">
        <v>295</v>
      </c>
      <c r="G45" s="6">
        <v>29</v>
      </c>
      <c r="H45" s="9" t="s">
        <v>304</v>
      </c>
      <c r="I45" s="6">
        <v>42</v>
      </c>
    </row>
    <row r="46" spans="1:9" s="5" customFormat="1" ht="16.5" customHeight="1">
      <c r="A46" s="5" t="s">
        <v>43</v>
      </c>
      <c r="B46" s="4">
        <v>168611.28</v>
      </c>
      <c r="C46" s="5">
        <v>13695</v>
      </c>
      <c r="D46" s="4">
        <f t="shared" si="0"/>
        <v>12.3118860898138</v>
      </c>
      <c r="E46" s="6">
        <v>264</v>
      </c>
      <c r="F46" s="9" t="s">
        <v>297</v>
      </c>
      <c r="G46" s="6">
        <v>49</v>
      </c>
      <c r="H46" s="9" t="s">
        <v>303</v>
      </c>
      <c r="I46" s="6">
        <v>30</v>
      </c>
    </row>
    <row r="47" spans="1:9" s="5" customFormat="1" ht="16.5" customHeight="1">
      <c r="A47" s="3" t="s">
        <v>44</v>
      </c>
      <c r="B47" s="1">
        <v>313969.78000000003</v>
      </c>
      <c r="C47" s="3">
        <v>4345</v>
      </c>
      <c r="D47" s="1">
        <f t="shared" si="0"/>
        <v>72.260018411967792</v>
      </c>
      <c r="E47" s="7">
        <v>151</v>
      </c>
      <c r="F47" s="10" t="s">
        <v>297</v>
      </c>
      <c r="G47" s="7">
        <v>19</v>
      </c>
      <c r="H47" s="10" t="s">
        <v>305</v>
      </c>
      <c r="I47" s="7">
        <v>21</v>
      </c>
    </row>
    <row r="48" spans="1:9" s="5" customFormat="1" ht="16.5" customHeight="1">
      <c r="A48" s="3" t="s">
        <v>45</v>
      </c>
      <c r="B48" s="1">
        <v>1099794.1200000001</v>
      </c>
      <c r="C48" s="3">
        <v>29317</v>
      </c>
      <c r="D48" s="1">
        <f t="shared" si="0"/>
        <v>37.513869768393768</v>
      </c>
      <c r="E48" s="7">
        <v>217</v>
      </c>
      <c r="F48" s="10" t="s">
        <v>300</v>
      </c>
      <c r="G48" s="7">
        <v>33</v>
      </c>
      <c r="H48" s="12" t="s">
        <v>312</v>
      </c>
      <c r="I48" s="7">
        <v>12</v>
      </c>
    </row>
    <row r="49" spans="1:9" s="5" customFormat="1" ht="16.5" customHeight="1">
      <c r="A49" s="3" t="s">
        <v>46</v>
      </c>
      <c r="B49" s="1">
        <v>149371.07</v>
      </c>
      <c r="C49" s="3">
        <v>3419</v>
      </c>
      <c r="D49" s="1">
        <f t="shared" si="0"/>
        <v>43.688525884761631</v>
      </c>
      <c r="E49" s="7">
        <v>201</v>
      </c>
      <c r="F49" s="10" t="s">
        <v>297</v>
      </c>
      <c r="G49" s="7">
        <v>31</v>
      </c>
      <c r="H49" s="10" t="s">
        <v>302</v>
      </c>
      <c r="I49" s="7">
        <v>35</v>
      </c>
    </row>
    <row r="50" spans="1:9" s="5" customFormat="1" ht="16.5" customHeight="1">
      <c r="A50" s="3" t="s">
        <v>47</v>
      </c>
      <c r="B50" s="1">
        <v>37694.28</v>
      </c>
      <c r="C50" s="3">
        <v>2943</v>
      </c>
      <c r="D50" s="1">
        <f t="shared" si="0"/>
        <v>12.808114169215086</v>
      </c>
      <c r="E50" s="7">
        <v>262</v>
      </c>
      <c r="F50" s="10" t="s">
        <v>295</v>
      </c>
      <c r="G50" s="7">
        <v>26</v>
      </c>
      <c r="H50" s="10" t="s">
        <v>302</v>
      </c>
      <c r="I50" s="7">
        <v>39</v>
      </c>
    </row>
    <row r="51" spans="1:9" s="5" customFormat="1" ht="16.5" customHeight="1">
      <c r="A51" s="5" t="s">
        <v>48</v>
      </c>
      <c r="B51" s="4">
        <v>52248474.960000001</v>
      </c>
      <c r="C51" s="5">
        <v>102280</v>
      </c>
      <c r="D51" s="4">
        <f t="shared" si="0"/>
        <v>510.83765115369573</v>
      </c>
      <c r="E51" s="6">
        <v>3</v>
      </c>
      <c r="F51" s="9" t="s">
        <v>297</v>
      </c>
      <c r="G51" s="6">
        <v>1</v>
      </c>
      <c r="H51" s="9" t="s">
        <v>309</v>
      </c>
      <c r="I51" s="6">
        <v>1</v>
      </c>
    </row>
    <row r="52" spans="1:9" s="5" customFormat="1" ht="16.5" customHeight="1">
      <c r="A52" s="5" t="s">
        <v>49</v>
      </c>
      <c r="B52" s="4">
        <v>1778559.69</v>
      </c>
      <c r="C52" s="5">
        <v>70720</v>
      </c>
      <c r="D52" s="4">
        <f t="shared" si="0"/>
        <v>25.149316883484161</v>
      </c>
      <c r="E52" s="6">
        <v>242</v>
      </c>
      <c r="F52" s="9" t="s">
        <v>296</v>
      </c>
      <c r="G52" s="6">
        <v>101</v>
      </c>
      <c r="H52" s="9" t="s">
        <v>309</v>
      </c>
      <c r="I52" s="6">
        <v>8</v>
      </c>
    </row>
    <row r="53" spans="1:9" s="5" customFormat="1" ht="16.5" customHeight="1">
      <c r="A53" s="5" t="s">
        <v>50</v>
      </c>
      <c r="B53" s="4">
        <v>497653.85</v>
      </c>
      <c r="C53" s="5">
        <v>6392</v>
      </c>
      <c r="D53" s="4">
        <f t="shared" si="0"/>
        <v>77.855733729662077</v>
      </c>
      <c r="E53" s="6">
        <v>141</v>
      </c>
      <c r="F53" s="9" t="s">
        <v>296</v>
      </c>
      <c r="G53" s="6">
        <v>65</v>
      </c>
      <c r="H53" s="9" t="s">
        <v>306</v>
      </c>
      <c r="I53" s="6">
        <v>18</v>
      </c>
    </row>
    <row r="54" spans="1:9" s="5" customFormat="1" ht="16.5" customHeight="1">
      <c r="A54" s="5" t="s">
        <v>51</v>
      </c>
      <c r="B54" s="4">
        <v>260706.84</v>
      </c>
      <c r="C54" s="5">
        <v>4265</v>
      </c>
      <c r="D54" s="4">
        <f t="shared" si="0"/>
        <v>61.127043376318873</v>
      </c>
      <c r="E54" s="6">
        <v>175</v>
      </c>
      <c r="F54" s="9" t="s">
        <v>296</v>
      </c>
      <c r="G54" s="6">
        <v>84</v>
      </c>
      <c r="H54" s="9" t="s">
        <v>302</v>
      </c>
      <c r="I54" s="6">
        <v>32</v>
      </c>
    </row>
    <row r="55" spans="1:9" s="5" customFormat="1" ht="16.5" customHeight="1">
      <c r="A55" s="3" t="s">
        <v>52</v>
      </c>
      <c r="B55" s="1">
        <v>461674.05</v>
      </c>
      <c r="C55" s="3">
        <v>57793</v>
      </c>
      <c r="D55" s="1">
        <f t="shared" si="0"/>
        <v>7.9884077656463583</v>
      </c>
      <c r="E55" s="7">
        <v>272</v>
      </c>
      <c r="F55" s="10" t="s">
        <v>297</v>
      </c>
      <c r="G55" s="7">
        <v>51</v>
      </c>
      <c r="H55" s="10" t="s">
        <v>309</v>
      </c>
      <c r="I55" s="7">
        <v>10</v>
      </c>
    </row>
    <row r="56" spans="1:9" s="5" customFormat="1" ht="16.5" customHeight="1">
      <c r="A56" s="3" t="s">
        <v>53</v>
      </c>
      <c r="B56" s="1">
        <v>213491.7</v>
      </c>
      <c r="C56" s="3">
        <v>11713</v>
      </c>
      <c r="D56" s="1">
        <f t="shared" si="0"/>
        <v>18.22690173311705</v>
      </c>
      <c r="E56" s="7">
        <v>252</v>
      </c>
      <c r="F56" s="10" t="s">
        <v>299</v>
      </c>
      <c r="G56" s="7">
        <v>21</v>
      </c>
      <c r="H56" s="10" t="s">
        <v>304</v>
      </c>
      <c r="I56" s="7">
        <v>37</v>
      </c>
    </row>
    <row r="57" spans="1:9" s="5" customFormat="1" ht="16.5" customHeight="1">
      <c r="A57" s="3" t="s">
        <v>54</v>
      </c>
      <c r="B57" s="1">
        <v>243906.86</v>
      </c>
      <c r="C57" s="3">
        <v>8212</v>
      </c>
      <c r="D57" s="1">
        <f t="shared" si="0"/>
        <v>29.701273745737943</v>
      </c>
      <c r="E57" s="7">
        <v>232</v>
      </c>
      <c r="F57" s="10" t="s">
        <v>295</v>
      </c>
      <c r="G57" s="7">
        <v>23</v>
      </c>
      <c r="H57" s="10" t="s">
        <v>306</v>
      </c>
      <c r="I57" s="7">
        <v>35</v>
      </c>
    </row>
    <row r="58" spans="1:9" s="5" customFormat="1" ht="16.5" customHeight="1">
      <c r="A58" s="3" t="s">
        <v>55</v>
      </c>
      <c r="B58" s="1">
        <v>1150883.04</v>
      </c>
      <c r="C58" s="3">
        <v>9737</v>
      </c>
      <c r="D58" s="1">
        <f t="shared" si="0"/>
        <v>118.19688199650817</v>
      </c>
      <c r="E58" s="7">
        <v>95</v>
      </c>
      <c r="F58" s="10" t="s">
        <v>296</v>
      </c>
      <c r="G58" s="7">
        <v>43</v>
      </c>
      <c r="H58" s="10" t="s">
        <v>304</v>
      </c>
      <c r="I58" s="7">
        <v>8</v>
      </c>
    </row>
    <row r="59" spans="1:9" s="5" customFormat="1" ht="16.5" customHeight="1">
      <c r="A59" s="5" t="s">
        <v>56</v>
      </c>
      <c r="B59" s="4">
        <v>4287007.2300000004</v>
      </c>
      <c r="C59" s="5">
        <v>29133</v>
      </c>
      <c r="D59" s="4">
        <f t="shared" si="0"/>
        <v>147.15296158994957</v>
      </c>
      <c r="E59" s="6">
        <v>73</v>
      </c>
      <c r="F59" s="9" t="s">
        <v>295</v>
      </c>
      <c r="G59" s="6">
        <v>9</v>
      </c>
      <c r="H59" s="11" t="s">
        <v>312</v>
      </c>
      <c r="I59" s="6">
        <v>4</v>
      </c>
    </row>
    <row r="60" spans="1:9" s="5" customFormat="1" ht="16.5" customHeight="1">
      <c r="A60" s="5" t="s">
        <v>57</v>
      </c>
      <c r="B60" s="4">
        <v>1705232.1</v>
      </c>
      <c r="C60" s="5">
        <v>10168</v>
      </c>
      <c r="D60" s="4">
        <f t="shared" si="0"/>
        <v>167.70575334382377</v>
      </c>
      <c r="E60" s="6">
        <v>55</v>
      </c>
      <c r="F60" s="9" t="s">
        <v>298</v>
      </c>
      <c r="G60" s="6">
        <v>7</v>
      </c>
      <c r="H60" s="9" t="s">
        <v>304</v>
      </c>
      <c r="I60" s="6">
        <v>3</v>
      </c>
    </row>
    <row r="61" spans="1:9" s="5" customFormat="1" ht="16.5" customHeight="1">
      <c r="A61" s="5" t="s">
        <v>58</v>
      </c>
      <c r="B61" s="4">
        <v>2223211.0299999998</v>
      </c>
      <c r="C61" s="5">
        <v>54645</v>
      </c>
      <c r="D61" s="4">
        <f t="shared" si="0"/>
        <v>40.68461945283191</v>
      </c>
      <c r="E61" s="6">
        <v>208</v>
      </c>
      <c r="F61" s="9" t="s">
        <v>299</v>
      </c>
      <c r="G61" s="6">
        <v>17</v>
      </c>
      <c r="H61" s="9" t="s">
        <v>310</v>
      </c>
      <c r="I61" s="6">
        <v>11</v>
      </c>
    </row>
    <row r="62" spans="1:9" s="5" customFormat="1" ht="16.5" customHeight="1">
      <c r="A62" s="5" t="s">
        <v>59</v>
      </c>
      <c r="B62" s="4">
        <v>84393.68</v>
      </c>
      <c r="C62" s="5">
        <v>3358</v>
      </c>
      <c r="D62" s="4">
        <f t="shared" si="0"/>
        <v>25.132126265634305</v>
      </c>
      <c r="E62" s="6">
        <v>243</v>
      </c>
      <c r="F62" s="9" t="s">
        <v>295</v>
      </c>
      <c r="G62" s="6">
        <v>24</v>
      </c>
      <c r="H62" s="9" t="s">
        <v>302</v>
      </c>
      <c r="I62" s="6">
        <v>37</v>
      </c>
    </row>
    <row r="63" spans="1:9" s="5" customFormat="1" ht="16.5" customHeight="1">
      <c r="A63" s="3" t="s">
        <v>60</v>
      </c>
      <c r="B63" s="1">
        <v>1443357.54</v>
      </c>
      <c r="C63" s="3">
        <v>18996</v>
      </c>
      <c r="D63" s="1">
        <f t="shared" si="0"/>
        <v>75.982182564750474</v>
      </c>
      <c r="E63" s="7">
        <v>143</v>
      </c>
      <c r="F63" s="10" t="s">
        <v>296</v>
      </c>
      <c r="G63" s="7">
        <v>67</v>
      </c>
      <c r="H63" s="10" t="s">
        <v>308</v>
      </c>
      <c r="I63" s="7">
        <v>10</v>
      </c>
    </row>
    <row r="64" spans="1:9" s="5" customFormat="1" ht="16.5" customHeight="1">
      <c r="A64" s="3" t="s">
        <v>61</v>
      </c>
      <c r="B64" s="1">
        <v>991097</v>
      </c>
      <c r="C64" s="3">
        <v>21059</v>
      </c>
      <c r="D64" s="1">
        <f t="shared" si="0"/>
        <v>47.062870981528086</v>
      </c>
      <c r="E64" s="7">
        <v>200</v>
      </c>
      <c r="F64" s="10" t="s">
        <v>300</v>
      </c>
      <c r="G64" s="7">
        <v>30</v>
      </c>
      <c r="H64" s="10" t="s">
        <v>308</v>
      </c>
      <c r="I64" s="7">
        <v>13</v>
      </c>
    </row>
    <row r="65" spans="1:9" s="5" customFormat="1" ht="16.5" customHeight="1">
      <c r="A65" s="3" t="s">
        <v>62</v>
      </c>
      <c r="B65" s="1">
        <v>187907.34</v>
      </c>
      <c r="C65" s="3">
        <v>9119</v>
      </c>
      <c r="D65" s="1">
        <f t="shared" si="0"/>
        <v>20.60613444456629</v>
      </c>
      <c r="E65" s="7">
        <v>250</v>
      </c>
      <c r="F65" s="10" t="s">
        <v>296</v>
      </c>
      <c r="G65" s="7">
        <v>102</v>
      </c>
      <c r="H65" s="10" t="s">
        <v>304</v>
      </c>
      <c r="I65" s="7">
        <v>36</v>
      </c>
    </row>
    <row r="66" spans="1:9" s="5" customFormat="1" ht="16.5" customHeight="1">
      <c r="A66" s="3" t="s">
        <v>63</v>
      </c>
      <c r="B66" s="1">
        <v>805587.21</v>
      </c>
      <c r="C66" s="3">
        <v>4963</v>
      </c>
      <c r="D66" s="1">
        <f t="shared" si="0"/>
        <v>162.31859963731614</v>
      </c>
      <c r="E66" s="7">
        <v>61</v>
      </c>
      <c r="F66" s="10" t="s">
        <v>296</v>
      </c>
      <c r="G66" s="7">
        <v>27</v>
      </c>
      <c r="H66" s="10" t="s">
        <v>305</v>
      </c>
      <c r="I66" s="7">
        <v>7</v>
      </c>
    </row>
    <row r="67" spans="1:9" s="5" customFormat="1" ht="16.5" customHeight="1">
      <c r="A67" s="5" t="s">
        <v>64</v>
      </c>
      <c r="B67" s="4">
        <v>0</v>
      </c>
      <c r="C67" s="5">
        <v>2720</v>
      </c>
      <c r="D67" s="4">
        <f t="shared" ref="D67:D130" si="1">B67/C67</f>
        <v>0</v>
      </c>
      <c r="E67" s="6">
        <v>280</v>
      </c>
      <c r="F67" s="9" t="s">
        <v>295</v>
      </c>
      <c r="G67" s="6">
        <v>30</v>
      </c>
      <c r="H67" s="9" t="s">
        <v>302</v>
      </c>
      <c r="I67" s="6">
        <v>44</v>
      </c>
    </row>
    <row r="68" spans="1:9" s="5" customFormat="1" ht="16.5" customHeight="1">
      <c r="A68" s="5" t="s">
        <v>65</v>
      </c>
      <c r="B68" s="4">
        <v>303726.33</v>
      </c>
      <c r="C68" s="5">
        <v>4045</v>
      </c>
      <c r="D68" s="4">
        <f t="shared" si="1"/>
        <v>75.086855377008661</v>
      </c>
      <c r="E68" s="6">
        <v>145</v>
      </c>
      <c r="F68" s="9" t="s">
        <v>295</v>
      </c>
      <c r="G68" s="6">
        <v>15</v>
      </c>
      <c r="H68" s="9" t="s">
        <v>302</v>
      </c>
      <c r="I68" s="6">
        <v>27</v>
      </c>
    </row>
    <row r="69" spans="1:9" s="5" customFormat="1" ht="16.5" customHeight="1">
      <c r="A69" s="5" t="s">
        <v>66</v>
      </c>
      <c r="B69" s="4">
        <v>147967.54</v>
      </c>
      <c r="C69" s="5">
        <v>2882</v>
      </c>
      <c r="D69" s="4">
        <f t="shared" si="1"/>
        <v>51.341963913948646</v>
      </c>
      <c r="E69" s="6">
        <v>190</v>
      </c>
      <c r="F69" s="9" t="s">
        <v>297</v>
      </c>
      <c r="G69" s="6">
        <v>28</v>
      </c>
      <c r="H69" s="9" t="s">
        <v>302</v>
      </c>
      <c r="I69" s="6">
        <v>33</v>
      </c>
    </row>
    <row r="70" spans="1:9" s="5" customFormat="1" ht="16.5" customHeight="1">
      <c r="A70" s="5" t="s">
        <v>67</v>
      </c>
      <c r="B70" s="4">
        <v>42172428.840000004</v>
      </c>
      <c r="C70" s="5">
        <v>174187</v>
      </c>
      <c r="D70" s="4">
        <f t="shared" si="1"/>
        <v>242.11008192345011</v>
      </c>
      <c r="E70" s="6">
        <v>26</v>
      </c>
      <c r="F70" s="9" t="s">
        <v>296</v>
      </c>
      <c r="G70" s="6">
        <v>13</v>
      </c>
      <c r="H70" s="9" t="s">
        <v>311</v>
      </c>
      <c r="I70" s="6">
        <v>5</v>
      </c>
    </row>
    <row r="71" spans="1:9" s="5" customFormat="1" ht="16.5" customHeight="1">
      <c r="A71" s="3" t="s">
        <v>68</v>
      </c>
      <c r="B71" s="1">
        <v>1717853.37</v>
      </c>
      <c r="C71" s="3">
        <v>15229</v>
      </c>
      <c r="D71" s="1">
        <f t="shared" si="1"/>
        <v>112.80145577516581</v>
      </c>
      <c r="E71" s="7">
        <v>98</v>
      </c>
      <c r="F71" s="10" t="s">
        <v>300</v>
      </c>
      <c r="G71" s="7">
        <v>13</v>
      </c>
      <c r="H71" s="10" t="s">
        <v>303</v>
      </c>
      <c r="I71" s="7">
        <v>11</v>
      </c>
    </row>
    <row r="72" spans="1:9" s="5" customFormat="1" ht="16.5" customHeight="1">
      <c r="A72" s="3" t="s">
        <v>69</v>
      </c>
      <c r="B72" s="1">
        <v>5983839.3899999997</v>
      </c>
      <c r="C72" s="3">
        <v>70393</v>
      </c>
      <c r="D72" s="1">
        <f t="shared" si="1"/>
        <v>85.006170926086398</v>
      </c>
      <c r="E72" s="7">
        <v>135</v>
      </c>
      <c r="F72" s="10" t="s">
        <v>296</v>
      </c>
      <c r="G72" s="7">
        <v>62</v>
      </c>
      <c r="H72" s="10" t="s">
        <v>309</v>
      </c>
      <c r="I72" s="7">
        <v>6</v>
      </c>
    </row>
    <row r="73" spans="1:9" s="5" customFormat="1" ht="16.5" customHeight="1">
      <c r="A73" s="3" t="s">
        <v>70</v>
      </c>
      <c r="B73" s="1">
        <v>758272.18</v>
      </c>
      <c r="C73" s="3">
        <v>3531</v>
      </c>
      <c r="D73" s="1">
        <f t="shared" si="1"/>
        <v>214.74714811668085</v>
      </c>
      <c r="E73" s="7">
        <v>41</v>
      </c>
      <c r="F73" s="10" t="s">
        <v>296</v>
      </c>
      <c r="G73" s="7">
        <v>18</v>
      </c>
      <c r="H73" s="10" t="s">
        <v>305</v>
      </c>
      <c r="I73" s="7">
        <v>3</v>
      </c>
    </row>
    <row r="74" spans="1:9" s="5" customFormat="1" ht="16.5" customHeight="1">
      <c r="A74" s="3" t="s">
        <v>71</v>
      </c>
      <c r="B74" s="1">
        <v>1761727.4</v>
      </c>
      <c r="C74" s="3">
        <v>10520</v>
      </c>
      <c r="D74" s="1">
        <f t="shared" si="1"/>
        <v>167.46458174904942</v>
      </c>
      <c r="E74" s="7">
        <v>56</v>
      </c>
      <c r="F74" s="10" t="s">
        <v>296</v>
      </c>
      <c r="G74" s="7">
        <v>25</v>
      </c>
      <c r="H74" s="10" t="s">
        <v>304</v>
      </c>
      <c r="I74" s="7">
        <v>4</v>
      </c>
    </row>
    <row r="75" spans="1:9" s="5" customFormat="1" ht="16.5" customHeight="1">
      <c r="A75" s="5" t="s">
        <v>72</v>
      </c>
      <c r="B75" s="4">
        <v>406137.5</v>
      </c>
      <c r="C75" s="5">
        <v>2583</v>
      </c>
      <c r="D75" s="4">
        <f t="shared" si="1"/>
        <v>157.23480449090206</v>
      </c>
      <c r="E75" s="6">
        <v>65</v>
      </c>
      <c r="F75" s="9" t="s">
        <v>296</v>
      </c>
      <c r="G75" s="6">
        <v>29</v>
      </c>
      <c r="H75" s="9" t="s">
        <v>302</v>
      </c>
      <c r="I75" s="6">
        <v>13</v>
      </c>
    </row>
    <row r="76" spans="1:9" s="5" customFormat="1" ht="16.5" customHeight="1">
      <c r="A76" s="5" t="s">
        <v>73</v>
      </c>
      <c r="B76" s="4">
        <v>566311.77</v>
      </c>
      <c r="C76" s="5">
        <v>14842</v>
      </c>
      <c r="D76" s="4">
        <f t="shared" si="1"/>
        <v>38.156028163320308</v>
      </c>
      <c r="E76" s="6">
        <v>215</v>
      </c>
      <c r="F76" s="9" t="s">
        <v>295</v>
      </c>
      <c r="G76" s="6">
        <v>21</v>
      </c>
      <c r="H76" s="9" t="s">
        <v>303</v>
      </c>
      <c r="I76" s="6">
        <v>21</v>
      </c>
    </row>
    <row r="77" spans="1:9" s="5" customFormat="1" ht="16.5" customHeight="1">
      <c r="A77" s="5" t="s">
        <v>74</v>
      </c>
      <c r="B77" s="4">
        <v>359002.3</v>
      </c>
      <c r="C77" s="5">
        <v>13380</v>
      </c>
      <c r="D77" s="4">
        <f t="shared" si="1"/>
        <v>26.831263079222719</v>
      </c>
      <c r="E77" s="6">
        <v>238</v>
      </c>
      <c r="F77" s="9" t="s">
        <v>299</v>
      </c>
      <c r="G77" s="6">
        <v>20</v>
      </c>
      <c r="H77" s="9" t="s">
        <v>303</v>
      </c>
      <c r="I77" s="6">
        <v>28</v>
      </c>
    </row>
    <row r="78" spans="1:9" s="5" customFormat="1" ht="16.5" customHeight="1">
      <c r="A78" s="5" t="s">
        <v>75</v>
      </c>
      <c r="B78" s="4">
        <v>50803484.299999997</v>
      </c>
      <c r="C78" s="5">
        <v>188557</v>
      </c>
      <c r="D78" s="4">
        <f t="shared" si="1"/>
        <v>269.43303245172547</v>
      </c>
      <c r="E78" s="6">
        <v>22</v>
      </c>
      <c r="F78" s="9" t="s">
        <v>300</v>
      </c>
      <c r="G78" s="6">
        <v>1</v>
      </c>
      <c r="H78" s="9" t="s">
        <v>311</v>
      </c>
      <c r="I78" s="6">
        <v>4</v>
      </c>
    </row>
    <row r="79" spans="1:9" s="5" customFormat="1" ht="16.5" customHeight="1">
      <c r="A79" s="3" t="s">
        <v>76</v>
      </c>
      <c r="B79" s="1">
        <v>353248.47</v>
      </c>
      <c r="C79" s="3">
        <v>11079</v>
      </c>
      <c r="D79" s="1">
        <f t="shared" si="1"/>
        <v>31.884508529650688</v>
      </c>
      <c r="E79" s="7">
        <v>227</v>
      </c>
      <c r="F79" s="10" t="s">
        <v>296</v>
      </c>
      <c r="G79" s="7">
        <v>97</v>
      </c>
      <c r="H79" s="10" t="s">
        <v>304</v>
      </c>
      <c r="I79" s="7">
        <v>29</v>
      </c>
    </row>
    <row r="80" spans="1:9" s="5" customFormat="1" ht="16.5" customHeight="1">
      <c r="A80" s="3" t="s">
        <v>77</v>
      </c>
      <c r="B80" s="1">
        <v>92052.73</v>
      </c>
      <c r="C80" s="3">
        <v>1948</v>
      </c>
      <c r="D80" s="1">
        <f t="shared" si="1"/>
        <v>47.254994866529771</v>
      </c>
      <c r="E80" s="7">
        <v>199</v>
      </c>
      <c r="F80" s="10" t="s">
        <v>296</v>
      </c>
      <c r="G80" s="7">
        <v>91</v>
      </c>
      <c r="H80" s="10" t="s">
        <v>307</v>
      </c>
      <c r="I80" s="7">
        <v>20</v>
      </c>
    </row>
    <row r="81" spans="1:9" s="5" customFormat="1" ht="16.5" customHeight="1">
      <c r="A81" s="3" t="s">
        <v>78</v>
      </c>
      <c r="B81" s="1">
        <v>1626406.85</v>
      </c>
      <c r="C81" s="3">
        <v>39045</v>
      </c>
      <c r="D81" s="1">
        <f t="shared" si="1"/>
        <v>41.654676655141508</v>
      </c>
      <c r="E81" s="7">
        <v>205</v>
      </c>
      <c r="F81" s="10" t="s">
        <v>295</v>
      </c>
      <c r="G81" s="7">
        <v>19</v>
      </c>
      <c r="H81" s="12" t="s">
        <v>312</v>
      </c>
      <c r="I81" s="7">
        <v>11</v>
      </c>
    </row>
    <row r="82" spans="1:9" s="5" customFormat="1" ht="16.5" customHeight="1">
      <c r="A82" s="3" t="s">
        <v>79</v>
      </c>
      <c r="B82" s="1">
        <v>133010.49</v>
      </c>
      <c r="C82" s="3">
        <v>8898</v>
      </c>
      <c r="D82" s="1">
        <f t="shared" si="1"/>
        <v>14.948358057990559</v>
      </c>
      <c r="E82" s="7">
        <v>258</v>
      </c>
      <c r="F82" s="10" t="s">
        <v>296</v>
      </c>
      <c r="G82" s="7">
        <v>105</v>
      </c>
      <c r="H82" s="10" t="s">
        <v>304</v>
      </c>
      <c r="I82" s="7">
        <v>39</v>
      </c>
    </row>
    <row r="83" spans="1:9" s="5" customFormat="1" ht="16.5" customHeight="1">
      <c r="A83" s="5" t="s">
        <v>80</v>
      </c>
      <c r="B83" s="4">
        <v>2876073.53</v>
      </c>
      <c r="C83" s="5">
        <v>15399</v>
      </c>
      <c r="D83" s="4">
        <f t="shared" si="1"/>
        <v>186.77014936034806</v>
      </c>
      <c r="E83" s="6">
        <v>49</v>
      </c>
      <c r="F83" s="9" t="s">
        <v>296</v>
      </c>
      <c r="G83" s="6">
        <v>23</v>
      </c>
      <c r="H83" s="9" t="s">
        <v>303</v>
      </c>
      <c r="I83" s="6">
        <v>5</v>
      </c>
    </row>
    <row r="84" spans="1:9" s="5" customFormat="1" ht="16.5" customHeight="1">
      <c r="A84" s="5" t="s">
        <v>81</v>
      </c>
      <c r="B84" s="4">
        <v>60934.45</v>
      </c>
      <c r="C84" s="5">
        <v>3583</v>
      </c>
      <c r="D84" s="4">
        <f t="shared" si="1"/>
        <v>17.006544794864638</v>
      </c>
      <c r="E84" s="6">
        <v>254</v>
      </c>
      <c r="F84" s="9" t="s">
        <v>297</v>
      </c>
      <c r="G84" s="6">
        <v>46</v>
      </c>
      <c r="H84" s="9" t="s">
        <v>305</v>
      </c>
      <c r="I84" s="6">
        <v>32</v>
      </c>
    </row>
    <row r="85" spans="1:9" s="5" customFormat="1" ht="16.5" customHeight="1">
      <c r="A85" s="5" t="s">
        <v>82</v>
      </c>
      <c r="B85" s="4">
        <v>91432.41</v>
      </c>
      <c r="C85" s="5">
        <v>3432</v>
      </c>
      <c r="D85" s="4">
        <f t="shared" si="1"/>
        <v>26.641145104895106</v>
      </c>
      <c r="E85" s="6">
        <v>239</v>
      </c>
      <c r="F85" s="9" t="s">
        <v>297</v>
      </c>
      <c r="G85" s="6">
        <v>39</v>
      </c>
      <c r="H85" s="9" t="s">
        <v>305</v>
      </c>
      <c r="I85" s="6">
        <v>29</v>
      </c>
    </row>
    <row r="86" spans="1:9" s="5" customFormat="1" ht="16.5" customHeight="1">
      <c r="A86" s="5" t="s">
        <v>83</v>
      </c>
      <c r="B86" s="4">
        <v>37022.82</v>
      </c>
      <c r="C86" s="5">
        <v>3104</v>
      </c>
      <c r="D86" s="4">
        <f t="shared" si="1"/>
        <v>11.927454896907216</v>
      </c>
      <c r="E86" s="6">
        <v>266</v>
      </c>
      <c r="F86" s="9" t="s">
        <v>296</v>
      </c>
      <c r="G86" s="6">
        <v>108</v>
      </c>
      <c r="H86" s="9" t="s">
        <v>302</v>
      </c>
      <c r="I86" s="6">
        <v>40</v>
      </c>
    </row>
    <row r="87" spans="1:9" s="5" customFormat="1" ht="16.5" customHeight="1">
      <c r="A87" s="3" t="s">
        <v>84</v>
      </c>
      <c r="B87" s="1"/>
      <c r="C87" s="3">
        <v>1857</v>
      </c>
      <c r="D87" s="1">
        <f t="shared" si="1"/>
        <v>0</v>
      </c>
      <c r="E87" s="7">
        <v>281</v>
      </c>
      <c r="F87" s="10" t="s">
        <v>300</v>
      </c>
      <c r="G87" s="7">
        <v>43</v>
      </c>
      <c r="H87" s="10" t="s">
        <v>307</v>
      </c>
      <c r="I87" s="7">
        <v>25</v>
      </c>
    </row>
    <row r="88" spans="1:9" s="5" customFormat="1" ht="16.5" customHeight="1">
      <c r="A88" s="3" t="s">
        <v>85</v>
      </c>
      <c r="B88" s="1">
        <v>426956.83</v>
      </c>
      <c r="C88" s="3">
        <v>4195</v>
      </c>
      <c r="D88" s="1">
        <f t="shared" si="1"/>
        <v>101.77755184743742</v>
      </c>
      <c r="E88" s="7">
        <v>118</v>
      </c>
      <c r="F88" s="10" t="s">
        <v>296</v>
      </c>
      <c r="G88" s="7">
        <v>53</v>
      </c>
      <c r="H88" s="10" t="s">
        <v>305</v>
      </c>
      <c r="I88" s="7">
        <v>16</v>
      </c>
    </row>
    <row r="89" spans="1:9" s="5" customFormat="1" ht="16.5" customHeight="1">
      <c r="A89" s="3" t="s">
        <v>86</v>
      </c>
      <c r="B89" s="1">
        <v>332840.67</v>
      </c>
      <c r="C89" s="3">
        <v>10585</v>
      </c>
      <c r="D89" s="1">
        <f t="shared" si="1"/>
        <v>31.444560226735945</v>
      </c>
      <c r="E89" s="7">
        <v>229</v>
      </c>
      <c r="F89" s="10" t="s">
        <v>296</v>
      </c>
      <c r="G89" s="7">
        <v>98</v>
      </c>
      <c r="H89" s="10" t="s">
        <v>304</v>
      </c>
      <c r="I89" s="7">
        <v>31</v>
      </c>
    </row>
    <row r="90" spans="1:9" s="5" customFormat="1" ht="16.5" customHeight="1">
      <c r="A90" s="3" t="s">
        <v>87</v>
      </c>
      <c r="B90" s="1">
        <v>409877.56</v>
      </c>
      <c r="C90" s="3">
        <v>1700</v>
      </c>
      <c r="D90" s="1">
        <f t="shared" si="1"/>
        <v>241.10444705882352</v>
      </c>
      <c r="E90" s="7">
        <v>28</v>
      </c>
      <c r="F90" s="10" t="s">
        <v>296</v>
      </c>
      <c r="G90" s="7">
        <v>14</v>
      </c>
      <c r="H90" s="10" t="s">
        <v>307</v>
      </c>
      <c r="I90" s="7">
        <v>6</v>
      </c>
    </row>
    <row r="91" spans="1:9" s="5" customFormat="1" ht="16.5" customHeight="1">
      <c r="A91" s="5" t="s">
        <v>88</v>
      </c>
      <c r="B91" s="4">
        <v>223487549.34</v>
      </c>
      <c r="C91" s="5">
        <v>408161</v>
      </c>
      <c r="D91" s="4">
        <f t="shared" si="1"/>
        <v>547.54753477181794</v>
      </c>
      <c r="E91" s="6">
        <v>2</v>
      </c>
      <c r="F91" s="9" t="s">
        <v>298</v>
      </c>
      <c r="G91" s="6">
        <v>1</v>
      </c>
      <c r="H91" s="9" t="s">
        <v>311</v>
      </c>
      <c r="I91" s="6">
        <v>2</v>
      </c>
    </row>
    <row r="92" spans="1:9" s="5" customFormat="1" ht="16.5" customHeight="1">
      <c r="A92" s="5" t="s">
        <v>89</v>
      </c>
      <c r="B92" s="4">
        <v>306799.34000000003</v>
      </c>
      <c r="C92" s="5">
        <v>2683</v>
      </c>
      <c r="D92" s="4">
        <f t="shared" si="1"/>
        <v>114.34936265374581</v>
      </c>
      <c r="E92" s="6">
        <v>97</v>
      </c>
      <c r="F92" s="9" t="s">
        <v>296</v>
      </c>
      <c r="G92" s="6">
        <v>44</v>
      </c>
      <c r="H92" s="9" t="s">
        <v>302</v>
      </c>
      <c r="I92" s="6">
        <v>21</v>
      </c>
    </row>
    <row r="93" spans="1:9" s="5" customFormat="1" ht="16.5" customHeight="1">
      <c r="A93" s="5" t="s">
        <v>90</v>
      </c>
      <c r="B93" s="4">
        <v>475388.09</v>
      </c>
      <c r="C93" s="5">
        <v>21928</v>
      </c>
      <c r="D93" s="4">
        <f t="shared" si="1"/>
        <v>21.679500638453121</v>
      </c>
      <c r="E93" s="6">
        <v>248</v>
      </c>
      <c r="F93" s="9" t="s">
        <v>300</v>
      </c>
      <c r="G93" s="6">
        <v>41</v>
      </c>
      <c r="H93" s="9" t="s">
        <v>308</v>
      </c>
      <c r="I93" s="6">
        <v>18</v>
      </c>
    </row>
    <row r="94" spans="1:9" s="5" customFormat="1" ht="16.5" customHeight="1">
      <c r="A94" s="5" t="s">
        <v>91</v>
      </c>
      <c r="B94" s="4">
        <v>3953875.46</v>
      </c>
      <c r="C94" s="5">
        <v>36469</v>
      </c>
      <c r="D94" s="4">
        <f t="shared" si="1"/>
        <v>108.41743563026132</v>
      </c>
      <c r="E94" s="6">
        <v>105</v>
      </c>
      <c r="F94" s="9" t="s">
        <v>296</v>
      </c>
      <c r="G94" s="6">
        <v>47</v>
      </c>
      <c r="H94" s="11" t="s">
        <v>312</v>
      </c>
      <c r="I94" s="6">
        <v>6</v>
      </c>
    </row>
    <row r="95" spans="1:9" s="5" customFormat="1" ht="16.5" customHeight="1">
      <c r="A95" s="3" t="s">
        <v>92</v>
      </c>
      <c r="B95" s="1">
        <v>185706.31</v>
      </c>
      <c r="C95" s="3">
        <v>2673</v>
      </c>
      <c r="D95" s="1">
        <f t="shared" si="1"/>
        <v>69.47486344930789</v>
      </c>
      <c r="E95" s="7">
        <v>156</v>
      </c>
      <c r="F95" s="10" t="s">
        <v>295</v>
      </c>
      <c r="G95" s="7">
        <v>17</v>
      </c>
      <c r="H95" s="10" t="s">
        <v>302</v>
      </c>
      <c r="I95" s="7">
        <v>29</v>
      </c>
    </row>
    <row r="96" spans="1:9" s="5" customFormat="1" ht="16.5" customHeight="1">
      <c r="A96" s="3" t="s">
        <v>93</v>
      </c>
      <c r="B96" s="1">
        <v>325792.69</v>
      </c>
      <c r="C96" s="3">
        <v>3444</v>
      </c>
      <c r="D96" s="1">
        <f t="shared" si="1"/>
        <v>94.5971806039489</v>
      </c>
      <c r="E96" s="7">
        <v>129</v>
      </c>
      <c r="F96" s="10" t="s">
        <v>296</v>
      </c>
      <c r="G96" s="7">
        <v>59</v>
      </c>
      <c r="H96" s="10" t="s">
        <v>302</v>
      </c>
      <c r="I96" s="7">
        <v>25</v>
      </c>
    </row>
    <row r="97" spans="1:9" s="5" customFormat="1" ht="16.5" customHeight="1">
      <c r="A97" s="3" t="s">
        <v>94</v>
      </c>
      <c r="B97" s="1">
        <v>828392.71</v>
      </c>
      <c r="C97" s="3">
        <v>16710</v>
      </c>
      <c r="D97" s="1">
        <f t="shared" si="1"/>
        <v>49.574668461998797</v>
      </c>
      <c r="E97" s="7">
        <v>194</v>
      </c>
      <c r="F97" s="10" t="s">
        <v>300</v>
      </c>
      <c r="G97" s="7">
        <v>27</v>
      </c>
      <c r="H97" s="10" t="s">
        <v>308</v>
      </c>
      <c r="I97" s="7">
        <v>12</v>
      </c>
    </row>
    <row r="98" spans="1:9" s="5" customFormat="1" ht="16.5" customHeight="1">
      <c r="A98" s="3" t="s">
        <v>95</v>
      </c>
      <c r="B98" s="1">
        <v>467581.81</v>
      </c>
      <c r="C98" s="3">
        <v>14281</v>
      </c>
      <c r="D98" s="1">
        <f t="shared" si="1"/>
        <v>32.741531405363773</v>
      </c>
      <c r="E98" s="7">
        <v>225</v>
      </c>
      <c r="F98" s="10" t="s">
        <v>299</v>
      </c>
      <c r="G98" s="7">
        <v>18</v>
      </c>
      <c r="H98" s="10" t="s">
        <v>303</v>
      </c>
      <c r="I98" s="7">
        <v>24</v>
      </c>
    </row>
    <row r="99" spans="1:9" s="5" customFormat="1" ht="16.5" customHeight="1">
      <c r="A99" s="5" t="s">
        <v>96</v>
      </c>
      <c r="B99" s="4">
        <v>1179119.25</v>
      </c>
      <c r="C99" s="5">
        <v>55489</v>
      </c>
      <c r="D99" s="4">
        <f t="shared" si="1"/>
        <v>21.249603525022977</v>
      </c>
      <c r="E99" s="6">
        <v>249</v>
      </c>
      <c r="F99" s="9" t="s">
        <v>297</v>
      </c>
      <c r="G99" s="6">
        <v>44</v>
      </c>
      <c r="H99" s="9" t="s">
        <v>310</v>
      </c>
      <c r="I99" s="6">
        <v>12</v>
      </c>
    </row>
    <row r="100" spans="1:9" s="5" customFormat="1" ht="16.5" customHeight="1">
      <c r="A100" s="5" t="s">
        <v>97</v>
      </c>
      <c r="B100" s="4">
        <v>1902103.36</v>
      </c>
      <c r="C100" s="5">
        <v>12704</v>
      </c>
      <c r="D100" s="4">
        <f t="shared" si="1"/>
        <v>149.72476070528967</v>
      </c>
      <c r="E100" s="6">
        <v>72</v>
      </c>
      <c r="F100" s="9" t="s">
        <v>298</v>
      </c>
      <c r="G100" s="6">
        <v>9</v>
      </c>
      <c r="H100" s="9" t="s">
        <v>303</v>
      </c>
      <c r="I100" s="6">
        <v>7</v>
      </c>
    </row>
    <row r="101" spans="1:9" s="5" customFormat="1" ht="16.5" customHeight="1">
      <c r="A101" s="5" t="s">
        <v>98</v>
      </c>
      <c r="B101" s="4">
        <v>657485.27</v>
      </c>
      <c r="C101" s="5">
        <v>6278</v>
      </c>
      <c r="D101" s="4">
        <f t="shared" si="1"/>
        <v>104.72845970054158</v>
      </c>
      <c r="E101" s="6">
        <v>113</v>
      </c>
      <c r="F101" s="9" t="s">
        <v>300</v>
      </c>
      <c r="G101" s="6">
        <v>17</v>
      </c>
      <c r="H101" s="9" t="s">
        <v>306</v>
      </c>
      <c r="I101" s="6">
        <v>10</v>
      </c>
    </row>
    <row r="102" spans="1:9" s="5" customFormat="1" ht="16.5" customHeight="1">
      <c r="A102" s="5" t="s">
        <v>99</v>
      </c>
      <c r="B102" s="4">
        <v>616908.71</v>
      </c>
      <c r="C102" s="5">
        <v>10793</v>
      </c>
      <c r="D102" s="4">
        <f t="shared" si="1"/>
        <v>57.158223848790882</v>
      </c>
      <c r="E102" s="6">
        <v>185</v>
      </c>
      <c r="F102" s="9" t="s">
        <v>300</v>
      </c>
      <c r="G102" s="6">
        <v>24</v>
      </c>
      <c r="H102" s="9" t="s">
        <v>304</v>
      </c>
      <c r="I102" s="6">
        <v>20</v>
      </c>
    </row>
    <row r="103" spans="1:9" s="5" customFormat="1" ht="16.5" customHeight="1">
      <c r="A103" s="3" t="s">
        <v>100</v>
      </c>
      <c r="B103" s="1">
        <v>737669.34</v>
      </c>
      <c r="C103" s="3">
        <v>17316</v>
      </c>
      <c r="D103" s="1">
        <f t="shared" si="1"/>
        <v>42.600446985446986</v>
      </c>
      <c r="E103" s="7">
        <v>203</v>
      </c>
      <c r="F103" s="10" t="s">
        <v>297</v>
      </c>
      <c r="G103" s="7">
        <v>32</v>
      </c>
      <c r="H103" s="10" t="s">
        <v>308</v>
      </c>
      <c r="I103" s="7">
        <v>14</v>
      </c>
    </row>
    <row r="104" spans="1:9" s="5" customFormat="1" ht="16.5" customHeight="1">
      <c r="A104" s="3" t="s">
        <v>101</v>
      </c>
      <c r="B104" s="1">
        <v>2370521.29</v>
      </c>
      <c r="C104" s="3">
        <v>10857</v>
      </c>
      <c r="D104" s="1">
        <f t="shared" si="1"/>
        <v>218.3403601363176</v>
      </c>
      <c r="E104" s="7">
        <v>39</v>
      </c>
      <c r="F104" s="10" t="s">
        <v>296</v>
      </c>
      <c r="G104" s="7">
        <v>17</v>
      </c>
      <c r="H104" s="10" t="s">
        <v>304</v>
      </c>
      <c r="I104" s="7">
        <v>1</v>
      </c>
    </row>
    <row r="105" spans="1:9" s="5" customFormat="1" ht="16.5" customHeight="1">
      <c r="A105" s="3" t="s">
        <v>102</v>
      </c>
      <c r="B105" s="1">
        <v>2235030.41</v>
      </c>
      <c r="C105" s="3">
        <v>31910</v>
      </c>
      <c r="D105" s="1">
        <f t="shared" si="1"/>
        <v>70.04169257286118</v>
      </c>
      <c r="E105" s="7">
        <v>155</v>
      </c>
      <c r="F105" s="10" t="s">
        <v>299</v>
      </c>
      <c r="G105" s="7">
        <v>12</v>
      </c>
      <c r="H105" s="12" t="s">
        <v>312</v>
      </c>
      <c r="I105" s="7">
        <v>8</v>
      </c>
    </row>
    <row r="106" spans="1:9" s="5" customFormat="1" ht="16.5" customHeight="1">
      <c r="A106" s="3" t="s">
        <v>103</v>
      </c>
      <c r="B106" s="1">
        <v>79423.89</v>
      </c>
      <c r="C106" s="3">
        <v>4870</v>
      </c>
      <c r="D106" s="1">
        <f t="shared" si="1"/>
        <v>16.308806981519506</v>
      </c>
      <c r="E106" s="7">
        <v>255</v>
      </c>
      <c r="F106" s="10" t="s">
        <v>296</v>
      </c>
      <c r="G106" s="7">
        <v>104</v>
      </c>
      <c r="H106" s="10" t="s">
        <v>305</v>
      </c>
      <c r="I106" s="7">
        <v>33</v>
      </c>
    </row>
    <row r="107" spans="1:9" s="5" customFormat="1" ht="16.5" customHeight="1">
      <c r="A107" s="5" t="s">
        <v>104</v>
      </c>
      <c r="B107" s="4">
        <v>494741.95</v>
      </c>
      <c r="C107" s="5">
        <v>4610</v>
      </c>
      <c r="D107" s="4">
        <f t="shared" si="1"/>
        <v>107.31929501084599</v>
      </c>
      <c r="E107" s="6">
        <v>108</v>
      </c>
      <c r="F107" s="9" t="s">
        <v>296</v>
      </c>
      <c r="G107" s="6">
        <v>49</v>
      </c>
      <c r="H107" s="9" t="s">
        <v>305</v>
      </c>
      <c r="I107" s="6">
        <v>13</v>
      </c>
    </row>
    <row r="108" spans="1:9" s="5" customFormat="1" ht="16.5" customHeight="1">
      <c r="A108" s="5" t="s">
        <v>105</v>
      </c>
      <c r="B108" s="4">
        <v>2399475.75</v>
      </c>
      <c r="C108" s="5">
        <v>19323</v>
      </c>
      <c r="D108" s="4">
        <f t="shared" si="1"/>
        <v>124.17718521968638</v>
      </c>
      <c r="E108" s="6">
        <v>92</v>
      </c>
      <c r="F108" s="9" t="s">
        <v>296</v>
      </c>
      <c r="G108" s="6">
        <v>42</v>
      </c>
      <c r="H108" s="9" t="s">
        <v>308</v>
      </c>
      <c r="I108" s="6">
        <v>4</v>
      </c>
    </row>
    <row r="109" spans="1:9" s="5" customFormat="1" ht="16.5" customHeight="1">
      <c r="A109" s="5" t="s">
        <v>106</v>
      </c>
      <c r="B109" s="4">
        <v>465901.15</v>
      </c>
      <c r="C109" s="5">
        <v>2060</v>
      </c>
      <c r="D109" s="4">
        <f t="shared" si="1"/>
        <v>226.16560679611652</v>
      </c>
      <c r="E109" s="6">
        <v>36</v>
      </c>
      <c r="F109" s="9" t="s">
        <v>296</v>
      </c>
      <c r="G109" s="6">
        <v>15</v>
      </c>
      <c r="H109" s="9" t="s">
        <v>307</v>
      </c>
      <c r="I109" s="6">
        <v>7</v>
      </c>
    </row>
    <row r="110" spans="1:9" s="5" customFormat="1" ht="16.5" customHeight="1">
      <c r="A110" s="5" t="s">
        <v>107</v>
      </c>
      <c r="B110" s="4">
        <v>518424.24</v>
      </c>
      <c r="C110" s="5">
        <v>3458</v>
      </c>
      <c r="D110" s="4">
        <f t="shared" si="1"/>
        <v>149.92025448235975</v>
      </c>
      <c r="E110" s="6">
        <v>71</v>
      </c>
      <c r="F110" s="9" t="s">
        <v>296</v>
      </c>
      <c r="G110" s="6">
        <v>31</v>
      </c>
      <c r="H110" s="9" t="s">
        <v>302</v>
      </c>
      <c r="I110" s="6">
        <v>15</v>
      </c>
    </row>
    <row r="111" spans="1:9" s="5" customFormat="1" ht="16.5" customHeight="1">
      <c r="A111" s="3" t="s">
        <v>108</v>
      </c>
      <c r="B111" s="1">
        <v>2243487.1800000002</v>
      </c>
      <c r="C111" s="3">
        <v>17469</v>
      </c>
      <c r="D111" s="1">
        <f t="shared" si="1"/>
        <v>128.42676627168126</v>
      </c>
      <c r="E111" s="7">
        <v>90</v>
      </c>
      <c r="F111" s="10" t="s">
        <v>297</v>
      </c>
      <c r="G111" s="7">
        <v>11</v>
      </c>
      <c r="H111" s="10" t="s">
        <v>303</v>
      </c>
      <c r="I111" s="7">
        <v>10</v>
      </c>
    </row>
    <row r="112" spans="1:9" s="5" customFormat="1" ht="16.5" customHeight="1">
      <c r="A112" s="3" t="s">
        <v>109</v>
      </c>
      <c r="B112" s="1">
        <v>3425105.5</v>
      </c>
      <c r="C112" s="3">
        <v>57103</v>
      </c>
      <c r="D112" s="1">
        <f t="shared" si="1"/>
        <v>59.981183125229848</v>
      </c>
      <c r="E112" s="7">
        <v>177</v>
      </c>
      <c r="F112" s="10" t="s">
        <v>300</v>
      </c>
      <c r="G112" s="7">
        <v>23</v>
      </c>
      <c r="H112" s="10" t="s">
        <v>310</v>
      </c>
      <c r="I112" s="7">
        <v>8</v>
      </c>
    </row>
    <row r="113" spans="1:9" s="5" customFormat="1" ht="16.5" customHeight="1">
      <c r="A113" s="3" t="s">
        <v>110</v>
      </c>
      <c r="B113" s="1">
        <v>725255.84</v>
      </c>
      <c r="C113" s="3">
        <v>12149</v>
      </c>
      <c r="D113" s="1">
        <f t="shared" si="1"/>
        <v>59.696751996049052</v>
      </c>
      <c r="E113" s="7">
        <v>179</v>
      </c>
      <c r="F113" s="10" t="s">
        <v>297</v>
      </c>
      <c r="G113" s="7">
        <v>23</v>
      </c>
      <c r="H113" s="10" t="s">
        <v>303</v>
      </c>
      <c r="I113" s="7">
        <v>18</v>
      </c>
    </row>
    <row r="114" spans="1:9" s="5" customFormat="1" ht="16.5" customHeight="1">
      <c r="A114" s="3" t="s">
        <v>111</v>
      </c>
      <c r="B114" s="1">
        <v>2368821.16</v>
      </c>
      <c r="C114" s="3">
        <v>11677</v>
      </c>
      <c r="D114" s="1">
        <f t="shared" si="1"/>
        <v>202.86213582255718</v>
      </c>
      <c r="E114" s="7">
        <v>44</v>
      </c>
      <c r="F114" s="10" t="s">
        <v>300</v>
      </c>
      <c r="G114" s="7">
        <v>5</v>
      </c>
      <c r="H114" s="10" t="s">
        <v>304</v>
      </c>
      <c r="I114" s="7">
        <v>2</v>
      </c>
    </row>
    <row r="115" spans="1:9" s="5" customFormat="1" ht="16.5" customHeight="1">
      <c r="A115" s="5" t="s">
        <v>112</v>
      </c>
      <c r="B115" s="4">
        <v>1900426.34</v>
      </c>
      <c r="C115" s="5">
        <v>38882</v>
      </c>
      <c r="D115" s="4">
        <f t="shared" si="1"/>
        <v>48.876764055346946</v>
      </c>
      <c r="E115" s="6">
        <v>198</v>
      </c>
      <c r="F115" s="9" t="s">
        <v>300</v>
      </c>
      <c r="G115" s="6">
        <v>29</v>
      </c>
      <c r="H115" s="9" t="s">
        <v>310</v>
      </c>
      <c r="I115" s="6">
        <v>10</v>
      </c>
    </row>
    <row r="116" spans="1:9" s="5" customFormat="1" ht="16.5" customHeight="1">
      <c r="A116" s="5" t="s">
        <v>113</v>
      </c>
      <c r="B116" s="4">
        <v>527033.18999999994</v>
      </c>
      <c r="C116" s="5">
        <v>5738</v>
      </c>
      <c r="D116" s="4">
        <f t="shared" si="1"/>
        <v>91.849632276054365</v>
      </c>
      <c r="E116" s="6">
        <v>131</v>
      </c>
      <c r="F116" s="9" t="s">
        <v>297</v>
      </c>
      <c r="G116" s="6">
        <v>16</v>
      </c>
      <c r="H116" s="9" t="s">
        <v>306</v>
      </c>
      <c r="I116" s="6">
        <v>14</v>
      </c>
    </row>
    <row r="117" spans="1:9" s="5" customFormat="1" ht="16.5" customHeight="1">
      <c r="A117" s="5" t="s">
        <v>114</v>
      </c>
      <c r="B117" s="4">
        <v>7088966.8899999997</v>
      </c>
      <c r="C117" s="5">
        <v>50917</v>
      </c>
      <c r="D117" s="4">
        <f t="shared" si="1"/>
        <v>139.22593416737041</v>
      </c>
      <c r="E117" s="6">
        <v>82</v>
      </c>
      <c r="F117" s="9" t="s">
        <v>297</v>
      </c>
      <c r="G117" s="6">
        <v>10</v>
      </c>
      <c r="H117" s="9" t="s">
        <v>310</v>
      </c>
      <c r="I117" s="6">
        <v>5</v>
      </c>
    </row>
    <row r="118" spans="1:9" s="5" customFormat="1" ht="16.5" customHeight="1">
      <c r="A118" s="5" t="s">
        <v>115</v>
      </c>
      <c r="B118" s="4"/>
      <c r="C118" s="5">
        <v>2643</v>
      </c>
      <c r="D118" s="4">
        <f t="shared" si="1"/>
        <v>0</v>
      </c>
      <c r="E118" s="6">
        <v>282</v>
      </c>
      <c r="F118" s="9" t="s">
        <v>296</v>
      </c>
      <c r="G118" s="6">
        <v>112</v>
      </c>
      <c r="H118" s="9" t="s">
        <v>302</v>
      </c>
      <c r="I118" s="6">
        <v>45</v>
      </c>
    </row>
    <row r="119" spans="1:9" s="5" customFormat="1" ht="16.5" customHeight="1">
      <c r="A119" s="3" t="s">
        <v>116</v>
      </c>
      <c r="B119" s="1">
        <v>675065.64</v>
      </c>
      <c r="C119" s="3">
        <v>4771</v>
      </c>
      <c r="D119" s="1">
        <f t="shared" si="1"/>
        <v>141.49353175434919</v>
      </c>
      <c r="E119" s="7">
        <v>78</v>
      </c>
      <c r="F119" s="10" t="s">
        <v>296</v>
      </c>
      <c r="G119" s="7">
        <v>35</v>
      </c>
      <c r="H119" s="10" t="s">
        <v>305</v>
      </c>
      <c r="I119" s="7">
        <v>9</v>
      </c>
    </row>
    <row r="120" spans="1:9" s="5" customFormat="1" ht="16.5" customHeight="1">
      <c r="A120" s="3" t="s">
        <v>117</v>
      </c>
      <c r="B120" s="1">
        <v>0</v>
      </c>
      <c r="C120" s="3">
        <v>8405</v>
      </c>
      <c r="D120" s="1">
        <f t="shared" si="1"/>
        <v>0</v>
      </c>
      <c r="E120" s="7">
        <v>283</v>
      </c>
      <c r="F120" s="10" t="s">
        <v>296</v>
      </c>
      <c r="G120" s="7">
        <v>113</v>
      </c>
      <c r="H120" s="10" t="s">
        <v>304</v>
      </c>
      <c r="I120" s="7">
        <v>45</v>
      </c>
    </row>
    <row r="121" spans="1:9" s="5" customFormat="1" ht="16.5" customHeight="1">
      <c r="A121" s="3" t="s">
        <v>118</v>
      </c>
      <c r="B121" s="1">
        <v>580512.81000000006</v>
      </c>
      <c r="C121" s="3">
        <v>6881</v>
      </c>
      <c r="D121" s="1">
        <f t="shared" si="1"/>
        <v>84.364599622147949</v>
      </c>
      <c r="E121" s="7">
        <v>136</v>
      </c>
      <c r="F121" s="10" t="s">
        <v>296</v>
      </c>
      <c r="G121" s="7">
        <v>63</v>
      </c>
      <c r="H121" s="10" t="s">
        <v>306</v>
      </c>
      <c r="I121" s="7">
        <v>16</v>
      </c>
    </row>
    <row r="122" spans="1:9" s="5" customFormat="1" ht="16.5" customHeight="1">
      <c r="A122" s="3" t="s">
        <v>119</v>
      </c>
      <c r="B122" s="1">
        <v>500062.93</v>
      </c>
      <c r="C122" s="3">
        <v>7400</v>
      </c>
      <c r="D122" s="1">
        <f t="shared" si="1"/>
        <v>67.576071621621622</v>
      </c>
      <c r="E122" s="7">
        <v>161</v>
      </c>
      <c r="F122" s="10" t="s">
        <v>296</v>
      </c>
      <c r="G122" s="7">
        <v>73</v>
      </c>
      <c r="H122" s="10" t="s">
        <v>306</v>
      </c>
      <c r="I122" s="7">
        <v>20</v>
      </c>
    </row>
    <row r="123" spans="1:9" s="5" customFormat="1" ht="16.5" customHeight="1">
      <c r="A123" s="5" t="s">
        <v>120</v>
      </c>
      <c r="B123" s="4">
        <v>127434.74</v>
      </c>
      <c r="C123" s="5">
        <v>4328</v>
      </c>
      <c r="D123" s="4">
        <f t="shared" si="1"/>
        <v>29.444256007393715</v>
      </c>
      <c r="E123" s="6">
        <v>233</v>
      </c>
      <c r="F123" s="9" t="s">
        <v>296</v>
      </c>
      <c r="G123" s="6">
        <v>100</v>
      </c>
      <c r="H123" s="9" t="s">
        <v>305</v>
      </c>
      <c r="I123" s="6">
        <v>28</v>
      </c>
    </row>
    <row r="124" spans="1:9" s="5" customFormat="1" ht="16.5" customHeight="1">
      <c r="A124" s="5" t="s">
        <v>121</v>
      </c>
      <c r="B124" s="4">
        <v>1092100</v>
      </c>
      <c r="C124" s="5">
        <v>9754</v>
      </c>
      <c r="D124" s="4">
        <f t="shared" si="1"/>
        <v>111.9643223293008</v>
      </c>
      <c r="E124" s="6">
        <v>100</v>
      </c>
      <c r="F124" s="9" t="s">
        <v>296</v>
      </c>
      <c r="G124" s="6">
        <v>45</v>
      </c>
      <c r="H124" s="9" t="s">
        <v>304</v>
      </c>
      <c r="I124" s="6">
        <v>9</v>
      </c>
    </row>
    <row r="125" spans="1:9" s="5" customFormat="1" ht="16.5" customHeight="1">
      <c r="A125" s="5" t="s">
        <v>122</v>
      </c>
      <c r="B125" s="4">
        <v>147321.88</v>
      </c>
      <c r="C125" s="5">
        <v>2033</v>
      </c>
      <c r="D125" s="4">
        <f t="shared" si="1"/>
        <v>72.465263157894739</v>
      </c>
      <c r="E125" s="6">
        <v>150</v>
      </c>
      <c r="F125" s="9" t="s">
        <v>296</v>
      </c>
      <c r="G125" s="6">
        <v>69</v>
      </c>
      <c r="H125" s="9" t="s">
        <v>307</v>
      </c>
      <c r="I125" s="6">
        <v>16</v>
      </c>
    </row>
    <row r="126" spans="1:9" s="5" customFormat="1" ht="16.5" customHeight="1">
      <c r="A126" s="5" t="s">
        <v>123</v>
      </c>
      <c r="B126" s="4">
        <v>438489.42</v>
      </c>
      <c r="C126" s="5">
        <v>10748</v>
      </c>
      <c r="D126" s="4">
        <f t="shared" si="1"/>
        <v>40.797303684406401</v>
      </c>
      <c r="E126" s="6">
        <v>207</v>
      </c>
      <c r="F126" s="9" t="s">
        <v>299</v>
      </c>
      <c r="G126" s="6">
        <v>16</v>
      </c>
      <c r="H126" s="9" t="s">
        <v>304</v>
      </c>
      <c r="I126" s="6">
        <v>24</v>
      </c>
    </row>
    <row r="127" spans="1:9" s="5" customFormat="1" ht="16.5" customHeight="1">
      <c r="A127" s="3" t="s">
        <v>124</v>
      </c>
      <c r="B127" s="1">
        <v>1736034.53</v>
      </c>
      <c r="C127" s="3">
        <v>6552</v>
      </c>
      <c r="D127" s="1">
        <f t="shared" si="1"/>
        <v>264.96253510378511</v>
      </c>
      <c r="E127" s="7">
        <v>23</v>
      </c>
      <c r="F127" s="10" t="s">
        <v>296</v>
      </c>
      <c r="G127" s="7">
        <v>11</v>
      </c>
      <c r="H127" s="10" t="s">
        <v>306</v>
      </c>
      <c r="I127" s="7">
        <v>3</v>
      </c>
    </row>
    <row r="128" spans="1:9" s="5" customFormat="1" ht="16.5" customHeight="1">
      <c r="A128" s="3" t="s">
        <v>125</v>
      </c>
      <c r="B128" s="1">
        <v>252783.73</v>
      </c>
      <c r="C128" s="3">
        <v>20551</v>
      </c>
      <c r="D128" s="1">
        <f t="shared" si="1"/>
        <v>12.300312880151818</v>
      </c>
      <c r="E128" s="7">
        <v>265</v>
      </c>
      <c r="F128" s="10" t="s">
        <v>299</v>
      </c>
      <c r="G128" s="7">
        <v>22</v>
      </c>
      <c r="H128" s="10" t="s">
        <v>308</v>
      </c>
      <c r="I128" s="7">
        <v>20</v>
      </c>
    </row>
    <row r="129" spans="1:9" s="5" customFormat="1" ht="16.5" customHeight="1">
      <c r="A129" s="3" t="s">
        <v>126</v>
      </c>
      <c r="B129" s="1">
        <v>40321612.75</v>
      </c>
      <c r="C129" s="3">
        <v>172081</v>
      </c>
      <c r="D129" s="1">
        <f t="shared" si="1"/>
        <v>234.31763384685118</v>
      </c>
      <c r="E129" s="7">
        <v>31</v>
      </c>
      <c r="F129" s="10" t="s">
        <v>297</v>
      </c>
      <c r="G129" s="7">
        <v>6</v>
      </c>
      <c r="H129" s="10" t="s">
        <v>311</v>
      </c>
      <c r="I129" s="7">
        <v>7</v>
      </c>
    </row>
    <row r="130" spans="1:9" s="5" customFormat="1" ht="16.5" customHeight="1">
      <c r="A130" s="3" t="s">
        <v>127</v>
      </c>
      <c r="B130" s="1">
        <v>18215256.530000001</v>
      </c>
      <c r="C130" s="3">
        <v>36629</v>
      </c>
      <c r="D130" s="1">
        <f t="shared" si="1"/>
        <v>497.29057659231762</v>
      </c>
      <c r="E130" s="7">
        <v>4</v>
      </c>
      <c r="F130" s="10" t="s">
        <v>297</v>
      </c>
      <c r="G130" s="7">
        <v>2</v>
      </c>
      <c r="H130" s="10" t="s">
        <v>310</v>
      </c>
      <c r="I130" s="7">
        <v>1</v>
      </c>
    </row>
    <row r="131" spans="1:9" s="5" customFormat="1" ht="16.5" customHeight="1">
      <c r="A131" s="5" t="s">
        <v>128</v>
      </c>
      <c r="B131" s="4">
        <v>2289376.56</v>
      </c>
      <c r="C131" s="5">
        <v>16015</v>
      </c>
      <c r="D131" s="4">
        <f t="shared" ref="D131:D194" si="2">B131/C131</f>
        <v>142.95201748360913</v>
      </c>
      <c r="E131" s="6">
        <v>77</v>
      </c>
      <c r="F131" s="9" t="s">
        <v>296</v>
      </c>
      <c r="G131" s="6">
        <v>34</v>
      </c>
      <c r="H131" s="9" t="s">
        <v>303</v>
      </c>
      <c r="I131" s="6">
        <v>8</v>
      </c>
    </row>
    <row r="132" spans="1:9" s="5" customFormat="1" ht="16.5" customHeight="1">
      <c r="A132" s="5" t="s">
        <v>129</v>
      </c>
      <c r="B132" s="4"/>
      <c r="C132" s="5">
        <v>11489</v>
      </c>
      <c r="D132" s="4">
        <f t="shared" si="2"/>
        <v>0</v>
      </c>
      <c r="E132" s="6">
        <v>284</v>
      </c>
      <c r="F132" s="9" t="s">
        <v>299</v>
      </c>
      <c r="G132" s="6">
        <v>26</v>
      </c>
      <c r="H132" s="9" t="s">
        <v>303</v>
      </c>
      <c r="I132" s="6">
        <v>32</v>
      </c>
    </row>
    <row r="133" spans="1:9" s="5" customFormat="1" ht="16.5" customHeight="1">
      <c r="A133" s="5" t="s">
        <v>130</v>
      </c>
      <c r="B133" s="4">
        <v>894662.87</v>
      </c>
      <c r="C133" s="5">
        <v>21496</v>
      </c>
      <c r="D133" s="4">
        <f t="shared" si="2"/>
        <v>41.619969761816151</v>
      </c>
      <c r="E133" s="6">
        <v>206</v>
      </c>
      <c r="F133" s="9" t="s">
        <v>297</v>
      </c>
      <c r="G133" s="6">
        <v>33</v>
      </c>
      <c r="H133" s="9" t="s">
        <v>308</v>
      </c>
      <c r="I133" s="6">
        <v>15</v>
      </c>
    </row>
    <row r="134" spans="1:9" s="5" customFormat="1" ht="16.5" customHeight="1">
      <c r="A134" s="5" t="s">
        <v>131</v>
      </c>
      <c r="B134" s="4">
        <v>9996.94</v>
      </c>
      <c r="C134" s="5">
        <v>4129</v>
      </c>
      <c r="D134" s="4">
        <f t="shared" si="2"/>
        <v>2.4211528215064182</v>
      </c>
      <c r="E134" s="6">
        <v>277</v>
      </c>
      <c r="F134" s="9" t="s">
        <v>296</v>
      </c>
      <c r="G134" s="6">
        <v>111</v>
      </c>
      <c r="H134" s="9" t="s">
        <v>305</v>
      </c>
      <c r="I134" s="6">
        <v>35</v>
      </c>
    </row>
    <row r="135" spans="1:9" s="5" customFormat="1" ht="16.5" customHeight="1">
      <c r="A135" s="3" t="s">
        <v>132</v>
      </c>
      <c r="B135" s="1">
        <v>1555150.36</v>
      </c>
      <c r="C135" s="3">
        <v>11051</v>
      </c>
      <c r="D135" s="1">
        <f t="shared" si="2"/>
        <v>140.72485385937924</v>
      </c>
      <c r="E135" s="7">
        <v>81</v>
      </c>
      <c r="F135" s="10" t="s">
        <v>300</v>
      </c>
      <c r="G135" s="7">
        <v>10</v>
      </c>
      <c r="H135" s="10" t="s">
        <v>304</v>
      </c>
      <c r="I135" s="7">
        <v>7</v>
      </c>
    </row>
    <row r="136" spans="1:9" s="5" customFormat="1" ht="16.5" customHeight="1">
      <c r="A136" s="3" t="s">
        <v>133</v>
      </c>
      <c r="B136" s="1">
        <v>3447034.81</v>
      </c>
      <c r="C136" s="3">
        <v>16418</v>
      </c>
      <c r="D136" s="1">
        <f t="shared" si="2"/>
        <v>209.95461140211964</v>
      </c>
      <c r="E136" s="7">
        <v>42</v>
      </c>
      <c r="F136" s="10" t="s">
        <v>300</v>
      </c>
      <c r="G136" s="7">
        <v>4</v>
      </c>
      <c r="H136" s="10" t="s">
        <v>303</v>
      </c>
      <c r="I136" s="7">
        <v>3</v>
      </c>
    </row>
    <row r="137" spans="1:9" s="5" customFormat="1" ht="16.5" customHeight="1">
      <c r="A137" s="3" t="s">
        <v>134</v>
      </c>
      <c r="B137" s="1">
        <v>33545818.390000001</v>
      </c>
      <c r="C137" s="3">
        <v>139017</v>
      </c>
      <c r="D137" s="1">
        <f t="shared" si="2"/>
        <v>241.30731054475353</v>
      </c>
      <c r="E137" s="7">
        <v>27</v>
      </c>
      <c r="F137" s="10" t="s">
        <v>299</v>
      </c>
      <c r="G137" s="7">
        <v>4</v>
      </c>
      <c r="H137" s="10" t="s">
        <v>311</v>
      </c>
      <c r="I137" s="7">
        <v>6</v>
      </c>
    </row>
    <row r="138" spans="1:9" s="5" customFormat="1" ht="16.5" customHeight="1">
      <c r="A138" s="3" t="s">
        <v>135</v>
      </c>
      <c r="B138" s="1">
        <v>242264.79</v>
      </c>
      <c r="C138" s="3">
        <v>1881</v>
      </c>
      <c r="D138" s="1">
        <f t="shared" si="2"/>
        <v>128.79574162679427</v>
      </c>
      <c r="E138" s="7">
        <v>88</v>
      </c>
      <c r="F138" s="10" t="s">
        <v>296</v>
      </c>
      <c r="G138" s="7">
        <v>40</v>
      </c>
      <c r="H138" s="10" t="s">
        <v>307</v>
      </c>
      <c r="I138" s="7">
        <v>13</v>
      </c>
    </row>
    <row r="139" spans="1:9" s="5" customFormat="1" ht="16.5" customHeight="1">
      <c r="A139" s="5" t="s">
        <v>136</v>
      </c>
      <c r="B139" s="4">
        <v>10591737.210000001</v>
      </c>
      <c r="C139" s="5">
        <v>25322</v>
      </c>
      <c r="D139" s="4">
        <f t="shared" si="2"/>
        <v>418.28201603348867</v>
      </c>
      <c r="E139" s="6">
        <v>7</v>
      </c>
      <c r="F139" s="9" t="s">
        <v>296</v>
      </c>
      <c r="G139" s="6">
        <v>2</v>
      </c>
      <c r="H139" s="11" t="s">
        <v>312</v>
      </c>
      <c r="I139" s="6">
        <v>1</v>
      </c>
    </row>
    <row r="140" spans="1:9" s="5" customFormat="1" ht="16.5" customHeight="1">
      <c r="A140" s="5" t="s">
        <v>137</v>
      </c>
      <c r="B140" s="4">
        <v>455211013.43000001</v>
      </c>
      <c r="C140" s="5">
        <v>497331</v>
      </c>
      <c r="D140" s="4">
        <f t="shared" si="2"/>
        <v>915.30794064717463</v>
      </c>
      <c r="E140" s="6">
        <v>1</v>
      </c>
      <c r="F140" s="9" t="s">
        <v>299</v>
      </c>
      <c r="G140" s="6">
        <v>1</v>
      </c>
      <c r="H140" s="9" t="s">
        <v>311</v>
      </c>
      <c r="I140" s="6">
        <v>1</v>
      </c>
    </row>
    <row r="141" spans="1:9" s="5" customFormat="1" ht="16.5" customHeight="1">
      <c r="A141" s="5" t="s">
        <v>138</v>
      </c>
      <c r="B141" s="4">
        <v>371352.16</v>
      </c>
      <c r="C141" s="5">
        <v>5054</v>
      </c>
      <c r="D141" s="4">
        <f t="shared" si="2"/>
        <v>73.476881677878907</v>
      </c>
      <c r="E141" s="6">
        <v>149</v>
      </c>
      <c r="F141" s="9" t="s">
        <v>297</v>
      </c>
      <c r="G141" s="6">
        <v>18</v>
      </c>
      <c r="H141" s="9" t="s">
        <v>305</v>
      </c>
      <c r="I141" s="6">
        <v>20</v>
      </c>
    </row>
    <row r="142" spans="1:9" s="5" customFormat="1" ht="16.5" customHeight="1">
      <c r="A142" s="5" t="s">
        <v>139</v>
      </c>
      <c r="B142" s="4">
        <v>0</v>
      </c>
      <c r="C142" s="5">
        <v>2185</v>
      </c>
      <c r="D142" s="4">
        <f t="shared" si="2"/>
        <v>0</v>
      </c>
      <c r="E142" s="6">
        <v>285</v>
      </c>
      <c r="F142" s="9" t="s">
        <v>296</v>
      </c>
      <c r="G142" s="6">
        <v>114</v>
      </c>
      <c r="H142" s="9" t="s">
        <v>307</v>
      </c>
      <c r="I142" s="6">
        <v>26</v>
      </c>
    </row>
    <row r="143" spans="1:9" s="5" customFormat="1" ht="16.5" customHeight="1">
      <c r="A143" s="3" t="s">
        <v>140</v>
      </c>
      <c r="B143" s="1">
        <v>644874.29</v>
      </c>
      <c r="C143" s="3">
        <v>2266</v>
      </c>
      <c r="D143" s="1">
        <f t="shared" si="2"/>
        <v>284.58706531332746</v>
      </c>
      <c r="E143" s="7">
        <v>17</v>
      </c>
      <c r="F143" s="10" t="s">
        <v>296</v>
      </c>
      <c r="G143" s="7">
        <v>8</v>
      </c>
      <c r="H143" s="10" t="s">
        <v>307</v>
      </c>
      <c r="I143" s="7">
        <v>3</v>
      </c>
    </row>
    <row r="144" spans="1:9" s="5" customFormat="1" ht="16.5" customHeight="1">
      <c r="A144" s="3" t="s">
        <v>141</v>
      </c>
      <c r="B144" s="1">
        <v>12074018.539999999</v>
      </c>
      <c r="C144" s="3">
        <v>167805</v>
      </c>
      <c r="D144" s="1">
        <f t="shared" si="2"/>
        <v>71.952674473347031</v>
      </c>
      <c r="E144" s="7">
        <v>153</v>
      </c>
      <c r="F144" s="10" t="s">
        <v>295</v>
      </c>
      <c r="G144" s="7">
        <v>16</v>
      </c>
      <c r="H144" s="10" t="s">
        <v>311</v>
      </c>
      <c r="I144" s="7">
        <v>9</v>
      </c>
    </row>
    <row r="145" spans="1:9" s="5" customFormat="1" ht="16.5" customHeight="1">
      <c r="A145" s="3" t="s">
        <v>142</v>
      </c>
      <c r="B145" s="1">
        <v>2574331.75</v>
      </c>
      <c r="C145" s="3">
        <v>51691</v>
      </c>
      <c r="D145" s="1">
        <f t="shared" si="2"/>
        <v>49.802320520013154</v>
      </c>
      <c r="E145" s="7">
        <v>193</v>
      </c>
      <c r="F145" s="10" t="s">
        <v>300</v>
      </c>
      <c r="G145" s="7">
        <v>26</v>
      </c>
      <c r="H145" s="10" t="s">
        <v>310</v>
      </c>
      <c r="I145" s="7">
        <v>9</v>
      </c>
    </row>
    <row r="146" spans="1:9" s="5" customFormat="1" ht="16.5" customHeight="1">
      <c r="A146" s="3" t="s">
        <v>143</v>
      </c>
      <c r="B146" s="1">
        <v>16205.56</v>
      </c>
      <c r="C146" s="3">
        <v>1485</v>
      </c>
      <c r="D146" s="1">
        <f t="shared" si="2"/>
        <v>10.912835016835016</v>
      </c>
      <c r="E146" s="7">
        <v>267</v>
      </c>
      <c r="F146" s="10" t="s">
        <v>296</v>
      </c>
      <c r="G146" s="7">
        <v>109</v>
      </c>
      <c r="H146" s="10" t="s">
        <v>307</v>
      </c>
      <c r="I146" s="7">
        <v>23</v>
      </c>
    </row>
    <row r="147" spans="1:9" s="5" customFormat="1" ht="16.5" customHeight="1">
      <c r="A147" s="5" t="s">
        <v>144</v>
      </c>
      <c r="B147" s="4">
        <v>316559</v>
      </c>
      <c r="C147" s="5">
        <v>5757</v>
      </c>
      <c r="D147" s="4">
        <f t="shared" si="2"/>
        <v>54.986798679867988</v>
      </c>
      <c r="E147" s="6">
        <v>189</v>
      </c>
      <c r="F147" s="9" t="s">
        <v>297</v>
      </c>
      <c r="G147" s="6">
        <v>27</v>
      </c>
      <c r="H147" s="9" t="s">
        <v>306</v>
      </c>
      <c r="I147" s="6">
        <v>31</v>
      </c>
    </row>
    <row r="148" spans="1:9" s="5" customFormat="1" ht="16.5" customHeight="1">
      <c r="A148" s="5" t="s">
        <v>145</v>
      </c>
      <c r="B148" s="4">
        <v>972696.84</v>
      </c>
      <c r="C148" s="5">
        <v>14173</v>
      </c>
      <c r="D148" s="4">
        <f t="shared" si="2"/>
        <v>68.63027164326536</v>
      </c>
      <c r="E148" s="6">
        <v>157</v>
      </c>
      <c r="F148" s="9" t="s">
        <v>300</v>
      </c>
      <c r="G148" s="6">
        <v>22</v>
      </c>
      <c r="H148" s="9" t="s">
        <v>303</v>
      </c>
      <c r="I148" s="6">
        <v>15</v>
      </c>
    </row>
    <row r="149" spans="1:9" s="5" customFormat="1" ht="16.5" customHeight="1">
      <c r="A149" s="5" t="s">
        <v>146</v>
      </c>
      <c r="B149" s="4">
        <v>740574.77</v>
      </c>
      <c r="C149" s="5">
        <v>12134</v>
      </c>
      <c r="D149" s="4">
        <f t="shared" si="2"/>
        <v>61.03302867974287</v>
      </c>
      <c r="E149" s="6">
        <v>176</v>
      </c>
      <c r="F149" s="9" t="s">
        <v>296</v>
      </c>
      <c r="G149" s="6">
        <v>85</v>
      </c>
      <c r="H149" s="9" t="s">
        <v>304</v>
      </c>
      <c r="I149" s="6">
        <v>18</v>
      </c>
    </row>
    <row r="150" spans="1:9" s="5" customFormat="1" ht="16.5" customHeight="1">
      <c r="A150" s="5" t="s">
        <v>147</v>
      </c>
      <c r="B150" s="4"/>
      <c r="C150" s="5">
        <v>3674</v>
      </c>
      <c r="D150" s="4">
        <f t="shared" si="2"/>
        <v>0</v>
      </c>
      <c r="E150" s="6">
        <v>286</v>
      </c>
      <c r="F150" s="9" t="s">
        <v>298</v>
      </c>
      <c r="G150" s="6">
        <v>21</v>
      </c>
      <c r="H150" s="9" t="s">
        <v>302</v>
      </c>
      <c r="I150" s="6">
        <v>49</v>
      </c>
    </row>
    <row r="151" spans="1:9" s="5" customFormat="1" ht="16.5" customHeight="1">
      <c r="A151" s="3" t="s">
        <v>148</v>
      </c>
      <c r="B151" s="1">
        <v>796697.32</v>
      </c>
      <c r="C151" s="3">
        <v>4662</v>
      </c>
      <c r="D151" s="1">
        <f t="shared" si="2"/>
        <v>170.89174603174601</v>
      </c>
      <c r="E151" s="7">
        <v>52</v>
      </c>
      <c r="F151" s="10" t="s">
        <v>296</v>
      </c>
      <c r="G151" s="7">
        <v>24</v>
      </c>
      <c r="H151" s="10" t="s">
        <v>305</v>
      </c>
      <c r="I151" s="7">
        <v>5</v>
      </c>
    </row>
    <row r="152" spans="1:9" s="5" customFormat="1" ht="16.5" customHeight="1">
      <c r="A152" s="3" t="s">
        <v>149</v>
      </c>
      <c r="B152" s="1">
        <v>304981.40000000002</v>
      </c>
      <c r="C152" s="3">
        <v>9660</v>
      </c>
      <c r="D152" s="1">
        <f t="shared" si="2"/>
        <v>31.571573498964806</v>
      </c>
      <c r="E152" s="7">
        <v>228</v>
      </c>
      <c r="F152" s="10" t="s">
        <v>297</v>
      </c>
      <c r="G152" s="7">
        <v>37</v>
      </c>
      <c r="H152" s="10" t="s">
        <v>304</v>
      </c>
      <c r="I152" s="7">
        <v>30</v>
      </c>
    </row>
    <row r="153" spans="1:9" s="5" customFormat="1" ht="16.5" customHeight="1">
      <c r="A153" s="3" t="s">
        <v>150</v>
      </c>
      <c r="B153" s="1">
        <v>95542.7</v>
      </c>
      <c r="C153" s="3">
        <v>9506</v>
      </c>
      <c r="D153" s="1">
        <f t="shared" si="2"/>
        <v>10.050778455712182</v>
      </c>
      <c r="E153" s="7">
        <v>268</v>
      </c>
      <c r="F153" s="10" t="s">
        <v>297</v>
      </c>
      <c r="G153" s="7">
        <v>50</v>
      </c>
      <c r="H153" s="10" t="s">
        <v>304</v>
      </c>
      <c r="I153" s="7">
        <v>40</v>
      </c>
    </row>
    <row r="154" spans="1:9" s="5" customFormat="1" ht="16.5" customHeight="1">
      <c r="A154" s="3" t="s">
        <v>151</v>
      </c>
      <c r="B154" s="1">
        <v>316153.95</v>
      </c>
      <c r="C154" s="3">
        <v>5528</v>
      </c>
      <c r="D154" s="1">
        <f t="shared" si="2"/>
        <v>57.191380246020266</v>
      </c>
      <c r="E154" s="7">
        <v>184</v>
      </c>
      <c r="F154" s="10" t="s">
        <v>296</v>
      </c>
      <c r="G154" s="7">
        <v>88</v>
      </c>
      <c r="H154" s="10" t="s">
        <v>306</v>
      </c>
      <c r="I154" s="7">
        <v>28</v>
      </c>
    </row>
    <row r="155" spans="1:9" s="5" customFormat="1" ht="16.5" customHeight="1">
      <c r="A155" s="5" t="s">
        <v>152</v>
      </c>
      <c r="B155" s="4">
        <v>117345.19</v>
      </c>
      <c r="C155" s="5">
        <v>1787</v>
      </c>
      <c r="D155" s="4">
        <f t="shared" si="2"/>
        <v>65.666026860660324</v>
      </c>
      <c r="E155" s="6">
        <v>165</v>
      </c>
      <c r="F155" s="9" t="s">
        <v>296</v>
      </c>
      <c r="G155" s="6">
        <v>77</v>
      </c>
      <c r="H155" s="9" t="s">
        <v>307</v>
      </c>
      <c r="I155" s="6">
        <v>17</v>
      </c>
    </row>
    <row r="156" spans="1:9" s="5" customFormat="1" ht="16.5" customHeight="1">
      <c r="A156" s="5" t="s">
        <v>153</v>
      </c>
      <c r="B156" s="4">
        <v>6727640.7199999997</v>
      </c>
      <c r="C156" s="5">
        <v>52933</v>
      </c>
      <c r="D156" s="4">
        <f t="shared" si="2"/>
        <v>127.097287514405</v>
      </c>
      <c r="E156" s="6">
        <v>91</v>
      </c>
      <c r="F156" s="9" t="s">
        <v>299</v>
      </c>
      <c r="G156" s="6">
        <v>9</v>
      </c>
      <c r="H156" s="9" t="s">
        <v>310</v>
      </c>
      <c r="I156" s="6">
        <v>6</v>
      </c>
    </row>
    <row r="157" spans="1:9" s="5" customFormat="1" ht="16.5" customHeight="1">
      <c r="A157" s="5" t="s">
        <v>154</v>
      </c>
      <c r="B157" s="4">
        <v>839287.94</v>
      </c>
      <c r="C157" s="5">
        <v>2869</v>
      </c>
      <c r="D157" s="4">
        <f t="shared" si="2"/>
        <v>292.53675148135238</v>
      </c>
      <c r="E157" s="6">
        <v>14</v>
      </c>
      <c r="F157" s="9" t="s">
        <v>298</v>
      </c>
      <c r="G157" s="6">
        <v>2</v>
      </c>
      <c r="H157" s="9" t="s">
        <v>302</v>
      </c>
      <c r="I157" s="6">
        <v>3</v>
      </c>
    </row>
    <row r="158" spans="1:9" s="5" customFormat="1" ht="16.5" customHeight="1">
      <c r="A158" s="5" t="s">
        <v>155</v>
      </c>
      <c r="B158" s="4">
        <v>2169352.1</v>
      </c>
      <c r="C158" s="5">
        <v>7675</v>
      </c>
      <c r="D158" s="4">
        <f t="shared" si="2"/>
        <v>282.65173941368079</v>
      </c>
      <c r="E158" s="6">
        <v>19</v>
      </c>
      <c r="F158" s="9" t="s">
        <v>299</v>
      </c>
      <c r="G158" s="6">
        <v>2</v>
      </c>
      <c r="H158" s="9" t="s">
        <v>306</v>
      </c>
      <c r="I158" s="6">
        <v>1</v>
      </c>
    </row>
    <row r="159" spans="1:9" s="5" customFormat="1" ht="16.5" customHeight="1">
      <c r="A159" s="3" t="s">
        <v>156</v>
      </c>
      <c r="B159" s="1">
        <v>733634.48</v>
      </c>
      <c r="C159" s="3">
        <v>6185</v>
      </c>
      <c r="D159" s="1">
        <f t="shared" si="2"/>
        <v>118.61511398544866</v>
      </c>
      <c r="E159" s="7">
        <v>93</v>
      </c>
      <c r="F159" s="10" t="s">
        <v>300</v>
      </c>
      <c r="G159" s="7">
        <v>11</v>
      </c>
      <c r="H159" s="10" t="s">
        <v>306</v>
      </c>
      <c r="I159" s="7">
        <v>7</v>
      </c>
    </row>
    <row r="160" spans="1:9" s="5" customFormat="1" ht="16.5" customHeight="1">
      <c r="A160" s="3" t="s">
        <v>157</v>
      </c>
      <c r="B160" s="1">
        <v>1542968.55</v>
      </c>
      <c r="C160" s="3">
        <v>23099</v>
      </c>
      <c r="D160" s="1">
        <f t="shared" si="2"/>
        <v>66.798067015888137</v>
      </c>
      <c r="E160" s="7">
        <v>163</v>
      </c>
      <c r="F160" s="10" t="s">
        <v>296</v>
      </c>
      <c r="G160" s="7">
        <v>75</v>
      </c>
      <c r="H160" s="10" t="s">
        <v>308</v>
      </c>
      <c r="I160" s="7">
        <v>11</v>
      </c>
    </row>
    <row r="161" spans="1:9" s="5" customFormat="1" ht="16.5" customHeight="1">
      <c r="A161" s="3" t="s">
        <v>158</v>
      </c>
      <c r="B161" s="1">
        <v>446670.3</v>
      </c>
      <c r="C161" s="3">
        <v>2275</v>
      </c>
      <c r="D161" s="1">
        <f t="shared" si="2"/>
        <v>196.33859340659339</v>
      </c>
      <c r="E161" s="7">
        <v>47</v>
      </c>
      <c r="F161" s="10" t="s">
        <v>296</v>
      </c>
      <c r="G161" s="7">
        <v>21</v>
      </c>
      <c r="H161" s="10" t="s">
        <v>307</v>
      </c>
      <c r="I161" s="7">
        <v>9</v>
      </c>
    </row>
    <row r="162" spans="1:9" s="5" customFormat="1" ht="16.5" customHeight="1">
      <c r="A162" s="3" t="s">
        <v>159</v>
      </c>
      <c r="B162" s="1">
        <v>139549.76999999999</v>
      </c>
      <c r="C162" s="3">
        <v>14500</v>
      </c>
      <c r="D162" s="1">
        <f t="shared" si="2"/>
        <v>9.6241220689655158</v>
      </c>
      <c r="E162" s="7">
        <v>269</v>
      </c>
      <c r="F162" s="10" t="s">
        <v>299</v>
      </c>
      <c r="G162" s="7">
        <v>23</v>
      </c>
      <c r="H162" s="10" t="s">
        <v>303</v>
      </c>
      <c r="I162" s="7">
        <v>31</v>
      </c>
    </row>
    <row r="163" spans="1:9" s="5" customFormat="1" ht="16.5" customHeight="1">
      <c r="A163" s="5" t="s">
        <v>160</v>
      </c>
      <c r="B163" s="4">
        <v>768594.57</v>
      </c>
      <c r="C163" s="5">
        <v>2826</v>
      </c>
      <c r="D163" s="4">
        <f t="shared" si="2"/>
        <v>271.97260084925688</v>
      </c>
      <c r="E163" s="6">
        <v>21</v>
      </c>
      <c r="F163" s="9" t="s">
        <v>296</v>
      </c>
      <c r="G163" s="6">
        <v>10</v>
      </c>
      <c r="H163" s="9" t="s">
        <v>302</v>
      </c>
      <c r="I163" s="6">
        <v>5</v>
      </c>
    </row>
    <row r="164" spans="1:9" s="5" customFormat="1" ht="16.5" customHeight="1">
      <c r="A164" s="5" t="s">
        <v>161</v>
      </c>
      <c r="B164" s="4">
        <v>1639715.64</v>
      </c>
      <c r="C164" s="5">
        <v>7063</v>
      </c>
      <c r="D164" s="4">
        <f t="shared" si="2"/>
        <v>232.15569021662182</v>
      </c>
      <c r="E164" s="6">
        <v>33</v>
      </c>
      <c r="F164" s="9" t="s">
        <v>300</v>
      </c>
      <c r="G164" s="6">
        <v>3</v>
      </c>
      <c r="H164" s="9" t="s">
        <v>306</v>
      </c>
      <c r="I164" s="6">
        <v>5</v>
      </c>
    </row>
    <row r="165" spans="1:9" s="5" customFormat="1" ht="16.5" customHeight="1">
      <c r="A165" s="5" t="s">
        <v>162</v>
      </c>
      <c r="B165" s="4">
        <v>1068938.04</v>
      </c>
      <c r="C165" s="5">
        <v>2583</v>
      </c>
      <c r="D165" s="4">
        <f t="shared" si="2"/>
        <v>413.83586527293846</v>
      </c>
      <c r="E165" s="6">
        <v>8</v>
      </c>
      <c r="F165" s="9" t="s">
        <v>297</v>
      </c>
      <c r="G165" s="6">
        <v>4</v>
      </c>
      <c r="H165" s="9" t="s">
        <v>302</v>
      </c>
      <c r="I165" s="6">
        <v>1</v>
      </c>
    </row>
    <row r="166" spans="1:9" s="5" customFormat="1" ht="16.5" customHeight="1">
      <c r="A166" s="5" t="s">
        <v>163</v>
      </c>
      <c r="B166" s="4">
        <v>531912.89</v>
      </c>
      <c r="C166" s="5">
        <v>3862</v>
      </c>
      <c r="D166" s="4">
        <f t="shared" si="2"/>
        <v>137.72990419471776</v>
      </c>
      <c r="E166" s="6">
        <v>84</v>
      </c>
      <c r="F166" s="9" t="s">
        <v>296</v>
      </c>
      <c r="G166" s="6">
        <v>37</v>
      </c>
      <c r="H166" s="9" t="s">
        <v>305</v>
      </c>
      <c r="I166" s="6">
        <v>11</v>
      </c>
    </row>
    <row r="167" spans="1:9" s="5" customFormat="1" ht="16.5" customHeight="1">
      <c r="A167" s="3" t="s">
        <v>164</v>
      </c>
      <c r="B167" s="1">
        <v>1031109.24</v>
      </c>
      <c r="C167" s="3">
        <v>9515</v>
      </c>
      <c r="D167" s="1">
        <f t="shared" si="2"/>
        <v>108.36670940620074</v>
      </c>
      <c r="E167" s="7">
        <v>106</v>
      </c>
      <c r="F167" s="10" t="s">
        <v>296</v>
      </c>
      <c r="G167" s="7">
        <v>48</v>
      </c>
      <c r="H167" s="10" t="s">
        <v>304</v>
      </c>
      <c r="I167" s="7">
        <v>10</v>
      </c>
    </row>
    <row r="168" spans="1:9" s="5" customFormat="1" ht="16.5" customHeight="1">
      <c r="A168" s="3" t="s">
        <v>165</v>
      </c>
      <c r="B168" s="1">
        <v>525409.21</v>
      </c>
      <c r="C168" s="3">
        <v>9144</v>
      </c>
      <c r="D168" s="1">
        <f t="shared" si="2"/>
        <v>57.459449912510934</v>
      </c>
      <c r="E168" s="7">
        <v>183</v>
      </c>
      <c r="F168" s="10" t="s">
        <v>295</v>
      </c>
      <c r="G168" s="7">
        <v>18</v>
      </c>
      <c r="H168" s="10" t="s">
        <v>304</v>
      </c>
      <c r="I168" s="7">
        <v>19</v>
      </c>
    </row>
    <row r="169" spans="1:9" s="5" customFormat="1" ht="16.5" customHeight="1">
      <c r="A169" s="3" t="s">
        <v>166</v>
      </c>
      <c r="B169" s="1">
        <v>1324810.78</v>
      </c>
      <c r="C169" s="3">
        <v>8328</v>
      </c>
      <c r="D169" s="1">
        <f t="shared" si="2"/>
        <v>159.07910422670508</v>
      </c>
      <c r="E169" s="7">
        <v>63</v>
      </c>
      <c r="F169" s="10" t="s">
        <v>299</v>
      </c>
      <c r="G169" s="7">
        <v>7</v>
      </c>
      <c r="H169" s="10" t="s">
        <v>304</v>
      </c>
      <c r="I169" s="7">
        <v>5</v>
      </c>
    </row>
    <row r="170" spans="1:9" s="5" customFormat="1" ht="16.5" customHeight="1">
      <c r="A170" s="3" t="s">
        <v>167</v>
      </c>
      <c r="B170" s="1">
        <v>446669.57</v>
      </c>
      <c r="C170" s="3">
        <v>16128</v>
      </c>
      <c r="D170" s="1">
        <f t="shared" si="2"/>
        <v>27.69528583829365</v>
      </c>
      <c r="E170" s="7">
        <v>235</v>
      </c>
      <c r="F170" s="10" t="s">
        <v>300</v>
      </c>
      <c r="G170" s="7">
        <v>37</v>
      </c>
      <c r="H170" s="10" t="s">
        <v>303</v>
      </c>
      <c r="I170" s="7">
        <v>26</v>
      </c>
    </row>
    <row r="171" spans="1:9" s="5" customFormat="1" ht="16.5" customHeight="1">
      <c r="A171" s="5" t="s">
        <v>168</v>
      </c>
      <c r="B171" s="4">
        <v>0</v>
      </c>
      <c r="C171" s="5">
        <v>2775</v>
      </c>
      <c r="D171" s="4">
        <f t="shared" si="2"/>
        <v>0</v>
      </c>
      <c r="E171" s="6">
        <v>287</v>
      </c>
      <c r="F171" s="9" t="s">
        <v>300</v>
      </c>
      <c r="G171" s="6">
        <v>44</v>
      </c>
      <c r="H171" s="9" t="s">
        <v>302</v>
      </c>
      <c r="I171" s="6">
        <v>43</v>
      </c>
    </row>
    <row r="172" spans="1:9" s="5" customFormat="1" ht="16.5" customHeight="1">
      <c r="A172" s="5" t="s">
        <v>169</v>
      </c>
      <c r="B172" s="4">
        <v>1326027.4099999999</v>
      </c>
      <c r="C172" s="5">
        <v>57324</v>
      </c>
      <c r="D172" s="4">
        <f t="shared" si="2"/>
        <v>23.132150757099993</v>
      </c>
      <c r="E172" s="6">
        <v>244</v>
      </c>
      <c r="F172" s="9" t="s">
        <v>297</v>
      </c>
      <c r="G172" s="6">
        <v>40</v>
      </c>
      <c r="H172" s="9" t="s">
        <v>309</v>
      </c>
      <c r="I172" s="6">
        <v>9</v>
      </c>
    </row>
    <row r="173" spans="1:9" s="5" customFormat="1" ht="16.5" customHeight="1">
      <c r="A173" s="5" t="s">
        <v>170</v>
      </c>
      <c r="B173" s="4">
        <v>644661.05000000005</v>
      </c>
      <c r="C173" s="5">
        <v>4381</v>
      </c>
      <c r="D173" s="4">
        <f t="shared" si="2"/>
        <v>147.14929239899567</v>
      </c>
      <c r="E173" s="6">
        <v>74</v>
      </c>
      <c r="F173" s="9" t="s">
        <v>296</v>
      </c>
      <c r="G173" s="6">
        <v>32</v>
      </c>
      <c r="H173" s="9" t="s">
        <v>305</v>
      </c>
      <c r="I173" s="6">
        <v>8</v>
      </c>
    </row>
    <row r="174" spans="1:9" s="5" customFormat="1" ht="16.5" customHeight="1">
      <c r="A174" s="5" t="s">
        <v>171</v>
      </c>
      <c r="B174" s="4">
        <v>543749.48</v>
      </c>
      <c r="C174" s="5">
        <v>4222</v>
      </c>
      <c r="D174" s="4">
        <f t="shared" si="2"/>
        <v>128.78954997631453</v>
      </c>
      <c r="E174" s="6">
        <v>89</v>
      </c>
      <c r="F174" s="9" t="s">
        <v>296</v>
      </c>
      <c r="G174" s="6">
        <v>41</v>
      </c>
      <c r="H174" s="9" t="s">
        <v>305</v>
      </c>
      <c r="I174" s="6">
        <v>12</v>
      </c>
    </row>
    <row r="175" spans="1:9" s="5" customFormat="1" ht="16.5" customHeight="1">
      <c r="A175" s="3" t="s">
        <v>172</v>
      </c>
      <c r="B175" s="1">
        <v>884559.47</v>
      </c>
      <c r="C175" s="3">
        <v>12025</v>
      </c>
      <c r="D175" s="1">
        <f t="shared" si="2"/>
        <v>73.560039085239083</v>
      </c>
      <c r="E175" s="7">
        <v>148</v>
      </c>
      <c r="F175" s="10" t="s">
        <v>298</v>
      </c>
      <c r="G175" s="7">
        <v>16</v>
      </c>
      <c r="H175" s="10" t="s">
        <v>303</v>
      </c>
      <c r="I175" s="7">
        <v>14</v>
      </c>
    </row>
    <row r="176" spans="1:9" s="5" customFormat="1" ht="16.5" customHeight="1">
      <c r="A176" s="3" t="s">
        <v>173</v>
      </c>
      <c r="B176" s="1">
        <v>355166.71999999997</v>
      </c>
      <c r="C176" s="3">
        <v>13177</v>
      </c>
      <c r="D176" s="1">
        <f t="shared" si="2"/>
        <v>26.9535341883585</v>
      </c>
      <c r="E176" s="7">
        <v>237</v>
      </c>
      <c r="F176" s="10" t="s">
        <v>300</v>
      </c>
      <c r="G176" s="7">
        <v>39</v>
      </c>
      <c r="H176" s="10" t="s">
        <v>303</v>
      </c>
      <c r="I176" s="7">
        <v>27</v>
      </c>
    </row>
    <row r="177" spans="1:9" s="5" customFormat="1" ht="16.5" customHeight="1">
      <c r="A177" s="3" t="s">
        <v>174</v>
      </c>
      <c r="B177" s="1">
        <v>201601.84</v>
      </c>
      <c r="C177" s="3">
        <v>2954</v>
      </c>
      <c r="D177" s="1">
        <f t="shared" si="2"/>
        <v>68.247068381855115</v>
      </c>
      <c r="E177" s="7">
        <v>159</v>
      </c>
      <c r="F177" s="10" t="s">
        <v>296</v>
      </c>
      <c r="G177" s="7">
        <v>72</v>
      </c>
      <c r="H177" s="10" t="s">
        <v>302</v>
      </c>
      <c r="I177" s="7">
        <v>30</v>
      </c>
    </row>
    <row r="178" spans="1:9" s="5" customFormat="1" ht="16.5" customHeight="1">
      <c r="A178" s="3" t="s">
        <v>175</v>
      </c>
      <c r="B178" s="1">
        <v>2344930.0099999998</v>
      </c>
      <c r="C178" s="3">
        <v>21731</v>
      </c>
      <c r="D178" s="1">
        <f t="shared" si="2"/>
        <v>107.90713772951082</v>
      </c>
      <c r="E178" s="7">
        <v>107</v>
      </c>
      <c r="F178" s="10" t="s">
        <v>300</v>
      </c>
      <c r="G178" s="7">
        <v>15</v>
      </c>
      <c r="H178" s="10" t="s">
        <v>308</v>
      </c>
      <c r="I178" s="7">
        <v>6</v>
      </c>
    </row>
    <row r="179" spans="1:9" s="5" customFormat="1" ht="16.5" customHeight="1">
      <c r="A179" s="5" t="s">
        <v>176</v>
      </c>
      <c r="B179" s="4">
        <v>3817253.68</v>
      </c>
      <c r="C179" s="5">
        <v>16587</v>
      </c>
      <c r="D179" s="4">
        <f t="shared" si="2"/>
        <v>230.13526737806717</v>
      </c>
      <c r="E179" s="6">
        <v>34</v>
      </c>
      <c r="F179" s="9" t="s">
        <v>295</v>
      </c>
      <c r="G179" s="6">
        <v>2</v>
      </c>
      <c r="H179" s="9" t="s">
        <v>303</v>
      </c>
      <c r="I179" s="6">
        <v>2</v>
      </c>
    </row>
    <row r="180" spans="1:9" s="5" customFormat="1" ht="16.5" customHeight="1">
      <c r="A180" s="5" t="s">
        <v>177</v>
      </c>
      <c r="B180" s="4">
        <v>281014.37</v>
      </c>
      <c r="C180" s="5">
        <v>7231</v>
      </c>
      <c r="D180" s="4">
        <f t="shared" si="2"/>
        <v>38.86244917715392</v>
      </c>
      <c r="E180" s="6">
        <v>213</v>
      </c>
      <c r="F180" s="9" t="s">
        <v>296</v>
      </c>
      <c r="G180" s="6">
        <v>93</v>
      </c>
      <c r="H180" s="9" t="s">
        <v>306</v>
      </c>
      <c r="I180" s="6">
        <v>32</v>
      </c>
    </row>
    <row r="181" spans="1:9" s="5" customFormat="1" ht="16.5" customHeight="1">
      <c r="A181" s="5" t="s">
        <v>178</v>
      </c>
      <c r="B181" s="4">
        <v>865780.18</v>
      </c>
      <c r="C181" s="5">
        <v>2179</v>
      </c>
      <c r="D181" s="4">
        <f t="shared" si="2"/>
        <v>397.32913262964667</v>
      </c>
      <c r="E181" s="6">
        <v>10</v>
      </c>
      <c r="F181" s="9" t="s">
        <v>296</v>
      </c>
      <c r="G181" s="6">
        <v>3</v>
      </c>
      <c r="H181" s="9" t="s">
        <v>307</v>
      </c>
      <c r="I181" s="6">
        <v>1</v>
      </c>
    </row>
    <row r="182" spans="1:9" s="5" customFormat="1" ht="16.5" customHeight="1">
      <c r="A182" s="5" t="s">
        <v>179</v>
      </c>
      <c r="B182" s="4">
        <v>26370.639999999999</v>
      </c>
      <c r="C182" s="5">
        <v>1830</v>
      </c>
      <c r="D182" s="4">
        <f t="shared" si="2"/>
        <v>14.410185792349726</v>
      </c>
      <c r="E182" s="6">
        <v>260</v>
      </c>
      <c r="F182" s="9" t="s">
        <v>296</v>
      </c>
      <c r="G182" s="6">
        <v>107</v>
      </c>
      <c r="H182" s="9" t="s">
        <v>307</v>
      </c>
      <c r="I182" s="6">
        <v>22</v>
      </c>
    </row>
    <row r="183" spans="1:9" s="5" customFormat="1" ht="16.5" customHeight="1">
      <c r="A183" s="3" t="s">
        <v>180</v>
      </c>
      <c r="B183" s="1">
        <v>360757.55</v>
      </c>
      <c r="C183" s="3">
        <v>2357</v>
      </c>
      <c r="D183" s="1">
        <f t="shared" si="2"/>
        <v>153.05793381417055</v>
      </c>
      <c r="E183" s="7">
        <v>68</v>
      </c>
      <c r="F183" s="10" t="s">
        <v>295</v>
      </c>
      <c r="G183" s="7">
        <v>8</v>
      </c>
      <c r="H183" s="10" t="s">
        <v>307</v>
      </c>
      <c r="I183" s="7">
        <v>11</v>
      </c>
    </row>
    <row r="184" spans="1:9" s="5" customFormat="1" ht="16.5" customHeight="1">
      <c r="A184" s="3" t="s">
        <v>181</v>
      </c>
      <c r="B184" s="1">
        <v>7630632.2699999996</v>
      </c>
      <c r="C184" s="3">
        <v>130878</v>
      </c>
      <c r="D184" s="1">
        <f t="shared" si="2"/>
        <v>58.303399119790946</v>
      </c>
      <c r="E184" s="7">
        <v>181</v>
      </c>
      <c r="F184" s="10" t="s">
        <v>298</v>
      </c>
      <c r="G184" s="7">
        <v>17</v>
      </c>
      <c r="H184" s="10" t="s">
        <v>311</v>
      </c>
      <c r="I184" s="7">
        <v>10</v>
      </c>
    </row>
    <row r="185" spans="1:9" s="5" customFormat="1" ht="16.5" customHeight="1">
      <c r="A185" s="3" t="s">
        <v>182</v>
      </c>
      <c r="B185" s="1">
        <v>499054.72</v>
      </c>
      <c r="C185" s="3">
        <v>8145</v>
      </c>
      <c r="D185" s="1">
        <f t="shared" si="2"/>
        <v>61.271297728667889</v>
      </c>
      <c r="E185" s="7">
        <v>174</v>
      </c>
      <c r="F185" s="10" t="s">
        <v>296</v>
      </c>
      <c r="G185" s="7">
        <v>83</v>
      </c>
      <c r="H185" s="10" t="s">
        <v>306</v>
      </c>
      <c r="I185" s="7">
        <v>27</v>
      </c>
    </row>
    <row r="186" spans="1:9" s="5" customFormat="1" ht="16.5" customHeight="1">
      <c r="A186" s="3" t="s">
        <v>183</v>
      </c>
      <c r="B186" s="1">
        <v>287905.15999999997</v>
      </c>
      <c r="C186" s="3">
        <v>2456</v>
      </c>
      <c r="D186" s="1">
        <f t="shared" si="2"/>
        <v>117.22522801302931</v>
      </c>
      <c r="E186" s="7">
        <v>96</v>
      </c>
      <c r="F186" s="10" t="s">
        <v>295</v>
      </c>
      <c r="G186" s="7">
        <v>12</v>
      </c>
      <c r="H186" s="10" t="s">
        <v>307</v>
      </c>
      <c r="I186" s="7">
        <v>14</v>
      </c>
    </row>
    <row r="187" spans="1:9" s="5" customFormat="1" ht="16.5" customHeight="1">
      <c r="A187" s="5" t="s">
        <v>184</v>
      </c>
      <c r="B187" s="4">
        <v>557733.43000000005</v>
      </c>
      <c r="C187" s="5">
        <v>16596</v>
      </c>
      <c r="D187" s="4">
        <f t="shared" si="2"/>
        <v>33.606497348758737</v>
      </c>
      <c r="E187" s="6">
        <v>222</v>
      </c>
      <c r="F187" s="9" t="s">
        <v>296</v>
      </c>
      <c r="G187" s="6">
        <v>96</v>
      </c>
      <c r="H187" s="9" t="s">
        <v>303</v>
      </c>
      <c r="I187" s="6">
        <v>23</v>
      </c>
    </row>
    <row r="188" spans="1:9" s="5" customFormat="1" ht="16.5" customHeight="1">
      <c r="A188" s="5" t="s">
        <v>185</v>
      </c>
      <c r="B188" s="4">
        <v>1109967.23</v>
      </c>
      <c r="C188" s="5">
        <v>17670</v>
      </c>
      <c r="D188" s="4">
        <f t="shared" si="2"/>
        <v>62.816481607243915</v>
      </c>
      <c r="E188" s="6">
        <v>169</v>
      </c>
      <c r="F188" s="9" t="s">
        <v>299</v>
      </c>
      <c r="G188" s="6">
        <v>14</v>
      </c>
      <c r="H188" s="9" t="s">
        <v>303</v>
      </c>
      <c r="I188" s="6">
        <v>17</v>
      </c>
    </row>
    <row r="189" spans="1:9" s="5" customFormat="1" ht="16.5" customHeight="1">
      <c r="A189" s="5" t="s">
        <v>186</v>
      </c>
      <c r="B189" s="4">
        <v>131069.71</v>
      </c>
      <c r="C189" s="5">
        <v>4200</v>
      </c>
      <c r="D189" s="4">
        <f t="shared" si="2"/>
        <v>31.207073809523813</v>
      </c>
      <c r="E189" s="6">
        <v>231</v>
      </c>
      <c r="F189" s="9" t="s">
        <v>296</v>
      </c>
      <c r="G189" s="6">
        <v>99</v>
      </c>
      <c r="H189" s="9" t="s">
        <v>305</v>
      </c>
      <c r="I189" s="6">
        <v>27</v>
      </c>
    </row>
    <row r="190" spans="1:9" s="5" customFormat="1" ht="16.5" customHeight="1">
      <c r="A190" s="5" t="s">
        <v>187</v>
      </c>
      <c r="B190" s="4">
        <v>672736.11</v>
      </c>
      <c r="C190" s="5">
        <v>5690</v>
      </c>
      <c r="D190" s="4">
        <f t="shared" si="2"/>
        <v>118.23130228471001</v>
      </c>
      <c r="E190" s="6">
        <v>94</v>
      </c>
      <c r="F190" s="9" t="s">
        <v>300</v>
      </c>
      <c r="G190" s="6">
        <v>12</v>
      </c>
      <c r="H190" s="9" t="s">
        <v>306</v>
      </c>
      <c r="I190" s="6">
        <v>8</v>
      </c>
    </row>
    <row r="191" spans="1:9" s="5" customFormat="1" ht="16.5" customHeight="1">
      <c r="A191" s="3" t="s">
        <v>188</v>
      </c>
      <c r="B191" s="1">
        <v>488152.66</v>
      </c>
      <c r="C191" s="3">
        <v>4555</v>
      </c>
      <c r="D191" s="1">
        <f t="shared" si="2"/>
        <v>107.16853128430296</v>
      </c>
      <c r="E191" s="7">
        <v>109</v>
      </c>
      <c r="F191" s="10" t="s">
        <v>296</v>
      </c>
      <c r="G191" s="7">
        <v>50</v>
      </c>
      <c r="H191" s="10" t="s">
        <v>305</v>
      </c>
      <c r="I191" s="7">
        <v>14</v>
      </c>
    </row>
    <row r="192" spans="1:9" s="5" customFormat="1" ht="16.5" customHeight="1">
      <c r="A192" s="3" t="s">
        <v>189</v>
      </c>
      <c r="B192" s="1">
        <v>603250.04</v>
      </c>
      <c r="C192" s="3">
        <v>7255</v>
      </c>
      <c r="D192" s="1">
        <f t="shared" si="2"/>
        <v>83.149557546519645</v>
      </c>
      <c r="E192" s="7">
        <v>138</v>
      </c>
      <c r="F192" s="10" t="s">
        <v>298</v>
      </c>
      <c r="G192" s="7">
        <v>15</v>
      </c>
      <c r="H192" s="10" t="s">
        <v>306</v>
      </c>
      <c r="I192" s="7">
        <v>17</v>
      </c>
    </row>
    <row r="193" spans="1:9" s="5" customFormat="1" ht="16.5" customHeight="1">
      <c r="A193" s="3" t="s">
        <v>190</v>
      </c>
      <c r="B193" s="1">
        <v>476062.86</v>
      </c>
      <c r="C193" s="3">
        <v>4515</v>
      </c>
      <c r="D193" s="1">
        <f t="shared" si="2"/>
        <v>105.44027906976744</v>
      </c>
      <c r="E193" s="7">
        <v>111</v>
      </c>
      <c r="F193" s="10" t="s">
        <v>300</v>
      </c>
      <c r="G193" s="7">
        <v>16</v>
      </c>
      <c r="H193" s="10" t="s">
        <v>305</v>
      </c>
      <c r="I193" s="7">
        <v>15</v>
      </c>
    </row>
    <row r="194" spans="1:9" s="5" customFormat="1" ht="16.5" customHeight="1">
      <c r="A194" s="3" t="s">
        <v>191</v>
      </c>
      <c r="B194" s="1">
        <v>903610.68</v>
      </c>
      <c r="C194" s="3">
        <v>22263</v>
      </c>
      <c r="D194" s="1">
        <f t="shared" si="2"/>
        <v>40.588001617032745</v>
      </c>
      <c r="E194" s="7">
        <v>209</v>
      </c>
      <c r="F194" s="10" t="s">
        <v>297</v>
      </c>
      <c r="G194" s="7">
        <v>34</v>
      </c>
      <c r="H194" s="10" t="s">
        <v>308</v>
      </c>
      <c r="I194" s="7">
        <v>16</v>
      </c>
    </row>
    <row r="195" spans="1:9" s="5" customFormat="1" ht="16.5" customHeight="1">
      <c r="A195" s="5" t="s">
        <v>192</v>
      </c>
      <c r="B195" s="4">
        <v>471455.7</v>
      </c>
      <c r="C195" s="5">
        <v>2977</v>
      </c>
      <c r="D195" s="4">
        <f t="shared" ref="D195:D258" si="3">B195/C195</f>
        <v>158.36603963721868</v>
      </c>
      <c r="E195" s="6">
        <v>64</v>
      </c>
      <c r="F195" s="9" t="s">
        <v>296</v>
      </c>
      <c r="G195" s="6">
        <v>28</v>
      </c>
      <c r="H195" s="9" t="s">
        <v>302</v>
      </c>
      <c r="I195" s="6">
        <v>12</v>
      </c>
    </row>
    <row r="196" spans="1:9" s="5" customFormat="1" ht="16.5" customHeight="1">
      <c r="A196" s="5" t="s">
        <v>193</v>
      </c>
      <c r="B196" s="4">
        <v>344132.2</v>
      </c>
      <c r="C196" s="5">
        <v>6188</v>
      </c>
      <c r="D196" s="4">
        <f t="shared" si="3"/>
        <v>55.612831286360702</v>
      </c>
      <c r="E196" s="6">
        <v>186</v>
      </c>
      <c r="F196" s="9" t="s">
        <v>297</v>
      </c>
      <c r="G196" s="6">
        <v>25</v>
      </c>
      <c r="H196" s="9" t="s">
        <v>306</v>
      </c>
      <c r="I196" s="6">
        <v>29</v>
      </c>
    </row>
    <row r="197" spans="1:9" s="5" customFormat="1" ht="16.5" customHeight="1">
      <c r="A197" s="5" t="s">
        <v>194</v>
      </c>
      <c r="B197" s="4">
        <v>3183049.73</v>
      </c>
      <c r="C197" s="5">
        <v>15692</v>
      </c>
      <c r="D197" s="4">
        <f t="shared" si="3"/>
        <v>202.84538172317104</v>
      </c>
      <c r="E197" s="6">
        <v>45</v>
      </c>
      <c r="F197" s="9" t="s">
        <v>296</v>
      </c>
      <c r="G197" s="6">
        <v>20</v>
      </c>
      <c r="H197" s="9" t="s">
        <v>303</v>
      </c>
      <c r="I197" s="6">
        <v>4</v>
      </c>
    </row>
    <row r="198" spans="1:9" s="5" customFormat="1" ht="16.5" customHeight="1">
      <c r="A198" s="5" t="s">
        <v>195</v>
      </c>
      <c r="B198" s="4">
        <v>153720.16</v>
      </c>
      <c r="C198" s="5">
        <v>3048</v>
      </c>
      <c r="D198" s="4">
        <f t="shared" si="3"/>
        <v>50.433123359580051</v>
      </c>
      <c r="E198" s="6">
        <v>192</v>
      </c>
      <c r="F198" s="9" t="s">
        <v>296</v>
      </c>
      <c r="G198" s="6">
        <v>90</v>
      </c>
      <c r="H198" s="9" t="s">
        <v>302</v>
      </c>
      <c r="I198" s="6">
        <v>34</v>
      </c>
    </row>
    <row r="199" spans="1:9" s="5" customFormat="1" ht="16.5" customHeight="1">
      <c r="A199" s="3" t="s">
        <v>196</v>
      </c>
      <c r="B199" s="1">
        <v>433159.08</v>
      </c>
      <c r="C199" s="3">
        <v>4446</v>
      </c>
      <c r="D199" s="1">
        <f t="shared" si="3"/>
        <v>97.426693657219971</v>
      </c>
      <c r="E199" s="7">
        <v>124</v>
      </c>
      <c r="F199" s="10" t="s">
        <v>296</v>
      </c>
      <c r="G199" s="7">
        <v>56</v>
      </c>
      <c r="H199" s="10" t="s">
        <v>305</v>
      </c>
      <c r="I199" s="7">
        <v>17</v>
      </c>
    </row>
    <row r="200" spans="1:9" s="5" customFormat="1" ht="16.5" customHeight="1">
      <c r="A200" s="3" t="s">
        <v>197</v>
      </c>
      <c r="B200" s="1">
        <v>199586.16</v>
      </c>
      <c r="C200" s="3">
        <v>2767</v>
      </c>
      <c r="D200" s="1">
        <f t="shared" si="3"/>
        <v>72.130885435489702</v>
      </c>
      <c r="E200" s="7">
        <v>152</v>
      </c>
      <c r="F200" s="10" t="s">
        <v>296</v>
      </c>
      <c r="G200" s="7">
        <v>70</v>
      </c>
      <c r="H200" s="10" t="s">
        <v>302</v>
      </c>
      <c r="I200" s="7">
        <v>28</v>
      </c>
    </row>
    <row r="201" spans="1:9" s="5" customFormat="1" ht="16.5" customHeight="1">
      <c r="A201" s="3" t="s">
        <v>198</v>
      </c>
      <c r="B201" s="1">
        <v>1586071.34</v>
      </c>
      <c r="C201" s="3">
        <v>26788</v>
      </c>
      <c r="D201" s="1">
        <f t="shared" si="3"/>
        <v>59.20827758697925</v>
      </c>
      <c r="E201" s="7">
        <v>180</v>
      </c>
      <c r="F201" s="10" t="s">
        <v>297</v>
      </c>
      <c r="G201" s="7">
        <v>24</v>
      </c>
      <c r="H201" s="12" t="s">
        <v>312</v>
      </c>
      <c r="I201" s="7">
        <v>10</v>
      </c>
    </row>
    <row r="202" spans="1:9" s="5" customFormat="1" ht="16.5" customHeight="1">
      <c r="A202" s="3" t="s">
        <v>199</v>
      </c>
      <c r="B202" s="1">
        <v>957455.57</v>
      </c>
      <c r="C202" s="3">
        <v>5228</v>
      </c>
      <c r="D202" s="1">
        <f t="shared" si="3"/>
        <v>183.13993305279266</v>
      </c>
      <c r="E202" s="7">
        <v>50</v>
      </c>
      <c r="F202" s="10" t="s">
        <v>295</v>
      </c>
      <c r="G202" s="7">
        <v>4</v>
      </c>
      <c r="H202" s="10" t="s">
        <v>305</v>
      </c>
      <c r="I202" s="7">
        <v>4</v>
      </c>
    </row>
    <row r="203" spans="1:9" s="5" customFormat="1" ht="16.5" customHeight="1">
      <c r="A203" s="5" t="s">
        <v>200</v>
      </c>
      <c r="B203" s="4">
        <v>608968.59</v>
      </c>
      <c r="C203" s="5">
        <v>3677</v>
      </c>
      <c r="D203" s="4">
        <f t="shared" si="3"/>
        <v>165.61560783247211</v>
      </c>
      <c r="E203" s="6">
        <v>58</v>
      </c>
      <c r="F203" s="9" t="s">
        <v>295</v>
      </c>
      <c r="G203" s="6">
        <v>5</v>
      </c>
      <c r="H203" s="9" t="s">
        <v>302</v>
      </c>
      <c r="I203" s="6">
        <v>10</v>
      </c>
    </row>
    <row r="204" spans="1:9" s="5" customFormat="1" ht="16.5" customHeight="1">
      <c r="A204" s="5" t="s">
        <v>201</v>
      </c>
      <c r="B204" s="4">
        <v>408920.54</v>
      </c>
      <c r="C204" s="5">
        <v>11724</v>
      </c>
      <c r="D204" s="4">
        <f t="shared" si="3"/>
        <v>34.878926987376317</v>
      </c>
      <c r="E204" s="6">
        <v>219</v>
      </c>
      <c r="F204" s="9" t="s">
        <v>296</v>
      </c>
      <c r="G204" s="6">
        <v>94</v>
      </c>
      <c r="H204" s="9" t="s">
        <v>304</v>
      </c>
      <c r="I204" s="6">
        <v>26</v>
      </c>
    </row>
    <row r="205" spans="1:9" s="5" customFormat="1" ht="16.5" customHeight="1">
      <c r="A205" s="5" t="s">
        <v>202</v>
      </c>
      <c r="B205" s="4">
        <v>697255.45</v>
      </c>
      <c r="C205" s="5">
        <v>14228</v>
      </c>
      <c r="D205" s="4">
        <f t="shared" si="3"/>
        <v>49.005865195389369</v>
      </c>
      <c r="E205" s="6">
        <v>197</v>
      </c>
      <c r="F205" s="9" t="s">
        <v>297</v>
      </c>
      <c r="G205" s="6">
        <v>30</v>
      </c>
      <c r="H205" s="9" t="s">
        <v>303</v>
      </c>
      <c r="I205" s="6">
        <v>19</v>
      </c>
    </row>
    <row r="206" spans="1:9" s="5" customFormat="1" ht="16.5" customHeight="1">
      <c r="A206" s="5" t="s">
        <v>203</v>
      </c>
      <c r="B206" s="4">
        <v>2488599.7599999998</v>
      </c>
      <c r="C206" s="5">
        <v>33408</v>
      </c>
      <c r="D206" s="4">
        <f t="shared" si="3"/>
        <v>74.491132662835241</v>
      </c>
      <c r="E206" s="6">
        <v>147</v>
      </c>
      <c r="F206" s="9" t="s">
        <v>299</v>
      </c>
      <c r="G206" s="6">
        <v>11</v>
      </c>
      <c r="H206" s="11" t="s">
        <v>312</v>
      </c>
      <c r="I206" s="6">
        <v>7</v>
      </c>
    </row>
    <row r="207" spans="1:9" s="5" customFormat="1" ht="16.5" customHeight="1">
      <c r="A207" s="3" t="s">
        <v>204</v>
      </c>
      <c r="B207" s="1">
        <v>549135.96</v>
      </c>
      <c r="C207" s="3">
        <v>14510</v>
      </c>
      <c r="D207" s="1">
        <f t="shared" si="3"/>
        <v>37.845345279117851</v>
      </c>
      <c r="E207" s="7">
        <v>216</v>
      </c>
      <c r="F207" s="10" t="s">
        <v>297</v>
      </c>
      <c r="G207" s="7">
        <v>35</v>
      </c>
      <c r="H207" s="10" t="s">
        <v>303</v>
      </c>
      <c r="I207" s="7">
        <v>22</v>
      </c>
    </row>
    <row r="208" spans="1:9" s="5" customFormat="1" ht="16.5" customHeight="1">
      <c r="A208" s="3" t="s">
        <v>205</v>
      </c>
      <c r="B208" s="1">
        <v>670308.76</v>
      </c>
      <c r="C208" s="3">
        <v>7318</v>
      </c>
      <c r="D208" s="1">
        <f t="shared" si="3"/>
        <v>91.597261546870726</v>
      </c>
      <c r="E208" s="7">
        <v>132</v>
      </c>
      <c r="F208" s="10" t="s">
        <v>300</v>
      </c>
      <c r="G208" s="7">
        <v>20</v>
      </c>
      <c r="H208" s="10" t="s">
        <v>306</v>
      </c>
      <c r="I208" s="7">
        <v>15</v>
      </c>
    </row>
    <row r="209" spans="1:9" s="5" customFormat="1" ht="16.5" customHeight="1">
      <c r="A209" s="3" t="s">
        <v>206</v>
      </c>
      <c r="B209" s="1">
        <v>154191.14000000001</v>
      </c>
      <c r="C209" s="3">
        <v>1779</v>
      </c>
      <c r="D209" s="1">
        <f t="shared" si="3"/>
        <v>86.67292861157955</v>
      </c>
      <c r="E209" s="7">
        <v>134</v>
      </c>
      <c r="F209" s="10" t="s">
        <v>296</v>
      </c>
      <c r="G209" s="7">
        <v>61</v>
      </c>
      <c r="H209" s="10" t="s">
        <v>307</v>
      </c>
      <c r="I209" s="7">
        <v>15</v>
      </c>
    </row>
    <row r="210" spans="1:9" s="5" customFormat="1" ht="16.5" customHeight="1">
      <c r="A210" s="3" t="s">
        <v>207</v>
      </c>
      <c r="B210" s="1">
        <v>331480.59999999998</v>
      </c>
      <c r="C210" s="3">
        <v>14392</v>
      </c>
      <c r="D210" s="1">
        <f t="shared" si="3"/>
        <v>23.032281823235127</v>
      </c>
      <c r="E210" s="7">
        <v>246</v>
      </c>
      <c r="F210" s="10" t="s">
        <v>297</v>
      </c>
      <c r="G210" s="7">
        <v>42</v>
      </c>
      <c r="H210" s="10" t="s">
        <v>303</v>
      </c>
      <c r="I210" s="7">
        <v>29</v>
      </c>
    </row>
    <row r="211" spans="1:9" s="5" customFormat="1" ht="16.5" customHeight="1">
      <c r="A211" s="5" t="s">
        <v>208</v>
      </c>
      <c r="B211" s="4">
        <v>0</v>
      </c>
      <c r="C211" s="5">
        <v>2324</v>
      </c>
      <c r="D211" s="4">
        <f t="shared" si="3"/>
        <v>0</v>
      </c>
      <c r="E211" s="6">
        <v>288</v>
      </c>
      <c r="F211" s="9" t="s">
        <v>297</v>
      </c>
      <c r="G211" s="6">
        <v>53</v>
      </c>
      <c r="H211" s="9" t="s">
        <v>307</v>
      </c>
      <c r="I211" s="6">
        <v>24</v>
      </c>
    </row>
    <row r="212" spans="1:9" s="5" customFormat="1" ht="16.5" customHeight="1">
      <c r="A212" s="5" t="s">
        <v>209</v>
      </c>
      <c r="B212" s="4"/>
      <c r="C212" s="5">
        <v>2687</v>
      </c>
      <c r="D212" s="4">
        <f t="shared" si="3"/>
        <v>0</v>
      </c>
      <c r="E212" s="6">
        <v>289</v>
      </c>
      <c r="F212" s="9" t="s">
        <v>296</v>
      </c>
      <c r="G212" s="6">
        <v>115</v>
      </c>
      <c r="H212" s="9" t="s">
        <v>302</v>
      </c>
      <c r="I212" s="6">
        <v>46</v>
      </c>
    </row>
    <row r="213" spans="1:9" s="5" customFormat="1" ht="16.5" customHeight="1">
      <c r="A213" s="5" t="s">
        <v>210</v>
      </c>
      <c r="B213" s="4">
        <v>755976</v>
      </c>
      <c r="C213" s="5">
        <v>11259</v>
      </c>
      <c r="D213" s="4">
        <f t="shared" si="3"/>
        <v>67.144151345590188</v>
      </c>
      <c r="E213" s="6">
        <v>162</v>
      </c>
      <c r="F213" s="9" t="s">
        <v>296</v>
      </c>
      <c r="G213" s="6">
        <v>74</v>
      </c>
      <c r="H213" s="9" t="s">
        <v>304</v>
      </c>
      <c r="I213" s="6">
        <v>17</v>
      </c>
    </row>
    <row r="214" spans="1:9" s="5" customFormat="1" ht="16.5" customHeight="1">
      <c r="A214" s="5" t="s">
        <v>211</v>
      </c>
      <c r="B214" s="4">
        <v>729457.34</v>
      </c>
      <c r="C214" s="5">
        <v>2893</v>
      </c>
      <c r="D214" s="4">
        <f t="shared" si="3"/>
        <v>252.14564120290356</v>
      </c>
      <c r="E214" s="6">
        <v>25</v>
      </c>
      <c r="F214" s="9" t="s">
        <v>298</v>
      </c>
      <c r="G214" s="6">
        <v>3</v>
      </c>
      <c r="H214" s="9" t="s">
        <v>302</v>
      </c>
      <c r="I214" s="6">
        <v>6</v>
      </c>
    </row>
    <row r="215" spans="1:9" s="5" customFormat="1" ht="16.5" customHeight="1">
      <c r="A215" s="3" t="s">
        <v>212</v>
      </c>
      <c r="B215" s="1">
        <v>604945.34</v>
      </c>
      <c r="C215" s="3">
        <v>6237</v>
      </c>
      <c r="D215" s="1">
        <f t="shared" si="3"/>
        <v>96.992999839666496</v>
      </c>
      <c r="E215" s="7">
        <v>125</v>
      </c>
      <c r="F215" s="10" t="s">
        <v>296</v>
      </c>
      <c r="G215" s="7">
        <v>57</v>
      </c>
      <c r="H215" s="10" t="s">
        <v>306</v>
      </c>
      <c r="I215" s="7">
        <v>11</v>
      </c>
    </row>
    <row r="216" spans="1:9" s="5" customFormat="1" ht="16.5" customHeight="1">
      <c r="A216" s="3" t="s">
        <v>213</v>
      </c>
      <c r="B216" s="1">
        <v>1426298.31</v>
      </c>
      <c r="C216" s="3">
        <v>6135</v>
      </c>
      <c r="D216" s="1">
        <f t="shared" si="3"/>
        <v>232.4854621026895</v>
      </c>
      <c r="E216" s="7">
        <v>32</v>
      </c>
      <c r="F216" s="10" t="s">
        <v>297</v>
      </c>
      <c r="G216" s="7">
        <v>7</v>
      </c>
      <c r="H216" s="10" t="s">
        <v>306</v>
      </c>
      <c r="I216" s="7">
        <v>4</v>
      </c>
    </row>
    <row r="217" spans="1:9" s="5" customFormat="1" ht="16.5" customHeight="1">
      <c r="A217" s="3" t="s">
        <v>214</v>
      </c>
      <c r="B217" s="1"/>
      <c r="C217" s="3">
        <v>7033</v>
      </c>
      <c r="D217" s="1">
        <f t="shared" si="3"/>
        <v>0</v>
      </c>
      <c r="E217" s="7">
        <v>290</v>
      </c>
      <c r="F217" s="10" t="s">
        <v>297</v>
      </c>
      <c r="G217" s="7">
        <v>54</v>
      </c>
      <c r="H217" s="10" t="s">
        <v>306</v>
      </c>
      <c r="I217" s="7">
        <v>39</v>
      </c>
    </row>
    <row r="218" spans="1:9" s="5" customFormat="1" ht="16.5" customHeight="1">
      <c r="A218" s="3" t="s">
        <v>215</v>
      </c>
      <c r="B218" s="1">
        <v>6635578.29</v>
      </c>
      <c r="C218" s="3">
        <v>59962</v>
      </c>
      <c r="D218" s="1">
        <f t="shared" si="3"/>
        <v>110.66305810346553</v>
      </c>
      <c r="E218" s="7">
        <v>102</v>
      </c>
      <c r="F218" s="10" t="s">
        <v>297</v>
      </c>
      <c r="G218" s="7">
        <v>12</v>
      </c>
      <c r="H218" s="10" t="s">
        <v>309</v>
      </c>
      <c r="I218" s="7">
        <v>4</v>
      </c>
    </row>
    <row r="219" spans="1:9" s="5" customFormat="1" ht="16.5" customHeight="1">
      <c r="A219" s="5" t="s">
        <v>216</v>
      </c>
      <c r="B219" s="4">
        <v>500000</v>
      </c>
      <c r="C219" s="5">
        <v>10170</v>
      </c>
      <c r="D219" s="4">
        <f t="shared" si="3"/>
        <v>49.164208456243855</v>
      </c>
      <c r="E219" s="6">
        <v>196</v>
      </c>
      <c r="F219" s="9" t="s">
        <v>297</v>
      </c>
      <c r="G219" s="6">
        <v>29</v>
      </c>
      <c r="H219" s="9" t="s">
        <v>304</v>
      </c>
      <c r="I219" s="6">
        <v>22</v>
      </c>
    </row>
    <row r="220" spans="1:9" s="5" customFormat="1" ht="16.5" customHeight="1">
      <c r="A220" s="5" t="s">
        <v>217</v>
      </c>
      <c r="B220" s="4">
        <v>257125.59</v>
      </c>
      <c r="C220" s="5">
        <v>4648</v>
      </c>
      <c r="D220" s="4">
        <f t="shared" si="3"/>
        <v>55.319619191049917</v>
      </c>
      <c r="E220" s="6">
        <v>187</v>
      </c>
      <c r="F220" s="9" t="s">
        <v>300</v>
      </c>
      <c r="G220" s="6">
        <v>25</v>
      </c>
      <c r="H220" s="9" t="s">
        <v>305</v>
      </c>
      <c r="I220" s="6">
        <v>24</v>
      </c>
    </row>
    <row r="221" spans="1:9" s="5" customFormat="1" ht="16.5" customHeight="1">
      <c r="A221" s="5" t="s">
        <v>218</v>
      </c>
      <c r="B221" s="4">
        <v>4919155.33</v>
      </c>
      <c r="C221" s="5">
        <v>44633</v>
      </c>
      <c r="D221" s="4">
        <f t="shared" si="3"/>
        <v>110.21341451392468</v>
      </c>
      <c r="E221" s="6">
        <v>104</v>
      </c>
      <c r="F221" s="9" t="s">
        <v>299</v>
      </c>
      <c r="G221" s="6">
        <v>10</v>
      </c>
      <c r="H221" s="11" t="s">
        <v>312</v>
      </c>
      <c r="I221" s="6">
        <v>5</v>
      </c>
    </row>
    <row r="222" spans="1:9" s="5" customFormat="1" ht="16.5" customHeight="1">
      <c r="A222" s="5" t="s">
        <v>219</v>
      </c>
      <c r="B222" s="4">
        <v>566900.77</v>
      </c>
      <c r="C222" s="5">
        <v>2518</v>
      </c>
      <c r="D222" s="4">
        <f t="shared" si="3"/>
        <v>225.1393050039714</v>
      </c>
      <c r="E222" s="6">
        <v>37</v>
      </c>
      <c r="F222" s="9" t="s">
        <v>295</v>
      </c>
      <c r="G222" s="6">
        <v>3</v>
      </c>
      <c r="H222" s="9" t="s">
        <v>302</v>
      </c>
      <c r="I222" s="6">
        <v>7</v>
      </c>
    </row>
    <row r="223" spans="1:9" s="5" customFormat="1" ht="16.5" customHeight="1">
      <c r="A223" s="3" t="s">
        <v>220</v>
      </c>
      <c r="B223" s="1">
        <v>205534.61</v>
      </c>
      <c r="C223" s="3">
        <v>5126</v>
      </c>
      <c r="D223" s="1">
        <f t="shared" si="3"/>
        <v>40.096490440889582</v>
      </c>
      <c r="E223" s="7">
        <v>210</v>
      </c>
      <c r="F223" s="10" t="s">
        <v>296</v>
      </c>
      <c r="G223" s="7">
        <v>92</v>
      </c>
      <c r="H223" s="10" t="s">
        <v>305</v>
      </c>
      <c r="I223" s="7">
        <v>25</v>
      </c>
    </row>
    <row r="224" spans="1:9" s="5" customFormat="1" ht="16.5" customHeight="1">
      <c r="A224" s="3" t="s">
        <v>221</v>
      </c>
      <c r="B224" s="1">
        <v>932331</v>
      </c>
      <c r="C224" s="3">
        <v>11215</v>
      </c>
      <c r="D224" s="1">
        <f t="shared" si="3"/>
        <v>83.132501114578687</v>
      </c>
      <c r="E224" s="7">
        <v>139</v>
      </c>
      <c r="F224" s="10" t="s">
        <v>297</v>
      </c>
      <c r="G224" s="7">
        <v>17</v>
      </c>
      <c r="H224" s="10" t="s">
        <v>304</v>
      </c>
      <c r="I224" s="7">
        <v>15</v>
      </c>
    </row>
    <row r="225" spans="1:9" s="5" customFormat="1" ht="16.5" customHeight="1">
      <c r="A225" s="3" t="s">
        <v>222</v>
      </c>
      <c r="B225" s="1">
        <v>361300.43</v>
      </c>
      <c r="C225" s="3">
        <v>5760</v>
      </c>
      <c r="D225" s="1">
        <f t="shared" si="3"/>
        <v>62.725769097222219</v>
      </c>
      <c r="E225" s="7">
        <v>171</v>
      </c>
      <c r="F225" s="10" t="s">
        <v>296</v>
      </c>
      <c r="G225" s="7">
        <v>81</v>
      </c>
      <c r="H225" s="10" t="s">
        <v>306</v>
      </c>
      <c r="I225" s="7">
        <v>24</v>
      </c>
    </row>
    <row r="226" spans="1:9" s="5" customFormat="1" ht="16.5" customHeight="1">
      <c r="A226" s="3" t="s">
        <v>223</v>
      </c>
      <c r="B226" s="1">
        <v>425797.81</v>
      </c>
      <c r="C226" s="3">
        <v>7737</v>
      </c>
      <c r="D226" s="1">
        <f t="shared" si="3"/>
        <v>55.033967946232387</v>
      </c>
      <c r="E226" s="7">
        <v>188</v>
      </c>
      <c r="F226" s="10" t="s">
        <v>297</v>
      </c>
      <c r="G226" s="7">
        <v>26</v>
      </c>
      <c r="H226" s="10" t="s">
        <v>306</v>
      </c>
      <c r="I226" s="7">
        <v>30</v>
      </c>
    </row>
    <row r="227" spans="1:9" s="5" customFormat="1" ht="16.5" customHeight="1">
      <c r="A227" s="5" t="s">
        <v>224</v>
      </c>
      <c r="B227" s="4">
        <v>398396.64</v>
      </c>
      <c r="C227" s="5">
        <v>4178</v>
      </c>
      <c r="D227" s="4">
        <f t="shared" si="3"/>
        <v>95.355825753949262</v>
      </c>
      <c r="E227" s="6">
        <v>128</v>
      </c>
      <c r="F227" s="9" t="s">
        <v>296</v>
      </c>
      <c r="G227" s="6">
        <v>58</v>
      </c>
      <c r="H227" s="9" t="s">
        <v>305</v>
      </c>
      <c r="I227" s="6">
        <v>18</v>
      </c>
    </row>
    <row r="228" spans="1:9" s="5" customFormat="1" ht="16.5" customHeight="1">
      <c r="A228" s="5" t="s">
        <v>225</v>
      </c>
      <c r="B228" s="4">
        <v>88890.03</v>
      </c>
      <c r="C228" s="5">
        <v>4367</v>
      </c>
      <c r="D228" s="4">
        <f t="shared" si="3"/>
        <v>20.354941607510877</v>
      </c>
      <c r="E228" s="6">
        <v>251</v>
      </c>
      <c r="F228" s="9" t="s">
        <v>296</v>
      </c>
      <c r="G228" s="6">
        <v>103</v>
      </c>
      <c r="H228" s="9" t="s">
        <v>305</v>
      </c>
      <c r="I228" s="6">
        <v>30</v>
      </c>
    </row>
    <row r="229" spans="1:9" s="5" customFormat="1" ht="16.5" customHeight="1">
      <c r="A229" s="5" t="s">
        <v>226</v>
      </c>
      <c r="B229" s="4">
        <v>549478.03</v>
      </c>
      <c r="C229" s="5">
        <v>11121</v>
      </c>
      <c r="D229" s="4">
        <f t="shared" si="3"/>
        <v>49.409048646704434</v>
      </c>
      <c r="E229" s="6">
        <v>195</v>
      </c>
      <c r="F229" s="9" t="s">
        <v>300</v>
      </c>
      <c r="G229" s="6">
        <v>28</v>
      </c>
      <c r="H229" s="9" t="s">
        <v>304</v>
      </c>
      <c r="I229" s="6">
        <v>21</v>
      </c>
    </row>
    <row r="230" spans="1:9" s="5" customFormat="1" ht="16.5" customHeight="1">
      <c r="A230" s="5" t="s">
        <v>227</v>
      </c>
      <c r="B230" s="4">
        <v>2193953.2999999998</v>
      </c>
      <c r="C230" s="5">
        <v>15928</v>
      </c>
      <c r="D230" s="4">
        <f t="shared" si="3"/>
        <v>137.74191988950275</v>
      </c>
      <c r="E230" s="6">
        <v>83</v>
      </c>
      <c r="F230" s="9" t="s">
        <v>295</v>
      </c>
      <c r="G230" s="6">
        <v>10</v>
      </c>
      <c r="H230" s="9" t="s">
        <v>303</v>
      </c>
      <c r="I230" s="6">
        <v>9</v>
      </c>
    </row>
    <row r="231" spans="1:9" s="5" customFormat="1" ht="16.5" customHeight="1">
      <c r="A231" s="3" t="s">
        <v>228</v>
      </c>
      <c r="B231" s="1">
        <v>486021.47</v>
      </c>
      <c r="C231" s="3">
        <v>2484</v>
      </c>
      <c r="D231" s="1">
        <f t="shared" si="3"/>
        <v>195.66081723027375</v>
      </c>
      <c r="E231" s="7">
        <v>48</v>
      </c>
      <c r="F231" s="10" t="s">
        <v>296</v>
      </c>
      <c r="G231" s="7">
        <v>22</v>
      </c>
      <c r="H231" s="10" t="s">
        <v>307</v>
      </c>
      <c r="I231" s="7">
        <v>10</v>
      </c>
    </row>
    <row r="232" spans="1:9" s="5" customFormat="1" ht="16.5" customHeight="1">
      <c r="A232" s="3" t="s">
        <v>229</v>
      </c>
      <c r="B232" s="1">
        <v>424917.94</v>
      </c>
      <c r="C232" s="3">
        <v>2103</v>
      </c>
      <c r="D232" s="1">
        <f t="shared" si="3"/>
        <v>202.05322872087496</v>
      </c>
      <c r="E232" s="7">
        <v>46</v>
      </c>
      <c r="F232" s="10" t="s">
        <v>300</v>
      </c>
      <c r="G232" s="7">
        <v>6</v>
      </c>
      <c r="H232" s="10" t="s">
        <v>307</v>
      </c>
      <c r="I232" s="7">
        <v>8</v>
      </c>
    </row>
    <row r="233" spans="1:9" s="5" customFormat="1" ht="16.5" customHeight="1">
      <c r="A233" s="3" t="s">
        <v>230</v>
      </c>
      <c r="B233" s="1">
        <v>218878.97</v>
      </c>
      <c r="C233" s="3">
        <v>8241</v>
      </c>
      <c r="D233" s="1">
        <f t="shared" si="3"/>
        <v>26.559758524450917</v>
      </c>
      <c r="E233" s="7">
        <v>240</v>
      </c>
      <c r="F233" s="10" t="s">
        <v>300</v>
      </c>
      <c r="G233" s="7">
        <v>40</v>
      </c>
      <c r="H233" s="10" t="s">
        <v>304</v>
      </c>
      <c r="I233" s="7">
        <v>33</v>
      </c>
    </row>
    <row r="234" spans="1:9" s="5" customFormat="1" ht="16.5" customHeight="1">
      <c r="A234" s="3" t="s">
        <v>231</v>
      </c>
      <c r="B234" s="1">
        <v>262464.78999999998</v>
      </c>
      <c r="C234" s="3">
        <v>9363</v>
      </c>
      <c r="D234" s="1">
        <f t="shared" si="3"/>
        <v>28.032125387162232</v>
      </c>
      <c r="E234" s="7">
        <v>234</v>
      </c>
      <c r="F234" s="10" t="s">
        <v>299</v>
      </c>
      <c r="G234" s="7">
        <v>19</v>
      </c>
      <c r="H234" s="10" t="s">
        <v>304</v>
      </c>
      <c r="I234" s="7">
        <v>32</v>
      </c>
    </row>
    <row r="235" spans="1:9" s="5" customFormat="1" ht="16.5" customHeight="1">
      <c r="A235" s="5" t="s">
        <v>232</v>
      </c>
      <c r="B235" s="4">
        <v>418127.27</v>
      </c>
      <c r="C235" s="5">
        <v>3062</v>
      </c>
      <c r="D235" s="4">
        <f t="shared" si="3"/>
        <v>136.55364794252122</v>
      </c>
      <c r="E235" s="6">
        <v>85</v>
      </c>
      <c r="F235" s="9" t="s">
        <v>296</v>
      </c>
      <c r="G235" s="6">
        <v>38</v>
      </c>
      <c r="H235" s="9" t="s">
        <v>302</v>
      </c>
      <c r="I235" s="6">
        <v>18</v>
      </c>
    </row>
    <row r="236" spans="1:9" s="5" customFormat="1" ht="16.5" customHeight="1">
      <c r="A236" s="5" t="s">
        <v>233</v>
      </c>
      <c r="B236" s="4">
        <v>409833.15</v>
      </c>
      <c r="C236" s="5">
        <v>1443</v>
      </c>
      <c r="D236" s="4">
        <f t="shared" si="3"/>
        <v>284.01465696465698</v>
      </c>
      <c r="E236" s="6">
        <v>18</v>
      </c>
      <c r="F236" s="9" t="s">
        <v>296</v>
      </c>
      <c r="G236" s="6">
        <v>9</v>
      </c>
      <c r="H236" s="9" t="s">
        <v>307</v>
      </c>
      <c r="I236" s="6">
        <v>4</v>
      </c>
    </row>
    <row r="237" spans="1:9" s="5" customFormat="1" ht="16.5" customHeight="1">
      <c r="A237" s="5" t="s">
        <v>234</v>
      </c>
      <c r="B237" s="4">
        <v>4008679.93</v>
      </c>
      <c r="C237" s="5">
        <v>18436</v>
      </c>
      <c r="D237" s="4">
        <f t="shared" si="3"/>
        <v>217.43761824690824</v>
      </c>
      <c r="E237" s="6">
        <v>40</v>
      </c>
      <c r="F237" s="9" t="s">
        <v>298</v>
      </c>
      <c r="G237" s="6">
        <v>5</v>
      </c>
      <c r="H237" s="9" t="s">
        <v>308</v>
      </c>
      <c r="I237" s="6">
        <v>1</v>
      </c>
    </row>
    <row r="238" spans="1:9" s="5" customFormat="1" ht="16.5" customHeight="1">
      <c r="A238" s="5" t="s">
        <v>235</v>
      </c>
      <c r="B238" s="4">
        <v>17962921.370000001</v>
      </c>
      <c r="C238" s="5">
        <v>76514</v>
      </c>
      <c r="D238" s="4">
        <f t="shared" si="3"/>
        <v>234.76646587552605</v>
      </c>
      <c r="E238" s="6">
        <v>30</v>
      </c>
      <c r="F238" s="9" t="s">
        <v>299</v>
      </c>
      <c r="G238" s="6">
        <v>5</v>
      </c>
      <c r="H238" s="9" t="s">
        <v>309</v>
      </c>
      <c r="I238" s="6">
        <v>2</v>
      </c>
    </row>
    <row r="239" spans="1:9" s="5" customFormat="1" ht="16.5" customHeight="1">
      <c r="A239" s="3" t="s">
        <v>236</v>
      </c>
      <c r="B239" s="1"/>
      <c r="C239" s="3">
        <v>2633</v>
      </c>
      <c r="D239" s="1">
        <f t="shared" si="3"/>
        <v>0</v>
      </c>
      <c r="E239" s="7">
        <v>291</v>
      </c>
      <c r="F239" s="10" t="s">
        <v>296</v>
      </c>
      <c r="G239" s="7">
        <v>116</v>
      </c>
      <c r="H239" s="10" t="s">
        <v>302</v>
      </c>
      <c r="I239" s="7">
        <v>47</v>
      </c>
    </row>
    <row r="240" spans="1:9" s="5" customFormat="1" ht="16.5" customHeight="1">
      <c r="A240" s="3" t="s">
        <v>237</v>
      </c>
      <c r="B240" s="1">
        <v>130960.37</v>
      </c>
      <c r="C240" s="3">
        <v>3274</v>
      </c>
      <c r="D240" s="1">
        <f t="shared" si="3"/>
        <v>40.000113011606594</v>
      </c>
      <c r="E240" s="7">
        <v>211</v>
      </c>
      <c r="F240" s="10" t="s">
        <v>298</v>
      </c>
      <c r="G240" s="7">
        <v>18</v>
      </c>
      <c r="H240" s="10" t="s">
        <v>302</v>
      </c>
      <c r="I240" s="7">
        <v>36</v>
      </c>
    </row>
    <row r="241" spans="1:9" s="5" customFormat="1" ht="16.5" customHeight="1">
      <c r="A241" s="3" t="s">
        <v>238</v>
      </c>
      <c r="B241" s="1">
        <v>1013812.17</v>
      </c>
      <c r="C241" s="3">
        <v>10938</v>
      </c>
      <c r="D241" s="1">
        <f t="shared" si="3"/>
        <v>92.687161272627534</v>
      </c>
      <c r="E241" s="7">
        <v>130</v>
      </c>
      <c r="F241" s="10" t="s">
        <v>296</v>
      </c>
      <c r="G241" s="7">
        <v>60</v>
      </c>
      <c r="H241" s="10" t="s">
        <v>304</v>
      </c>
      <c r="I241" s="7">
        <v>14</v>
      </c>
    </row>
    <row r="242" spans="1:9" s="5" customFormat="1" ht="16.5" customHeight="1">
      <c r="A242" s="3" t="s">
        <v>239</v>
      </c>
      <c r="B242" s="1">
        <v>409924.09</v>
      </c>
      <c r="C242" s="3">
        <v>5087</v>
      </c>
      <c r="D242" s="1">
        <f t="shared" si="3"/>
        <v>80.582679378808734</v>
      </c>
      <c r="E242" s="7">
        <v>140</v>
      </c>
      <c r="F242" s="10" t="s">
        <v>295</v>
      </c>
      <c r="G242" s="7">
        <v>14</v>
      </c>
      <c r="H242" s="10" t="s">
        <v>305</v>
      </c>
      <c r="I242" s="7">
        <v>19</v>
      </c>
    </row>
    <row r="243" spans="1:9" s="5" customFormat="1" ht="16.5" customHeight="1">
      <c r="A243" s="5" t="s">
        <v>240</v>
      </c>
      <c r="B243" s="4">
        <v>981783.64</v>
      </c>
      <c r="C243" s="5">
        <v>9611</v>
      </c>
      <c r="D243" s="4">
        <f t="shared" si="3"/>
        <v>102.15207990843825</v>
      </c>
      <c r="E243" s="6">
        <v>117</v>
      </c>
      <c r="F243" s="9" t="s">
        <v>296</v>
      </c>
      <c r="G243" s="6">
        <v>52</v>
      </c>
      <c r="H243" s="9" t="s">
        <v>304</v>
      </c>
      <c r="I243" s="6">
        <v>12</v>
      </c>
    </row>
    <row r="244" spans="1:9" s="5" customFormat="1" ht="16.5" customHeight="1">
      <c r="A244" s="5" t="s">
        <v>241</v>
      </c>
      <c r="B244" s="4">
        <v>6806722.9699999997</v>
      </c>
      <c r="C244" s="5">
        <v>40030</v>
      </c>
      <c r="D244" s="4">
        <f t="shared" si="3"/>
        <v>170.04054384211841</v>
      </c>
      <c r="E244" s="6">
        <v>54</v>
      </c>
      <c r="F244" s="9" t="s">
        <v>299</v>
      </c>
      <c r="G244" s="6">
        <v>6</v>
      </c>
      <c r="H244" s="9" t="s">
        <v>310</v>
      </c>
      <c r="I244" s="6">
        <v>4</v>
      </c>
    </row>
    <row r="245" spans="1:9" s="5" customFormat="1" ht="16.5" customHeight="1">
      <c r="A245" s="5" t="s">
        <v>242</v>
      </c>
      <c r="B245" s="4">
        <v>2512547.85</v>
      </c>
      <c r="C245" s="5">
        <v>24419</v>
      </c>
      <c r="D245" s="4">
        <f t="shared" si="3"/>
        <v>102.89315082517712</v>
      </c>
      <c r="E245" s="6">
        <v>115</v>
      </c>
      <c r="F245" s="9" t="s">
        <v>298</v>
      </c>
      <c r="G245" s="6">
        <v>11</v>
      </c>
      <c r="H245" s="9" t="s">
        <v>308</v>
      </c>
      <c r="I245" s="6">
        <v>8</v>
      </c>
    </row>
    <row r="246" spans="1:9" s="5" customFormat="1" ht="16.5" customHeight="1">
      <c r="A246" s="5" t="s">
        <v>243</v>
      </c>
      <c r="B246" s="4">
        <v>1014013.1</v>
      </c>
      <c r="C246" s="5">
        <v>3426</v>
      </c>
      <c r="D246" s="4">
        <f t="shared" si="3"/>
        <v>295.97580268534733</v>
      </c>
      <c r="E246" s="6">
        <v>13</v>
      </c>
      <c r="F246" s="9" t="s">
        <v>297</v>
      </c>
      <c r="G246" s="6">
        <v>5</v>
      </c>
      <c r="H246" s="9" t="s">
        <v>302</v>
      </c>
      <c r="I246" s="6">
        <v>2</v>
      </c>
    </row>
    <row r="247" spans="1:9" s="5" customFormat="1" ht="16.5" customHeight="1">
      <c r="A247" s="3" t="s">
        <v>244</v>
      </c>
      <c r="B247" s="1">
        <v>395916.45</v>
      </c>
      <c r="C247" s="3">
        <v>6269</v>
      </c>
      <c r="D247" s="1">
        <f t="shared" si="3"/>
        <v>63.154641888658482</v>
      </c>
      <c r="E247" s="7">
        <v>168</v>
      </c>
      <c r="F247" s="10" t="s">
        <v>296</v>
      </c>
      <c r="G247" s="7">
        <v>79</v>
      </c>
      <c r="H247" s="10" t="s">
        <v>306</v>
      </c>
      <c r="I247" s="7">
        <v>23</v>
      </c>
    </row>
    <row r="248" spans="1:9" s="5" customFormat="1" ht="16.5" customHeight="1">
      <c r="A248" s="3" t="s">
        <v>245</v>
      </c>
      <c r="B248" s="1">
        <v>236020.73</v>
      </c>
      <c r="C248" s="3">
        <v>7174</v>
      </c>
      <c r="D248" s="1">
        <f t="shared" si="3"/>
        <v>32.899460551993307</v>
      </c>
      <c r="E248" s="7">
        <v>224</v>
      </c>
      <c r="F248" s="10" t="s">
        <v>300</v>
      </c>
      <c r="G248" s="7">
        <v>36</v>
      </c>
      <c r="H248" s="10" t="s">
        <v>306</v>
      </c>
      <c r="I248" s="7">
        <v>33</v>
      </c>
    </row>
    <row r="249" spans="1:9" s="5" customFormat="1" ht="16.5" customHeight="1">
      <c r="A249" s="3" t="s">
        <v>246</v>
      </c>
      <c r="B249" s="1">
        <v>976885.43</v>
      </c>
      <c r="C249" s="3">
        <v>25122</v>
      </c>
      <c r="D249" s="1">
        <f t="shared" si="3"/>
        <v>38.885655202611261</v>
      </c>
      <c r="E249" s="7">
        <v>212</v>
      </c>
      <c r="F249" s="10" t="s">
        <v>295</v>
      </c>
      <c r="G249" s="7">
        <v>20</v>
      </c>
      <c r="H249" s="10" t="s">
        <v>308</v>
      </c>
      <c r="I249" s="7">
        <v>17</v>
      </c>
    </row>
    <row r="250" spans="1:9" s="5" customFormat="1" ht="16.5" customHeight="1">
      <c r="A250" s="3" t="s">
        <v>247</v>
      </c>
      <c r="B250" s="1">
        <v>20351516.210000001</v>
      </c>
      <c r="C250" s="3">
        <v>201746</v>
      </c>
      <c r="D250" s="1">
        <f t="shared" si="3"/>
        <v>100.87692549046821</v>
      </c>
      <c r="E250" s="7">
        <v>120</v>
      </c>
      <c r="F250" s="10" t="s">
        <v>298</v>
      </c>
      <c r="G250" s="7">
        <v>12</v>
      </c>
      <c r="H250" s="10" t="s">
        <v>311</v>
      </c>
      <c r="I250" s="7">
        <v>8</v>
      </c>
    </row>
    <row r="251" spans="1:9" s="5" customFormat="1" ht="16.5" customHeight="1">
      <c r="A251" s="5" t="s">
        <v>248</v>
      </c>
      <c r="B251" s="4">
        <v>896745.04</v>
      </c>
      <c r="C251" s="5">
        <v>14155</v>
      </c>
      <c r="D251" s="4">
        <f t="shared" si="3"/>
        <v>63.351821971034973</v>
      </c>
      <c r="E251" s="6">
        <v>167</v>
      </c>
      <c r="F251" s="9" t="s">
        <v>296</v>
      </c>
      <c r="G251" s="6">
        <v>78</v>
      </c>
      <c r="H251" s="9" t="s">
        <v>303</v>
      </c>
      <c r="I251" s="6">
        <v>16</v>
      </c>
    </row>
    <row r="252" spans="1:9" s="5" customFormat="1" ht="16.5" customHeight="1">
      <c r="A252" s="5" t="s">
        <v>249</v>
      </c>
      <c r="B252" s="4">
        <v>1136477.82</v>
      </c>
      <c r="C252" s="5">
        <v>10624</v>
      </c>
      <c r="D252" s="4">
        <f t="shared" si="3"/>
        <v>106.97268637048194</v>
      </c>
      <c r="E252" s="6">
        <v>110</v>
      </c>
      <c r="F252" s="9" t="s">
        <v>295</v>
      </c>
      <c r="G252" s="6">
        <v>13</v>
      </c>
      <c r="H252" s="9" t="s">
        <v>304</v>
      </c>
      <c r="I252" s="6">
        <v>11</v>
      </c>
    </row>
    <row r="253" spans="1:9" s="5" customFormat="1" ht="16.5" customHeight="1">
      <c r="A253" s="5" t="s">
        <v>250</v>
      </c>
      <c r="B253" s="4">
        <v>337729.01</v>
      </c>
      <c r="C253" s="5">
        <v>23015</v>
      </c>
      <c r="D253" s="4">
        <f t="shared" si="3"/>
        <v>14.674299804475343</v>
      </c>
      <c r="E253" s="6">
        <v>259</v>
      </c>
      <c r="F253" s="9" t="s">
        <v>296</v>
      </c>
      <c r="G253" s="6">
        <v>106</v>
      </c>
      <c r="H253" s="9" t="s">
        <v>308</v>
      </c>
      <c r="I253" s="6">
        <v>19</v>
      </c>
    </row>
    <row r="254" spans="1:9" s="5" customFormat="1" ht="16.5" customHeight="1">
      <c r="A254" s="5" t="s">
        <v>251</v>
      </c>
      <c r="B254" s="4">
        <v>363315.55</v>
      </c>
      <c r="C254" s="5">
        <v>10951</v>
      </c>
      <c r="D254" s="4">
        <f t="shared" si="3"/>
        <v>33.17647246826774</v>
      </c>
      <c r="E254" s="6">
        <v>223</v>
      </c>
      <c r="F254" s="9" t="s">
        <v>300</v>
      </c>
      <c r="G254" s="6">
        <v>35</v>
      </c>
      <c r="H254" s="9" t="s">
        <v>304</v>
      </c>
      <c r="I254" s="6">
        <v>28</v>
      </c>
    </row>
    <row r="255" spans="1:9" s="5" customFormat="1" ht="16.5" customHeight="1">
      <c r="A255" s="3" t="s">
        <v>252</v>
      </c>
      <c r="B255" s="1">
        <v>336941.85</v>
      </c>
      <c r="C255" s="3">
        <v>3281</v>
      </c>
      <c r="D255" s="1">
        <f t="shared" si="3"/>
        <v>102.6948643706187</v>
      </c>
      <c r="E255" s="7">
        <v>116</v>
      </c>
      <c r="F255" s="10" t="s">
        <v>300</v>
      </c>
      <c r="G255" s="7">
        <v>18</v>
      </c>
      <c r="H255" s="10" t="s">
        <v>302</v>
      </c>
      <c r="I255" s="7">
        <v>22</v>
      </c>
    </row>
    <row r="256" spans="1:9" s="5" customFormat="1" ht="16.5" customHeight="1">
      <c r="A256" s="3" t="s">
        <v>253</v>
      </c>
      <c r="B256" s="1">
        <v>102574.92</v>
      </c>
      <c r="C256" s="3">
        <v>2026</v>
      </c>
      <c r="D256" s="1">
        <f t="shared" si="3"/>
        <v>50.629279368213226</v>
      </c>
      <c r="E256" s="7">
        <v>191</v>
      </c>
      <c r="F256" s="10" t="s">
        <v>296</v>
      </c>
      <c r="G256" s="7">
        <v>89</v>
      </c>
      <c r="H256" s="10" t="s">
        <v>307</v>
      </c>
      <c r="I256" s="7">
        <v>19</v>
      </c>
    </row>
    <row r="257" spans="1:9" s="5" customFormat="1" ht="16.5" customHeight="1">
      <c r="A257" s="3" t="s">
        <v>254</v>
      </c>
      <c r="B257" s="1">
        <v>13229676.15</v>
      </c>
      <c r="C257" s="3">
        <v>35249</v>
      </c>
      <c r="D257" s="1">
        <f t="shared" si="3"/>
        <v>375.32060909529349</v>
      </c>
      <c r="E257" s="7">
        <v>11</v>
      </c>
      <c r="F257" s="10" t="s">
        <v>296</v>
      </c>
      <c r="G257" s="7">
        <v>4</v>
      </c>
      <c r="H257" s="12" t="s">
        <v>312</v>
      </c>
      <c r="I257" s="7">
        <v>2</v>
      </c>
    </row>
    <row r="258" spans="1:9" s="5" customFormat="1" ht="16.5" customHeight="1">
      <c r="A258" s="3" t="s">
        <v>255</v>
      </c>
      <c r="B258" s="1">
        <v>66176.92</v>
      </c>
      <c r="C258" s="3">
        <v>5183</v>
      </c>
      <c r="D258" s="1">
        <f t="shared" si="3"/>
        <v>12.768072544858191</v>
      </c>
      <c r="E258" s="7">
        <v>263</v>
      </c>
      <c r="F258" s="10" t="s">
        <v>298</v>
      </c>
      <c r="G258" s="7">
        <v>20</v>
      </c>
      <c r="H258" s="10" t="s">
        <v>305</v>
      </c>
      <c r="I258" s="7">
        <v>34</v>
      </c>
    </row>
    <row r="259" spans="1:9" s="5" customFormat="1" ht="16.5" customHeight="1">
      <c r="A259" s="5" t="s">
        <v>256</v>
      </c>
      <c r="B259" s="4">
        <v>684322.74</v>
      </c>
      <c r="C259" s="5">
        <v>8929</v>
      </c>
      <c r="D259" s="4">
        <f t="shared" ref="D259:D295" si="4">B259/C259</f>
        <v>76.640468137529396</v>
      </c>
      <c r="E259" s="6">
        <v>142</v>
      </c>
      <c r="F259" s="9" t="s">
        <v>296</v>
      </c>
      <c r="G259" s="6">
        <v>66</v>
      </c>
      <c r="H259" s="9" t="s">
        <v>304</v>
      </c>
      <c r="I259" s="6">
        <v>16</v>
      </c>
    </row>
    <row r="260" spans="1:9" s="5" customFormat="1" ht="16.5" customHeight="1">
      <c r="A260" s="5" t="s">
        <v>257</v>
      </c>
      <c r="B260" s="4">
        <v>595680.12</v>
      </c>
      <c r="C260" s="5">
        <v>14000</v>
      </c>
      <c r="D260" s="4">
        <f t="shared" si="4"/>
        <v>42.548580000000001</v>
      </c>
      <c r="E260" s="6">
        <v>204</v>
      </c>
      <c r="F260" s="9" t="s">
        <v>299</v>
      </c>
      <c r="G260" s="6">
        <v>15</v>
      </c>
      <c r="H260" s="9" t="s">
        <v>303</v>
      </c>
      <c r="I260" s="6">
        <v>20</v>
      </c>
    </row>
    <row r="261" spans="1:9" s="5" customFormat="1" ht="16.5" customHeight="1">
      <c r="A261" s="5" t="s">
        <v>258</v>
      </c>
      <c r="B261" s="4">
        <v>1482805.25</v>
      </c>
      <c r="C261" s="5">
        <v>17827</v>
      </c>
      <c r="D261" s="4">
        <f t="shared" si="4"/>
        <v>83.177497615975767</v>
      </c>
      <c r="E261" s="6">
        <v>137</v>
      </c>
      <c r="F261" s="9" t="s">
        <v>296</v>
      </c>
      <c r="G261" s="6">
        <v>64</v>
      </c>
      <c r="H261" s="9" t="s">
        <v>303</v>
      </c>
      <c r="I261" s="6">
        <v>12</v>
      </c>
    </row>
    <row r="262" spans="1:9" s="5" customFormat="1" ht="16.5" customHeight="1">
      <c r="A262" s="5" t="s">
        <v>259</v>
      </c>
      <c r="B262" s="4">
        <v>734909.9</v>
      </c>
      <c r="C262" s="5">
        <v>3277</v>
      </c>
      <c r="D262" s="4">
        <f t="shared" si="4"/>
        <v>224.26301495270064</v>
      </c>
      <c r="E262" s="6">
        <v>38</v>
      </c>
      <c r="F262" s="9" t="s">
        <v>296</v>
      </c>
      <c r="G262" s="6">
        <v>16</v>
      </c>
      <c r="H262" s="9" t="s">
        <v>302</v>
      </c>
      <c r="I262" s="6">
        <v>8</v>
      </c>
    </row>
    <row r="263" spans="1:9" s="5" customFormat="1" ht="16.5" customHeight="1">
      <c r="A263" s="3" t="s">
        <v>260</v>
      </c>
      <c r="B263" s="1">
        <v>3085993.7</v>
      </c>
      <c r="C263" s="3">
        <v>12967</v>
      </c>
      <c r="D263" s="1">
        <f t="shared" si="4"/>
        <v>237.98825480064781</v>
      </c>
      <c r="E263" s="7">
        <v>29</v>
      </c>
      <c r="F263" s="10" t="s">
        <v>300</v>
      </c>
      <c r="G263" s="7">
        <v>2</v>
      </c>
      <c r="H263" s="10" t="s">
        <v>303</v>
      </c>
      <c r="I263" s="7">
        <v>1</v>
      </c>
    </row>
    <row r="264" spans="1:9" s="5" customFormat="1" ht="16.5" customHeight="1">
      <c r="A264" s="3" t="s">
        <v>261</v>
      </c>
      <c r="B264" s="1">
        <v>4408565.8</v>
      </c>
      <c r="C264" s="3">
        <v>25553</v>
      </c>
      <c r="D264" s="1">
        <f t="shared" si="4"/>
        <v>172.52634915665479</v>
      </c>
      <c r="E264" s="7">
        <v>51</v>
      </c>
      <c r="F264" s="10" t="s">
        <v>300</v>
      </c>
      <c r="G264" s="7">
        <v>7</v>
      </c>
      <c r="H264" s="10" t="s">
        <v>308</v>
      </c>
      <c r="I264" s="7">
        <v>2</v>
      </c>
    </row>
    <row r="265" spans="1:9" s="5" customFormat="1" ht="16.5" customHeight="1">
      <c r="A265" s="3" t="s">
        <v>262</v>
      </c>
      <c r="B265" s="1"/>
      <c r="C265" s="3">
        <v>3150</v>
      </c>
      <c r="D265" s="1">
        <f t="shared" si="4"/>
        <v>0</v>
      </c>
      <c r="E265" s="7">
        <v>292</v>
      </c>
      <c r="F265" s="10" t="s">
        <v>296</v>
      </c>
      <c r="G265" s="7">
        <v>117</v>
      </c>
      <c r="H265" s="10" t="s">
        <v>302</v>
      </c>
      <c r="I265" s="7">
        <v>48</v>
      </c>
    </row>
    <row r="266" spans="1:9" s="5" customFormat="1" ht="16.5" customHeight="1">
      <c r="A266" s="3" t="s">
        <v>263</v>
      </c>
      <c r="B266" s="1">
        <v>548263.29</v>
      </c>
      <c r="C266" s="3">
        <v>17522</v>
      </c>
      <c r="D266" s="1">
        <f t="shared" si="4"/>
        <v>31.289994863600047</v>
      </c>
      <c r="E266" s="7">
        <v>230</v>
      </c>
      <c r="F266" s="10" t="s">
        <v>297</v>
      </c>
      <c r="G266" s="7">
        <v>38</v>
      </c>
      <c r="H266" s="10" t="s">
        <v>303</v>
      </c>
      <c r="I266" s="7">
        <v>25</v>
      </c>
    </row>
    <row r="267" spans="1:9" s="5" customFormat="1" ht="16.5" customHeight="1">
      <c r="A267" s="5" t="s">
        <v>264</v>
      </c>
      <c r="B267" s="4">
        <v>1302899.1000000001</v>
      </c>
      <c r="C267" s="5">
        <v>8611</v>
      </c>
      <c r="D267" s="4">
        <f t="shared" si="4"/>
        <v>151.30636395308326</v>
      </c>
      <c r="E267" s="6">
        <v>70</v>
      </c>
      <c r="F267" s="9" t="s">
        <v>296</v>
      </c>
      <c r="G267" s="6">
        <v>30</v>
      </c>
      <c r="H267" s="9" t="s">
        <v>304</v>
      </c>
      <c r="I267" s="6">
        <v>6</v>
      </c>
    </row>
    <row r="268" spans="1:9" s="5" customFormat="1" ht="16.5" customHeight="1">
      <c r="A268" s="5" t="s">
        <v>265</v>
      </c>
      <c r="B268" s="4">
        <v>60995.53</v>
      </c>
      <c r="C268" s="5">
        <v>1768</v>
      </c>
      <c r="D268" s="4">
        <f t="shared" si="4"/>
        <v>34.499734162895926</v>
      </c>
      <c r="E268" s="6">
        <v>220</v>
      </c>
      <c r="F268" s="9" t="s">
        <v>296</v>
      </c>
      <c r="G268" s="6">
        <v>95</v>
      </c>
      <c r="H268" s="9" t="s">
        <v>307</v>
      </c>
      <c r="I268" s="6">
        <v>21</v>
      </c>
    </row>
    <row r="269" spans="1:9" s="5" customFormat="1" ht="16.5" customHeight="1">
      <c r="A269" s="5" t="s">
        <v>266</v>
      </c>
      <c r="B269" s="4">
        <v>4776757.78</v>
      </c>
      <c r="C269" s="5">
        <v>29674</v>
      </c>
      <c r="D269" s="4">
        <f t="shared" si="4"/>
        <v>160.97451573768282</v>
      </c>
      <c r="E269" s="6">
        <v>62</v>
      </c>
      <c r="F269" s="9" t="s">
        <v>298</v>
      </c>
      <c r="G269" s="6">
        <v>8</v>
      </c>
      <c r="H269" s="11" t="s">
        <v>312</v>
      </c>
      <c r="I269" s="6">
        <v>3</v>
      </c>
    </row>
    <row r="270" spans="1:9" s="5" customFormat="1" ht="16.5" customHeight="1">
      <c r="A270" s="5" t="s">
        <v>267</v>
      </c>
      <c r="B270" s="4">
        <v>190368.57</v>
      </c>
      <c r="C270" s="5">
        <v>5260</v>
      </c>
      <c r="D270" s="4">
        <f t="shared" si="4"/>
        <v>36.191743346007605</v>
      </c>
      <c r="E270" s="6">
        <v>218</v>
      </c>
      <c r="F270" s="9" t="s">
        <v>300</v>
      </c>
      <c r="G270" s="6">
        <v>34</v>
      </c>
      <c r="H270" s="9" t="s">
        <v>305</v>
      </c>
      <c r="I270" s="6">
        <v>26</v>
      </c>
    </row>
    <row r="271" spans="1:9" s="5" customFormat="1" ht="16.5" customHeight="1">
      <c r="A271" s="3" t="s">
        <v>268</v>
      </c>
      <c r="B271" s="1">
        <v>2416244.75</v>
      </c>
      <c r="C271" s="3">
        <v>35303</v>
      </c>
      <c r="D271" s="1">
        <f t="shared" si="4"/>
        <v>68.443043084157154</v>
      </c>
      <c r="E271" s="7">
        <v>158</v>
      </c>
      <c r="F271" s="10" t="s">
        <v>297</v>
      </c>
      <c r="G271" s="7">
        <v>20</v>
      </c>
      <c r="H271" s="12" t="s">
        <v>312</v>
      </c>
      <c r="I271" s="7">
        <v>9</v>
      </c>
    </row>
    <row r="272" spans="1:9" s="5" customFormat="1" ht="16.5" customHeight="1">
      <c r="A272" s="3" t="s">
        <v>269</v>
      </c>
      <c r="B272" s="1">
        <v>2003748.8</v>
      </c>
      <c r="C272" s="3">
        <v>7315</v>
      </c>
      <c r="D272" s="1">
        <f t="shared" si="4"/>
        <v>273.92328092959673</v>
      </c>
      <c r="E272" s="7">
        <v>20</v>
      </c>
      <c r="F272" s="10" t="s">
        <v>299</v>
      </c>
      <c r="G272" s="7">
        <v>3</v>
      </c>
      <c r="H272" s="10" t="s">
        <v>306</v>
      </c>
      <c r="I272" s="7">
        <v>2</v>
      </c>
    </row>
    <row r="273" spans="1:9" s="5" customFormat="1" ht="16.5" customHeight="1">
      <c r="A273" s="3" t="s">
        <v>270</v>
      </c>
      <c r="B273" s="1">
        <v>2938584.38</v>
      </c>
      <c r="C273" s="3">
        <v>18708</v>
      </c>
      <c r="D273" s="1">
        <f t="shared" si="4"/>
        <v>157.07635129356424</v>
      </c>
      <c r="E273" s="7">
        <v>66</v>
      </c>
      <c r="F273" s="10" t="s">
        <v>299</v>
      </c>
      <c r="G273" s="7">
        <v>8</v>
      </c>
      <c r="H273" s="10" t="s">
        <v>308</v>
      </c>
      <c r="I273" s="7">
        <v>3</v>
      </c>
    </row>
    <row r="274" spans="1:9" s="5" customFormat="1" ht="16.5" customHeight="1">
      <c r="A274" s="3" t="s">
        <v>271</v>
      </c>
      <c r="B274" s="1">
        <v>521588.96</v>
      </c>
      <c r="C274" s="3">
        <v>3692</v>
      </c>
      <c r="D274" s="1">
        <f t="shared" si="4"/>
        <v>141.27544962080174</v>
      </c>
      <c r="E274" s="7">
        <v>79</v>
      </c>
      <c r="F274" s="10" t="s">
        <v>300</v>
      </c>
      <c r="G274" s="7">
        <v>9</v>
      </c>
      <c r="H274" s="10" t="s">
        <v>302</v>
      </c>
      <c r="I274" s="7">
        <v>17</v>
      </c>
    </row>
    <row r="275" spans="1:9" s="5" customFormat="1" ht="16.5" customHeight="1">
      <c r="A275" s="5" t="s">
        <v>272</v>
      </c>
      <c r="B275" s="4">
        <v>654772.16</v>
      </c>
      <c r="C275" s="5">
        <v>6791</v>
      </c>
      <c r="D275" s="4">
        <f t="shared" si="4"/>
        <v>96.417635105286408</v>
      </c>
      <c r="E275" s="6">
        <v>126</v>
      </c>
      <c r="F275" s="9" t="s">
        <v>300</v>
      </c>
      <c r="G275" s="6">
        <v>19</v>
      </c>
      <c r="H275" s="9" t="s">
        <v>306</v>
      </c>
      <c r="I275" s="6">
        <v>12</v>
      </c>
    </row>
    <row r="276" spans="1:9" s="5" customFormat="1" ht="16.5" customHeight="1">
      <c r="A276" s="5" t="s">
        <v>273</v>
      </c>
      <c r="B276" s="4">
        <v>424162.5</v>
      </c>
      <c r="C276" s="5">
        <v>6004</v>
      </c>
      <c r="D276" s="4">
        <f t="shared" si="4"/>
        <v>70.646652231845437</v>
      </c>
      <c r="E276" s="6">
        <v>154</v>
      </c>
      <c r="F276" s="9" t="s">
        <v>296</v>
      </c>
      <c r="G276" s="6">
        <v>71</v>
      </c>
      <c r="H276" s="9" t="s">
        <v>306</v>
      </c>
      <c r="I276" s="6">
        <v>19</v>
      </c>
    </row>
    <row r="277" spans="1:9" s="5" customFormat="1" ht="16.5" customHeight="1">
      <c r="A277" s="5" t="s">
        <v>274</v>
      </c>
      <c r="B277" s="4">
        <v>209720.32000000001</v>
      </c>
      <c r="C277" s="5">
        <v>6520</v>
      </c>
      <c r="D277" s="4">
        <f t="shared" si="4"/>
        <v>32.165693251533746</v>
      </c>
      <c r="E277" s="6">
        <v>226</v>
      </c>
      <c r="F277" s="9" t="s">
        <v>297</v>
      </c>
      <c r="G277" s="6">
        <v>36</v>
      </c>
      <c r="H277" s="9" t="s">
        <v>306</v>
      </c>
      <c r="I277" s="6">
        <v>34</v>
      </c>
    </row>
    <row r="278" spans="1:9" s="5" customFormat="1" ht="16.5" customHeight="1">
      <c r="A278" s="5" t="s">
        <v>275</v>
      </c>
      <c r="B278" s="4">
        <v>7296633.0599999996</v>
      </c>
      <c r="C278" s="5">
        <v>96529</v>
      </c>
      <c r="D278" s="4">
        <f t="shared" si="4"/>
        <v>75.590061639507297</v>
      </c>
      <c r="E278" s="6">
        <v>144</v>
      </c>
      <c r="F278" s="9" t="s">
        <v>300</v>
      </c>
      <c r="G278" s="6">
        <v>21</v>
      </c>
      <c r="H278" s="9" t="s">
        <v>309</v>
      </c>
      <c r="I278" s="6">
        <v>7</v>
      </c>
    </row>
    <row r="279" spans="1:9" s="5" customFormat="1" ht="16.5" customHeight="1">
      <c r="A279" s="3" t="s">
        <v>276</v>
      </c>
      <c r="B279" s="1">
        <v>797186.52</v>
      </c>
      <c r="C279" s="3">
        <v>4775</v>
      </c>
      <c r="D279" s="1">
        <f t="shared" si="4"/>
        <v>166.95005654450262</v>
      </c>
      <c r="E279" s="7">
        <v>57</v>
      </c>
      <c r="F279" s="10" t="s">
        <v>296</v>
      </c>
      <c r="G279" s="7">
        <v>26</v>
      </c>
      <c r="H279" s="10" t="s">
        <v>305</v>
      </c>
      <c r="I279" s="7">
        <v>6</v>
      </c>
    </row>
    <row r="280" spans="1:9" s="5" customFormat="1" ht="16.5" customHeight="1">
      <c r="A280" s="3" t="s">
        <v>277</v>
      </c>
      <c r="B280" s="1">
        <v>487822.78</v>
      </c>
      <c r="C280" s="3">
        <v>11427</v>
      </c>
      <c r="D280" s="1">
        <f t="shared" si="4"/>
        <v>42.690363174936557</v>
      </c>
      <c r="E280" s="7">
        <v>202</v>
      </c>
      <c r="F280" s="10" t="s">
        <v>300</v>
      </c>
      <c r="G280" s="7">
        <v>31</v>
      </c>
      <c r="H280" s="10" t="s">
        <v>304</v>
      </c>
      <c r="I280" s="7">
        <v>23</v>
      </c>
    </row>
    <row r="281" spans="1:9" s="5" customFormat="1" ht="16.5" customHeight="1">
      <c r="A281" s="3" t="s">
        <v>278</v>
      </c>
      <c r="B281" s="1">
        <v>406523.84</v>
      </c>
      <c r="C281" s="3">
        <v>3084</v>
      </c>
      <c r="D281" s="1">
        <f t="shared" si="4"/>
        <v>131.81706874189365</v>
      </c>
      <c r="E281" s="7">
        <v>87</v>
      </c>
      <c r="F281" s="10" t="s">
        <v>296</v>
      </c>
      <c r="G281" s="7">
        <v>39</v>
      </c>
      <c r="H281" s="10" t="s">
        <v>302</v>
      </c>
      <c r="I281" s="7">
        <v>20</v>
      </c>
    </row>
    <row r="282" spans="1:9" s="5" customFormat="1" ht="16.5" customHeight="1">
      <c r="A282" s="3" t="s">
        <v>279</v>
      </c>
      <c r="B282" s="1">
        <v>73326.899999999994</v>
      </c>
      <c r="C282" s="3">
        <v>10825</v>
      </c>
      <c r="D282" s="1">
        <f t="shared" si="4"/>
        <v>6.7738475750577365</v>
      </c>
      <c r="E282" s="7">
        <v>273</v>
      </c>
      <c r="F282" s="10" t="s">
        <v>295</v>
      </c>
      <c r="G282" s="7">
        <v>28</v>
      </c>
      <c r="H282" s="10" t="s">
        <v>304</v>
      </c>
      <c r="I282" s="7">
        <v>41</v>
      </c>
    </row>
    <row r="283" spans="1:9" s="5" customFormat="1" ht="16.5" customHeight="1">
      <c r="A283" s="5" t="s">
        <v>280</v>
      </c>
      <c r="B283" s="4">
        <v>346542.82</v>
      </c>
      <c r="C283" s="5">
        <v>2578</v>
      </c>
      <c r="D283" s="4">
        <f t="shared" si="4"/>
        <v>134.42312645461598</v>
      </c>
      <c r="E283" s="6">
        <v>86</v>
      </c>
      <c r="F283" s="9" t="s">
        <v>295</v>
      </c>
      <c r="G283" s="6">
        <v>11</v>
      </c>
      <c r="H283" s="9" t="s">
        <v>302</v>
      </c>
      <c r="I283" s="6">
        <v>19</v>
      </c>
    </row>
    <row r="284" spans="1:9" s="5" customFormat="1" ht="16.5" customHeight="1">
      <c r="A284" s="5" t="s">
        <v>281</v>
      </c>
      <c r="B284" s="4">
        <v>2228307.4</v>
      </c>
      <c r="C284" s="5">
        <v>19936</v>
      </c>
      <c r="D284" s="4">
        <f t="shared" si="4"/>
        <v>111.77304373996789</v>
      </c>
      <c r="E284" s="6">
        <v>101</v>
      </c>
      <c r="F284" s="9" t="s">
        <v>300</v>
      </c>
      <c r="G284" s="6">
        <v>14</v>
      </c>
      <c r="H284" s="9" t="s">
        <v>308</v>
      </c>
      <c r="I284" s="6">
        <v>5</v>
      </c>
    </row>
    <row r="285" spans="1:9" s="5" customFormat="1" ht="16.5" customHeight="1">
      <c r="A285" s="5" t="s">
        <v>282</v>
      </c>
      <c r="B285" s="4">
        <v>1055729.1000000001</v>
      </c>
      <c r="C285" s="5">
        <v>3685</v>
      </c>
      <c r="D285" s="4">
        <f t="shared" si="4"/>
        <v>286.49364993215744</v>
      </c>
      <c r="E285" s="6">
        <v>16</v>
      </c>
      <c r="F285" s="9" t="s">
        <v>296</v>
      </c>
      <c r="G285" s="6">
        <v>7</v>
      </c>
      <c r="H285" s="9" t="s">
        <v>302</v>
      </c>
      <c r="I285" s="6">
        <v>4</v>
      </c>
    </row>
    <row r="286" spans="1:9" s="5" customFormat="1" ht="16.5" customHeight="1">
      <c r="A286" s="5" t="s">
        <v>283</v>
      </c>
      <c r="B286" s="4">
        <v>497081.54</v>
      </c>
      <c r="C286" s="5">
        <v>3187</v>
      </c>
      <c r="D286" s="4">
        <f t="shared" si="4"/>
        <v>155.97161593975525</v>
      </c>
      <c r="E286" s="6">
        <v>67</v>
      </c>
      <c r="F286" s="9" t="s">
        <v>295</v>
      </c>
      <c r="G286" s="6">
        <v>7</v>
      </c>
      <c r="H286" s="9" t="s">
        <v>302</v>
      </c>
      <c r="I286" s="6">
        <v>14</v>
      </c>
    </row>
    <row r="287" spans="1:9" s="5" customFormat="1" ht="16.5" customHeight="1">
      <c r="A287" s="3" t="s">
        <v>284</v>
      </c>
      <c r="B287" s="1">
        <v>246284.27</v>
      </c>
      <c r="C287" s="3">
        <v>4279</v>
      </c>
      <c r="D287" s="1">
        <f t="shared" si="4"/>
        <v>57.556501519046506</v>
      </c>
      <c r="E287" s="7">
        <v>182</v>
      </c>
      <c r="F287" s="10" t="s">
        <v>296</v>
      </c>
      <c r="G287" s="7">
        <v>87</v>
      </c>
      <c r="H287" s="10" t="s">
        <v>305</v>
      </c>
      <c r="I287" s="7">
        <v>23</v>
      </c>
    </row>
    <row r="288" spans="1:9" s="5" customFormat="1" ht="16.5" customHeight="1">
      <c r="A288" s="3" t="s">
        <v>285</v>
      </c>
      <c r="B288" s="1">
        <v>141062.13</v>
      </c>
      <c r="C288" s="3">
        <v>6112</v>
      </c>
      <c r="D288" s="1">
        <f t="shared" si="4"/>
        <v>23.07953697643979</v>
      </c>
      <c r="E288" s="7">
        <v>245</v>
      </c>
      <c r="F288" s="10" t="s">
        <v>297</v>
      </c>
      <c r="G288" s="7">
        <v>41</v>
      </c>
      <c r="H288" s="10" t="s">
        <v>306</v>
      </c>
      <c r="I288" s="7">
        <v>37</v>
      </c>
    </row>
    <row r="289" spans="1:9" s="5" customFormat="1" ht="16.5" customHeight="1">
      <c r="A289" s="3" t="s">
        <v>286</v>
      </c>
      <c r="B289" s="1">
        <v>22269120.440000001</v>
      </c>
      <c r="C289" s="3">
        <v>46585</v>
      </c>
      <c r="D289" s="1">
        <f t="shared" si="4"/>
        <v>478.03199398948163</v>
      </c>
      <c r="E289" s="7">
        <v>5</v>
      </c>
      <c r="F289" s="10" t="s">
        <v>296</v>
      </c>
      <c r="G289" s="7">
        <v>1</v>
      </c>
      <c r="H289" s="10" t="s">
        <v>310</v>
      </c>
      <c r="I289" s="7">
        <v>2</v>
      </c>
    </row>
    <row r="290" spans="1:9" s="5" customFormat="1" ht="16.5" customHeight="1">
      <c r="A290" s="3" t="s">
        <v>287</v>
      </c>
      <c r="B290" s="1">
        <v>389767.48</v>
      </c>
      <c r="C290" s="3">
        <v>5756</v>
      </c>
      <c r="D290" s="1">
        <f t="shared" si="4"/>
        <v>67.71498957609451</v>
      </c>
      <c r="E290" s="7">
        <v>160</v>
      </c>
      <c r="F290" s="10" t="s">
        <v>297</v>
      </c>
      <c r="G290" s="7">
        <v>21</v>
      </c>
      <c r="H290" s="10" t="s">
        <v>305</v>
      </c>
      <c r="I290" s="7">
        <v>22</v>
      </c>
    </row>
    <row r="291" spans="1:9" s="5" customFormat="1" ht="16.5" customHeight="1">
      <c r="A291" s="5" t="s">
        <v>288</v>
      </c>
      <c r="B291" s="4">
        <v>65272.41</v>
      </c>
      <c r="C291" s="5">
        <v>3584</v>
      </c>
      <c r="D291" s="4">
        <f t="shared" si="4"/>
        <v>18.212167968750002</v>
      </c>
      <c r="E291" s="6">
        <v>253</v>
      </c>
      <c r="F291" s="9" t="s">
        <v>297</v>
      </c>
      <c r="G291" s="6">
        <v>45</v>
      </c>
      <c r="H291" s="9" t="s">
        <v>305</v>
      </c>
      <c r="I291" s="6">
        <v>31</v>
      </c>
    </row>
    <row r="292" spans="1:9" s="5" customFormat="1" ht="16.5" customHeight="1">
      <c r="A292" s="5" t="s">
        <v>289</v>
      </c>
      <c r="B292" s="4">
        <v>12325742.07</v>
      </c>
      <c r="C292" s="5">
        <v>42174</v>
      </c>
      <c r="D292" s="4">
        <f t="shared" si="4"/>
        <v>292.25926091904967</v>
      </c>
      <c r="E292" s="6">
        <v>15</v>
      </c>
      <c r="F292" s="9" t="s">
        <v>296</v>
      </c>
      <c r="G292" s="6">
        <v>6</v>
      </c>
      <c r="H292" s="9" t="s">
        <v>310</v>
      </c>
      <c r="I292" s="6">
        <v>3</v>
      </c>
    </row>
    <row r="293" spans="1:9" s="5" customFormat="1" ht="16.5" customHeight="1">
      <c r="A293" s="5" t="s">
        <v>290</v>
      </c>
      <c r="B293" s="4"/>
      <c r="C293" s="5">
        <v>4316</v>
      </c>
      <c r="D293" s="4">
        <f t="shared" si="4"/>
        <v>0</v>
      </c>
      <c r="E293" s="6">
        <v>293</v>
      </c>
      <c r="F293" s="9" t="s">
        <v>296</v>
      </c>
      <c r="G293" s="6">
        <v>118</v>
      </c>
      <c r="H293" s="9" t="s">
        <v>305</v>
      </c>
      <c r="I293" s="6">
        <v>37</v>
      </c>
    </row>
    <row r="294" spans="1:9" s="5" customFormat="1" ht="16.5" customHeight="1">
      <c r="A294" s="5" t="s">
        <v>291</v>
      </c>
      <c r="B294" s="4">
        <v>2642255.7999999998</v>
      </c>
      <c r="C294" s="5">
        <v>25444</v>
      </c>
      <c r="D294" s="4">
        <f t="shared" si="4"/>
        <v>103.8459283131583</v>
      </c>
      <c r="E294" s="6">
        <v>114</v>
      </c>
      <c r="F294" s="9" t="s">
        <v>296</v>
      </c>
      <c r="G294" s="6">
        <v>51</v>
      </c>
      <c r="H294" s="9" t="s">
        <v>308</v>
      </c>
      <c r="I294" s="6">
        <v>7</v>
      </c>
    </row>
    <row r="295" spans="1:9" s="5" customFormat="1" ht="16.5" customHeight="1">
      <c r="A295" s="3" t="s">
        <v>292</v>
      </c>
      <c r="B295" s="1">
        <v>48069.18</v>
      </c>
      <c r="C295" s="3">
        <v>3015</v>
      </c>
      <c r="D295" s="1">
        <f t="shared" si="4"/>
        <v>15.94334328358209</v>
      </c>
      <c r="E295" s="7">
        <v>256</v>
      </c>
      <c r="F295" s="10" t="s">
        <v>295</v>
      </c>
      <c r="G295" s="7">
        <v>25</v>
      </c>
      <c r="H295" s="10" t="s">
        <v>302</v>
      </c>
      <c r="I295" s="7">
        <v>38</v>
      </c>
    </row>
    <row r="296" spans="1:9">
      <c r="A296" s="14" t="s">
        <v>320</v>
      </c>
      <c r="E296" s="15"/>
      <c r="G296" s="16"/>
      <c r="I296" s="16"/>
    </row>
  </sheetData>
  <sortState ref="A2:I294">
    <sortCondition ref="A2:A294"/>
  </sortState>
  <mergeCells count="1">
    <mergeCell ref="A1:I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"/>
  <sheetViews>
    <sheetView topLeftCell="A274" workbookViewId="0">
      <selection activeCell="G287" sqref="G287"/>
    </sheetView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3"/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2012-10-16T18:50:16Z</dcterms:created>
  <dcterms:modified xsi:type="dcterms:W3CDTF">2013-03-01T10:15:13Z</dcterms:modified>
</cp:coreProperties>
</file>