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330" yWindow="-15" windowWidth="18915" windowHeight="115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<sst xmlns="http://schemas.openxmlformats.org/spreadsheetml/2006/main" count="890" uniqueCount="320">
  <si>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</si>
  <si>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</si>
  <si>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</si>
  <si>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</si>
  <si>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</si>
  <si>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</si>
  <si>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</si>
  <si>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</si>
  <si>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</si>
  <si>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</si>
  <si>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</si>
  <si>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</si>
  <si>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</si>
  <si>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</si>
  <si>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</si>
  <si>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</si>
  <si>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</si>
  <si>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</si>
  <si>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</si>
  <si>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</si>
  <si>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</si>
  <si>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</si>
  <si>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</si>
  <si>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</si>
  <si>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</si>
  <si>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</si>
  <si>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</si>
  <si>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</si>
  <si>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</si>
  <si>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</si>
  <si>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</si>
  <si>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</si>
  <si>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</si>
  <si>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</si>
  <si>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</si>
  <si>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</si>
  <si>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</si>
  <si>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</si>
  <si>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</si>
  <si>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</si>
  <si>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</si>
  <si>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</si>
  <si>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</si>
  <si>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</si>
  <si>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</si>
  <si>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</si>
  <si>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</si>
  <si>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</si>
  <si>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</si>
  <si>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</si>
  <si>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</si>
  <si>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</si>
  <si>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</si>
  <si>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</si>
  <si>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</si>
  <si>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</si>
  <si>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</si>
  <si>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</si>
  <si>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</si>
  <si>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</si>
  <si>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</si>
  <si>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</si>
  <si>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</si>
  <si>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</si>
  <si>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</si>
  <si>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</si>
  <si>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</si>
  <si>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</si>
  <si>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</si>
  <si>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</si>
  <si>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</si>
  <si>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</si>
  <si>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</si>
  <si>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</si>
  <si>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</si>
  <si>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</si>
  <si>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</si>
  <si>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</si>
  <si>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</si>
  <si>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</si>
  <si>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</si>
  <si>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</si>
  <si>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</si>
  <si>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</si>
  <si>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</si>
  <si>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</si>
  <si>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</si>
  <si>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</si>
  <si>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</si>
  <si>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</si>
  <si>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</si>
  <si>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</si>
  <si>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</si>
  <si>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</si>
  <si>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</si>
  <si>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</si>
  <si>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</si>
  <si>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</si>
  <si>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</si>
  <si>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</si>
  <si>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</si>
  <si>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</si>
  <si>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</si>
  <si>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</si>
  <si>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</si>
  <si>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</si>
  <si>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</si>
  <si>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</si>
  <si>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</si>
  <si>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</si>
  <si>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</si>
  <si>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</si>
  <si>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</si>
  <si>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</si>
  <si>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</si>
  <si>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</si>
  <si>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</si>
  <si>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</si>
  <si>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</si>
  <si>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</si>
  <si>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</si>
  <si>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</si>
  <si>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</si>
  <si>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</si>
  <si>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</si>
  <si>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</si>
  <si>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</si>
  <si>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</si>
  <si>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</si>
  <si>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</si>
  <si>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</si>
  <si>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</si>
  <si>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</si>
  <si>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</si>
  <si>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</si>
  <si>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</si>
  <si>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</si>
  <si>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</si>
  <si>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</si>
  <si>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</si>
  <si>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</si>
  <si>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</si>
  <si>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</si>
  <si>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</si>
  <si>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</si>
  <si>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</si>
  <si>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</si>
  <si>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</si>
  <si>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</si>
  <si>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</si>
  <si>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</si>
  <si>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</si>
  <si>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</si>
  <si>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</si>
  <si>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</si>
  <si>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</si>
  <si>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</si>
  <si>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</si>
  <si>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</si>
  <si>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</si>
  <si>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</si>
  <si>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</si>
  <si>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</si>
  <si>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</si>
  <si>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</si>
  <si>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</si>
  <si>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</si>
  <si>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</si>
  <si>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</si>
  <si>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</si>
  <si>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</si>
  <si>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</si>
  <si>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</si>
  <si>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</si>
  <si>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</si>
  <si>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</si>
  <si>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</si>
  <si>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</si>
  <si>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</si>
  <si>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</si>
  <si>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</si>
  <si>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</si>
  <si>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</si>
  <si>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</si>
  <si>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</si>
  <si>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</si>
  <si>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</si>
  <si>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</si>
  <si>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</si>
  <si>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</si>
  <si>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</si>
  <si>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</si>
  <si>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</si>
  <si>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</si>
  <si>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</si>
  <si>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</si>
  <si>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</si>
  <si>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</si>
  <si>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</si>
  <si>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</si>
  <si>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</si>
  <si>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</si>
  <si>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</si>
  <si>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Quilombo</t>
  </si>
  <si>
    <t>Rancho Queimado</t>
  </si>
  <si>
    <t>Rio das Antas</t>
  </si>
  <si>
    <t>Rio do Campo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</si>
  <si>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</si>
  <si>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</si>
  <si>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</si>
  <si>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</si>
  <si>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</si>
  <si>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</si>
  <si>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</si>
  <si>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</si>
  <si>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</si>
  <si>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</si>
  <si>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</si>
  <si>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</si>
  <si>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</si>
  <si>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</si>
  <si>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</si>
  <si>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</si>
  <si>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</si>
  <si>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</si>
  <si>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</si>
  <si>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</si>
  <si>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</si>
  <si>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</si>
  <si>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</si>
  <si>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</si>
  <si>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</si>
  <si>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</si>
  <si>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</si>
  <si>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</si>
  <si>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</si>
  <si>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</si>
  <si>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</si>
  <si>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</si>
  <si>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</si>
  <si>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</si>
  <si>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</si>
  <si>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</si>
  <si>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</si>
  <si>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</si>
  <si>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</si>
  <si>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</si>
  <si>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</si>
  <si>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</si>
  <si>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</si>
  <si>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</si>
  <si>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</si>
  <si>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</si>
  <si>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</si>
  <si>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</si>
  <si>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</si>
  <si>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</si>
  <si>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</si>
  <si>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</si>
  <si>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</si>
  <si>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</si>
  <si>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</si>
  <si>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</si>
  <si>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</si>
  <si>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</si>
  <si>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</si>
  <si>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</si>
  <si>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</si>
  <si>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</si>
  <si>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</si>
  <si>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</si>
  <si>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</si>
  <si>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</si>
  <si>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</si>
  <si>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</si>
  <si>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</si>
  <si>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</si>
  <si>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</si>
  <si>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</si>
  <si>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</si>
  <si>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Xaxim</t>
  </si>
  <si>
    <t>Zortéa</t>
  </si>
  <si>
    <t>Município</t>
  </si>
  <si>
    <t>Agronômica</t>
  </si>
  <si>
    <t>Balneário Gaivota</t>
  </si>
  <si>
    <t>Ermo</t>
  </si>
  <si>
    <t>Iomerê</t>
  </si>
  <si>
    <t>Itapoá</t>
  </si>
  <si>
    <t>Leoberto Leal</t>
  </si>
  <si>
    <t>Princesa</t>
  </si>
  <si>
    <t>Rio do Oeste</t>
  </si>
  <si>
    <t>São Bernardino</t>
  </si>
  <si>
    <t>Sul Brasil</t>
  </si>
  <si>
    <t>Xavantina</t>
  </si>
  <si>
    <t>Mesorregião com número de Municípios</t>
  </si>
  <si>
    <t>Extrato Populacional</t>
  </si>
  <si>
    <t>Serrana dentre 30 Municípios</t>
  </si>
  <si>
    <t>2.401 a 3.600 Habitantes dentre 49 Municípios</t>
  </si>
  <si>
    <t>Oeste dentre 118 Municípios</t>
  </si>
  <si>
    <t>12.001 a 18.000 Habitantes dentre 32 Municípios</t>
  </si>
  <si>
    <t>Vale do Itajaí dentre 54 Municípios</t>
  </si>
  <si>
    <t>8.001 a 12.000 Habitantes dentre 45 Municípios</t>
  </si>
  <si>
    <t>3.601 a 5.400 Habitantes dentre 37 Municípios</t>
  </si>
  <si>
    <t>5.401 a 8.000 Habitantes dentre 39 Municípios</t>
  </si>
  <si>
    <t>Grande Florianópolis dentre 21 Municípios</t>
  </si>
  <si>
    <t>Até 2.400 Habitantes dentre 26 Municípios</t>
  </si>
  <si>
    <t>Norte dentre 26 Municípios</t>
  </si>
  <si>
    <t>18.001 a 27.000 Habitantes dentre 21 Municípios</t>
  </si>
  <si>
    <t>Sul dentre 44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</si>
  <si>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</si>
  <si>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</si>
  <si>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</si>
  <si>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</si>
  <si>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Dívida Ativa 2009</t>
  </si>
  <si>
    <t>Fonte: Tribunal de Contas do Estado de Santa Catarina</t>
  </si>
  <si>
    <t>População 2009</t>
  </si>
  <si>
    <t xml:space="preserve">    Dívida Ativa  Per Capita 2009</t>
  </si>
  <si>
    <t xml:space="preserve">  Classificação  Dívida Ativa  Per Capita 2009</t>
  </si>
  <si>
    <t xml:space="preserve">  Classificação  Dívida Ativa  Per Capita por Mesorregião 2009</t>
  </si>
  <si>
    <t xml:space="preserve">  Classificação  Dívida Ativa  Per Capita por Extrato Populacional 2009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</si>
</sst>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43" fontId="3" fillId="2" borderId="0" xfId="1" applyFont="1" applyFill="1"/>
    <xf numFmtId="0" fontId="2" fillId="2" borderId="0" xfId="0" applyFont="1" applyFill="1"/>
    <xf numFmtId="43" fontId="3" fillId="0" borderId="0" xfId="1" applyFont="1" applyFill="1"/>
    <xf numFmtId="0" fontId="2" fillId="0" borderId="0" xfId="0" applyFont="1" applyFill="1"/>
    <xf numFmtId="0" fontId="5" fillId="2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4" fontId="3" fillId="0" borderId="0" xfId="0" applyNumberFormat="1" applyFont="1" applyFill="1"/>
    <xf numFmtId="0" fontId="6" fillId="3" borderId="0" xfId="0" applyFont="1" applyFill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1.25"/>
  <cols>
    <col min="1" max="1" width="29.140625" style="1" customWidth="1"/>
    <col min="2" max="2" width="17.140625" style="1" customWidth="1"/>
    <col min="3" max="3" width="20.42578125" style="1" customWidth="1"/>
    <col min="4" max="4" width="14.42578125" style="1" customWidth="1"/>
    <col min="5" max="5" width="23.140625" style="1" customWidth="1"/>
    <col min="6" max="6" width="32.85546875" style="1" customWidth="1"/>
    <col min="7" max="7" width="23.140625" style="1" customWidth="1"/>
    <col min="8" max="8" width="36.28515625" style="1" customWidth="1"/>
    <col min="9" max="9" width="23.140625" style="1" customWidth="1"/>
    <col min="10" max="16384" width="9.140625" style="1"/>
  </cols>
  <sheetData>
    <row r="1" spans="1:9" ht="21" customHeight="1">
      <c r="A1" s="17" t="s">
        <v>316</v>
      </c>
      <c r="B1" s="17"/>
      <c r="C1" s="17"/>
      <c r="D1" s="17"/>
      <c r="E1" s="17"/>
      <c r="F1" s="17"/>
      <c r="G1" s="17"/>
      <c r="H1" s="17"/>
      <c r="I1" s="17"/>
    </row>
    <row r="2" spans="1:9" ht="45.75" customHeight="1">
      <c r="A2" s="8" t="s">
        <v>282</v>
      </c>
      <c r="B2" s="8" t="s">
        <v>313</v>
      </c>
      <c r="C2" s="8" t="s">
        <v>315</v>
      </c>
      <c r="D2" s="8" t="s">
        <v>316</v>
      </c>
      <c r="E2" s="8" t="s">
        <v>317</v>
      </c>
      <c r="F2" s="8" t="s">
        <v>294</v>
      </c>
      <c r="G2" s="8" t="s">
        <v>318</v>
      </c>
      <c r="H2" s="8" t="s">
        <v>295</v>
      </c>
      <c r="I2" s="8" t="s">
        <v>319</v>
      </c>
    </row>
    <row r="3" spans="1:9" ht="16.5" customHeight="1">
      <c r="A3" s="2" t="s">
        <v>0</v>
      </c>
      <c r="B3" s="6">
        <v>182727.59</v>
      </c>
      <c r="C3" s="2">
        <v>2805</v>
      </c>
      <c r="D3" s="6">
        <f>B3/C3</f>
        <v>65.143525846702317</v>
      </c>
      <c r="E3" s="9">
        <v>140</v>
      </c>
      <c r="F3" s="10" t="s">
        <v>296</v>
      </c>
      <c r="G3" s="9">
        <v>17</v>
      </c>
      <c r="H3" s="10" t="s">
        <v>297</v>
      </c>
      <c r="I3" s="9">
        <v>9</v>
      </c>
    </row>
    <row r="4" spans="1:9" ht="16.5" customHeight="1">
      <c r="A4" s="2" t="s">
        <v>1</v>
      </c>
      <c r="B4" s="6">
        <v>276567.17</v>
      </c>
      <c r="C4" s="2">
        <v>16899</v>
      </c>
      <c r="D4" s="6">
        <f>B4/C4</f>
        <v>16.365889697615241</v>
      </c>
      <c r="E4" s="9">
        <v>244</v>
      </c>
      <c r="F4" s="10" t="s">
        <v>298</v>
      </c>
      <c r="G4" s="9">
        <v>84</v>
      </c>
      <c r="H4" s="10" t="s">
        <v>299</v>
      </c>
      <c r="I4" s="9">
        <v>32</v>
      </c>
    </row>
    <row r="5" spans="1:9" ht="16.5" customHeight="1">
      <c r="A5" s="2" t="s">
        <v>2</v>
      </c>
      <c r="B5" s="6">
        <v>805310</v>
      </c>
      <c r="C5" s="2">
        <v>9661</v>
      </c>
      <c r="D5" s="6">
        <f>B5/C5</f>
        <v>83.356795362798877</v>
      </c>
      <c r="E5" s="9">
        <v>113</v>
      </c>
      <c r="F5" s="10" t="s">
        <v>300</v>
      </c>
      <c r="G5" s="9">
        <v>30</v>
      </c>
      <c r="H5" s="10" t="s">
        <v>301</v>
      </c>
      <c r="I5" s="9">
        <v>14</v>
      </c>
    </row>
    <row r="6" spans="1:9" ht="16.5" customHeight="1">
      <c r="A6" s="7" t="s">
        <v>283</v>
      </c>
      <c r="B6" s="6">
        <v>652971.85</v>
      </c>
      <c r="C6" s="2">
        <v>4925</v>
      </c>
      <c r="D6" s="6">
        <f>B6/C6</f>
        <v>132.58311675126902</v>
      </c>
      <c r="E6" s="9">
        <v>82</v>
      </c>
      <c r="F6" s="10" t="s">
        <v>300</v>
      </c>
      <c r="G6" s="9">
        <v>19</v>
      </c>
      <c r="H6" s="10" t="s">
        <v>302</v>
      </c>
      <c r="I6" s="9">
        <v>2</v>
      </c>
    </row>
    <row r="7" spans="1:9" ht="16.5" customHeight="1">
      <c r="A7" s="3" t="s">
        <v>3</v>
      </c>
      <c r="B7" s="4">
        <v>50093.07</v>
      </c>
      <c r="C7" s="3">
        <v>6959</v>
      </c>
      <c r="D7" s="4">
        <f>B7/C7</f>
        <v>7.1983144129903724</v>
      </c>
      <c r="E7" s="11">
        <v>280</v>
      </c>
      <c r="F7" s="12" t="s">
        <v>298</v>
      </c>
      <c r="G7" s="11">
        <v>106</v>
      </c>
      <c r="H7" s="12" t="s">
        <v>303</v>
      </c>
      <c r="I7" s="11">
        <v>38</v>
      </c>
    </row>
    <row r="8" spans="1:9" ht="16.5" customHeight="1">
      <c r="A8" s="3" t="s">
        <v>4</v>
      </c>
      <c r="B8" s="4">
        <v>226653.89</v>
      </c>
      <c r="C8" s="3">
        <v>6354</v>
      </c>
      <c r="D8" s="4">
        <f>B8/C8</f>
        <v>35.671056027699088</v>
      </c>
      <c r="E8" s="11">
        <v>194</v>
      </c>
      <c r="F8" s="12" t="s">
        <v>298</v>
      </c>
      <c r="G8" s="11">
        <v>50</v>
      </c>
      <c r="H8" s="12" t="s">
        <v>303</v>
      </c>
      <c r="I8" s="11">
        <v>24</v>
      </c>
    </row>
    <row r="9" spans="1:9" ht="16.5" customHeight="1">
      <c r="A9" s="3" t="s">
        <v>5</v>
      </c>
      <c r="B9" s="4">
        <v>67598.259999999995</v>
      </c>
      <c r="C9" s="3">
        <v>2641</v>
      </c>
      <c r="D9" s="4">
        <f>B9/C9</f>
        <v>25.595706171904581</v>
      </c>
      <c r="E9" s="11">
        <v>226</v>
      </c>
      <c r="F9" s="12" t="s">
        <v>298</v>
      </c>
      <c r="G9" s="11">
        <v>71</v>
      </c>
      <c r="H9" s="12" t="s">
        <v>297</v>
      </c>
      <c r="I9" s="11">
        <v>27</v>
      </c>
    </row>
    <row r="10" spans="1:9" ht="16.5" customHeight="1">
      <c r="A10" s="3" t="s">
        <v>6</v>
      </c>
      <c r="B10" s="4">
        <v>1051235.8500000001</v>
      </c>
      <c r="C10" s="3">
        <v>4503</v>
      </c>
      <c r="D10" s="4">
        <f>B10/C10</f>
        <v>233.45233177881414</v>
      </c>
      <c r="E10" s="11">
        <v>50</v>
      </c>
      <c r="F10" s="12" t="s">
        <v>304</v>
      </c>
      <c r="G10" s="11">
        <v>8</v>
      </c>
      <c r="H10" s="12" t="s">
        <v>303</v>
      </c>
      <c r="I10" s="11">
        <v>3</v>
      </c>
    </row>
    <row r="11" spans="1:9" ht="16.5" customHeight="1">
      <c r="A11" s="2" t="s">
        <v>7</v>
      </c>
      <c r="B11" s="6">
        <v>465171.89</v>
      </c>
      <c r="C11" s="2">
        <v>10274</v>
      </c>
      <c r="D11" s="6">
        <f>B11/C11</f>
        <v>45.276609889040294</v>
      </c>
      <c r="E11" s="9">
        <v>166</v>
      </c>
      <c r="F11" s="10" t="s">
        <v>304</v>
      </c>
      <c r="G11" s="9">
        <v>15</v>
      </c>
      <c r="H11" s="10" t="s">
        <v>301</v>
      </c>
      <c r="I11" s="9">
        <v>26</v>
      </c>
    </row>
    <row r="12" spans="1:9" ht="16.5" customHeight="1">
      <c r="A12" s="2" t="s">
        <v>8</v>
      </c>
      <c r="B12" s="6">
        <v>66903.77</v>
      </c>
      <c r="C12" s="2">
        <v>2071</v>
      </c>
      <c r="D12" s="6">
        <f>B12/C12</f>
        <v>32.305055528730087</v>
      </c>
      <c r="E12" s="9">
        <v>201</v>
      </c>
      <c r="F12" s="10" t="s">
        <v>298</v>
      </c>
      <c r="G12" s="9">
        <v>56</v>
      </c>
      <c r="H12" s="10" t="s">
        <v>305</v>
      </c>
      <c r="I12" s="9">
        <v>10</v>
      </c>
    </row>
    <row r="13" spans="1:9" ht="16.5" customHeight="1">
      <c r="A13" s="2" t="s">
        <v>9</v>
      </c>
      <c r="B13" s="6">
        <v>277150.37</v>
      </c>
      <c r="C13" s="2">
        <v>6683</v>
      </c>
      <c r="D13" s="6">
        <f>B13/C13</f>
        <v>41.47095166841239</v>
      </c>
      <c r="E13" s="9">
        <v>177</v>
      </c>
      <c r="F13" s="10" t="s">
        <v>298</v>
      </c>
      <c r="G13" s="9">
        <v>42</v>
      </c>
      <c r="H13" s="10" t="s">
        <v>303</v>
      </c>
      <c r="I13" s="9">
        <v>20</v>
      </c>
    </row>
    <row r="14" spans="1:9" ht="16.5" customHeight="1">
      <c r="A14" s="2" t="s">
        <v>10</v>
      </c>
      <c r="B14" s="6">
        <v>74700.08</v>
      </c>
      <c r="C14" s="2">
        <v>5396</v>
      </c>
      <c r="D14" s="6">
        <f>B14/C14</f>
        <v>13.84360266864344</v>
      </c>
      <c r="E14" s="9">
        <v>254</v>
      </c>
      <c r="F14" s="10" t="s">
        <v>304</v>
      </c>
      <c r="G14" s="9">
        <v>21</v>
      </c>
      <c r="H14" s="10" t="s">
        <v>302</v>
      </c>
      <c r="I14" s="9">
        <v>28</v>
      </c>
    </row>
    <row r="15" spans="1:9" ht="16.5" customHeight="1">
      <c r="A15" s="3" t="s">
        <v>11</v>
      </c>
      <c r="B15" s="4">
        <v>537833.23</v>
      </c>
      <c r="C15" s="3">
        <v>9191</v>
      </c>
      <c r="D15" s="4">
        <f>B15/C15</f>
        <v>58.517378957675987</v>
      </c>
      <c r="E15" s="11">
        <v>147</v>
      </c>
      <c r="F15" s="12" t="s">
        <v>296</v>
      </c>
      <c r="G15" s="11">
        <v>19</v>
      </c>
      <c r="H15" s="12" t="s">
        <v>301</v>
      </c>
      <c r="I15" s="11">
        <v>20</v>
      </c>
    </row>
    <row r="16" spans="1:9" ht="16.5" customHeight="1">
      <c r="A16" s="3" t="s">
        <v>12</v>
      </c>
      <c r="B16" s="4">
        <v>52407.29</v>
      </c>
      <c r="C16" s="3">
        <v>3267</v>
      </c>
      <c r="D16" s="4">
        <f>B16/C16</f>
        <v>16.041411080501991</v>
      </c>
      <c r="E16" s="11">
        <v>245</v>
      </c>
      <c r="F16" s="12" t="s">
        <v>304</v>
      </c>
      <c r="G16" s="11">
        <v>19</v>
      </c>
      <c r="H16" s="12" t="s">
        <v>297</v>
      </c>
      <c r="I16" s="11">
        <v>36</v>
      </c>
    </row>
    <row r="17" spans="1:9" ht="16.5" customHeight="1">
      <c r="A17" s="3" t="s">
        <v>13</v>
      </c>
      <c r="B17" s="4">
        <v>298515.98</v>
      </c>
      <c r="C17" s="3">
        <v>7466</v>
      </c>
      <c r="D17" s="4">
        <f>B17/C17</f>
        <v>39.983388695419229</v>
      </c>
      <c r="E17" s="11">
        <v>182</v>
      </c>
      <c r="F17" s="12" t="s">
        <v>304</v>
      </c>
      <c r="G17" s="11">
        <v>16</v>
      </c>
      <c r="H17" s="12" t="s">
        <v>303</v>
      </c>
      <c r="I17" s="11">
        <v>21</v>
      </c>
    </row>
    <row r="18" spans="1:9" ht="16.5" customHeight="1">
      <c r="A18" s="3" t="s">
        <v>14</v>
      </c>
      <c r="B18" s="4">
        <v>451882.58</v>
      </c>
      <c r="C18" s="3">
        <v>10996</v>
      </c>
      <c r="D18" s="4">
        <f>B18/C18</f>
        <v>41.095178246635143</v>
      </c>
      <c r="E18" s="11">
        <v>178</v>
      </c>
      <c r="F18" s="12" t="s">
        <v>300</v>
      </c>
      <c r="G18" s="11">
        <v>38</v>
      </c>
      <c r="H18" s="12" t="s">
        <v>301</v>
      </c>
      <c r="I18" s="11">
        <v>30</v>
      </c>
    </row>
    <row r="19" spans="1:9" ht="16.5" customHeight="1">
      <c r="A19" s="2" t="s">
        <v>15</v>
      </c>
      <c r="B19" s="6">
        <v>114238.54</v>
      </c>
      <c r="C19" s="2">
        <v>4048</v>
      </c>
      <c r="D19" s="6">
        <f>B19/C19</f>
        <v>28.220983201581028</v>
      </c>
      <c r="E19" s="9">
        <v>213</v>
      </c>
      <c r="F19" s="10" t="s">
        <v>298</v>
      </c>
      <c r="G19" s="9">
        <v>64</v>
      </c>
      <c r="H19" s="10" t="s">
        <v>302</v>
      </c>
      <c r="I19" s="9">
        <v>19</v>
      </c>
    </row>
    <row r="20" spans="1:9" ht="16.5" customHeight="1">
      <c r="A20" s="2" t="s">
        <v>16</v>
      </c>
      <c r="B20" s="6">
        <v>7327093</v>
      </c>
      <c r="C20" s="2">
        <v>23080</v>
      </c>
      <c r="D20" s="6">
        <f>B20/C20</f>
        <v>317.46503466204507</v>
      </c>
      <c r="E20" s="9">
        <v>40</v>
      </c>
      <c r="F20" s="10" t="s">
        <v>306</v>
      </c>
      <c r="G20" s="9">
        <v>7</v>
      </c>
      <c r="H20" s="10" t="s">
        <v>307</v>
      </c>
      <c r="I20" s="9">
        <v>5</v>
      </c>
    </row>
    <row r="21" spans="1:9" ht="16.5" customHeight="1">
      <c r="A21" s="2" t="s">
        <v>17</v>
      </c>
      <c r="B21" s="6">
        <v>11486064.08</v>
      </c>
      <c r="C21" s="2">
        <v>59537</v>
      </c>
      <c r="D21" s="6">
        <f>B21/C21</f>
        <v>192.92312477954886</v>
      </c>
      <c r="E21" s="9">
        <v>65</v>
      </c>
      <c r="F21" s="10" t="s">
        <v>308</v>
      </c>
      <c r="G21" s="9">
        <v>16</v>
      </c>
      <c r="H21" s="10" t="s">
        <v>309</v>
      </c>
      <c r="I21" s="9">
        <v>9</v>
      </c>
    </row>
    <row r="22" spans="1:9" ht="16.5" customHeight="1">
      <c r="A22" s="2" t="s">
        <v>18</v>
      </c>
      <c r="B22" s="6">
        <v>1405860.92</v>
      </c>
      <c r="C22" s="2">
        <v>7650</v>
      </c>
      <c r="D22" s="6">
        <f>B22/C22</f>
        <v>183.77266928104575</v>
      </c>
      <c r="E22" s="9">
        <v>68</v>
      </c>
      <c r="F22" s="10" t="s">
        <v>308</v>
      </c>
      <c r="G22" s="9">
        <v>17</v>
      </c>
      <c r="H22" s="10" t="s">
        <v>303</v>
      </c>
      <c r="I22" s="9">
        <v>4</v>
      </c>
    </row>
    <row r="23" spans="1:9" ht="16.5" customHeight="1">
      <c r="A23" s="3" t="s">
        <v>19</v>
      </c>
      <c r="B23" s="4">
        <v>47035.72</v>
      </c>
      <c r="C23" s="3">
        <v>3638</v>
      </c>
      <c r="D23" s="4">
        <f>B23/C23</f>
        <v>12.929004947773501</v>
      </c>
      <c r="E23" s="11">
        <v>256</v>
      </c>
      <c r="F23" s="12" t="s">
        <v>298</v>
      </c>
      <c r="G23" s="11">
        <v>90</v>
      </c>
      <c r="H23" s="12" t="s">
        <v>297</v>
      </c>
      <c r="I23" s="11">
        <v>39</v>
      </c>
    </row>
    <row r="24" spans="1:9" ht="16.5" customHeight="1">
      <c r="A24" s="3" t="s">
        <v>20</v>
      </c>
      <c r="B24" s="4">
        <v>64528.31</v>
      </c>
      <c r="C24" s="3">
        <v>2241</v>
      </c>
      <c r="D24" s="4">
        <f>B24/C24</f>
        <v>28.794426595269968</v>
      </c>
      <c r="E24" s="11">
        <v>210</v>
      </c>
      <c r="F24" s="12" t="s">
        <v>298</v>
      </c>
      <c r="G24" s="11">
        <v>61</v>
      </c>
      <c r="H24" s="12" t="s">
        <v>305</v>
      </c>
      <c r="I24" s="11">
        <v>11</v>
      </c>
    </row>
    <row r="25" spans="1:9" ht="16.5" customHeight="1">
      <c r="A25" s="3" t="s">
        <v>21</v>
      </c>
      <c r="B25" s="4">
        <v>292412.90000000002</v>
      </c>
      <c r="C25" s="3">
        <v>6945</v>
      </c>
      <c r="D25" s="4">
        <f>B25/C25</f>
        <v>42.104089272858175</v>
      </c>
      <c r="E25" s="11">
        <v>174</v>
      </c>
      <c r="F25" s="12" t="s">
        <v>300</v>
      </c>
      <c r="G25" s="11">
        <v>37</v>
      </c>
      <c r="H25" s="12" t="s">
        <v>303</v>
      </c>
      <c r="I25" s="11">
        <v>19</v>
      </c>
    </row>
    <row r="26" spans="1:9" ht="16.5" customHeight="1">
      <c r="A26" s="3" t="s">
        <v>22</v>
      </c>
      <c r="B26" s="4">
        <v>89066.74</v>
      </c>
      <c r="C26" s="3">
        <v>3402</v>
      </c>
      <c r="D26" s="4">
        <f>B26/C26</f>
        <v>26.180699588477367</v>
      </c>
      <c r="E26" s="11">
        <v>223</v>
      </c>
      <c r="F26" s="12" t="s">
        <v>300</v>
      </c>
      <c r="G26" s="11">
        <v>45</v>
      </c>
      <c r="H26" s="12" t="s">
        <v>297</v>
      </c>
      <c r="I26" s="11">
        <v>26</v>
      </c>
    </row>
    <row r="27" spans="1:9" ht="16.5" customHeight="1">
      <c r="A27" s="2" t="s">
        <v>23</v>
      </c>
      <c r="B27" s="6">
        <v>216044.97</v>
      </c>
      <c r="C27" s="2">
        <v>5560</v>
      </c>
      <c r="D27" s="6">
        <f>B27/C27</f>
        <v>38.857008992805753</v>
      </c>
      <c r="E27" s="9">
        <v>187</v>
      </c>
      <c r="F27" s="10" t="s">
        <v>300</v>
      </c>
      <c r="G27" s="9">
        <v>40</v>
      </c>
      <c r="H27" s="10" t="s">
        <v>303</v>
      </c>
      <c r="I27" s="9">
        <v>23</v>
      </c>
    </row>
    <row r="28" spans="1:9" ht="16.5" customHeight="1">
      <c r="A28" s="2" t="s">
        <v>24</v>
      </c>
      <c r="B28" s="6">
        <v>14927086.59</v>
      </c>
      <c r="C28" s="2">
        <v>8808</v>
      </c>
      <c r="D28" s="6">
        <f>B28/C28</f>
        <v>1694.7191859673023</v>
      </c>
      <c r="E28" s="9">
        <v>8</v>
      </c>
      <c r="F28" s="10" t="s">
        <v>308</v>
      </c>
      <c r="G28" s="9">
        <v>3</v>
      </c>
      <c r="H28" s="10" t="s">
        <v>301</v>
      </c>
      <c r="I28" s="9">
        <v>1</v>
      </c>
    </row>
    <row r="29" spans="1:9" ht="16.5" customHeight="1">
      <c r="A29" s="2" t="s">
        <v>25</v>
      </c>
      <c r="B29" s="6">
        <v>7836252.8600000003</v>
      </c>
      <c r="C29" s="2">
        <v>7791</v>
      </c>
      <c r="D29" s="6">
        <f>B29/C29</f>
        <v>1005.8083506610192</v>
      </c>
      <c r="E29" s="9">
        <v>12</v>
      </c>
      <c r="F29" s="10" t="s">
        <v>306</v>
      </c>
      <c r="G29" s="9">
        <v>3</v>
      </c>
      <c r="H29" s="10" t="s">
        <v>301</v>
      </c>
      <c r="I29" s="9">
        <v>2</v>
      </c>
    </row>
    <row r="30" spans="1:9" ht="16.5" customHeight="1">
      <c r="A30" s="2" t="s">
        <v>26</v>
      </c>
      <c r="B30" s="6">
        <v>205062929.55000001</v>
      </c>
      <c r="C30" s="2">
        <v>102081</v>
      </c>
      <c r="D30" s="6">
        <f>B30/C30</f>
        <v>2008.8256340553091</v>
      </c>
      <c r="E30" s="9">
        <v>7</v>
      </c>
      <c r="F30" s="10" t="s">
        <v>300</v>
      </c>
      <c r="G30" s="9">
        <v>3</v>
      </c>
      <c r="H30" s="10" t="s">
        <v>309</v>
      </c>
      <c r="I30" s="9">
        <v>1</v>
      </c>
    </row>
    <row r="31" spans="1:9" ht="16.5" customHeight="1">
      <c r="A31" s="5" t="s">
        <v>284</v>
      </c>
      <c r="B31" s="4">
        <v>3376166.4</v>
      </c>
      <c r="C31" s="3">
        <v>7959</v>
      </c>
      <c r="D31" s="4">
        <f>B31/C31</f>
        <v>424.19479834150019</v>
      </c>
      <c r="E31" s="11">
        <v>28</v>
      </c>
      <c r="F31" s="12" t="s">
        <v>308</v>
      </c>
      <c r="G31" s="11">
        <v>8</v>
      </c>
      <c r="H31" s="12" t="s">
        <v>301</v>
      </c>
      <c r="I31" s="11">
        <v>3</v>
      </c>
    </row>
    <row r="32" spans="1:9" ht="16.5" customHeight="1">
      <c r="A32" s="3" t="s">
        <v>27</v>
      </c>
      <c r="B32" s="4">
        <v>34742409.93</v>
      </c>
      <c r="C32" s="3">
        <v>14845</v>
      </c>
      <c r="D32" s="4">
        <f>B32/C32</f>
        <v>2340.3442189289322</v>
      </c>
      <c r="E32" s="11">
        <v>4</v>
      </c>
      <c r="F32" s="12" t="s">
        <v>300</v>
      </c>
      <c r="G32" s="11">
        <v>1</v>
      </c>
      <c r="H32" s="12" t="s">
        <v>299</v>
      </c>
      <c r="I32" s="11">
        <v>2</v>
      </c>
    </row>
    <row r="33" spans="1:9" ht="16.5" customHeight="1">
      <c r="A33" s="3" t="s">
        <v>28</v>
      </c>
      <c r="B33" s="4">
        <v>33796.15</v>
      </c>
      <c r="C33" s="3">
        <v>3095</v>
      </c>
      <c r="D33" s="4">
        <f>B33/C33</f>
        <v>10.919596122778676</v>
      </c>
      <c r="E33" s="11">
        <v>265</v>
      </c>
      <c r="F33" s="12" t="s">
        <v>298</v>
      </c>
      <c r="G33" s="11">
        <v>94</v>
      </c>
      <c r="H33" s="12" t="s">
        <v>297</v>
      </c>
      <c r="I33" s="11">
        <v>41</v>
      </c>
    </row>
    <row r="34" spans="1:9" ht="16.5" customHeight="1">
      <c r="A34" s="3" t="s">
        <v>29</v>
      </c>
      <c r="B34" s="4">
        <v>9735.3700000000008</v>
      </c>
      <c r="C34" s="3">
        <v>2120</v>
      </c>
      <c r="D34" s="4">
        <f>B34/C34</f>
        <v>4.592155660377359</v>
      </c>
      <c r="E34" s="11">
        <v>287</v>
      </c>
      <c r="F34" s="12" t="s">
        <v>298</v>
      </c>
      <c r="G34" s="11">
        <v>113</v>
      </c>
      <c r="H34" s="12" t="s">
        <v>305</v>
      </c>
      <c r="I34" s="11">
        <v>24</v>
      </c>
    </row>
    <row r="35" spans="1:9" ht="16.5" customHeight="1">
      <c r="A35" s="2" t="s">
        <v>30</v>
      </c>
      <c r="B35" s="6">
        <v>11767288.189999999</v>
      </c>
      <c r="C35" s="2">
        <v>19861</v>
      </c>
      <c r="D35" s="6">
        <f>B35/C35</f>
        <v>592.48216051558325</v>
      </c>
      <c r="E35" s="9">
        <v>19</v>
      </c>
      <c r="F35" s="10" t="s">
        <v>300</v>
      </c>
      <c r="G35" s="9">
        <v>7</v>
      </c>
      <c r="H35" s="10" t="s">
        <v>307</v>
      </c>
      <c r="I35" s="9">
        <v>2</v>
      </c>
    </row>
    <row r="36" spans="1:9" ht="16.5" customHeight="1">
      <c r="A36" s="2" t="s">
        <v>31</v>
      </c>
      <c r="B36" s="6">
        <v>163817.5</v>
      </c>
      <c r="C36" s="2">
        <v>6145</v>
      </c>
      <c r="D36" s="6">
        <f>B36/C36</f>
        <v>26.6586655817738</v>
      </c>
      <c r="E36" s="9">
        <v>220</v>
      </c>
      <c r="F36" s="10" t="s">
        <v>306</v>
      </c>
      <c r="G36" s="9">
        <v>25</v>
      </c>
      <c r="H36" s="10" t="s">
        <v>303</v>
      </c>
      <c r="I36" s="9">
        <v>29</v>
      </c>
    </row>
    <row r="37" spans="1:9" ht="16.5" customHeight="1">
      <c r="A37" s="2" t="s">
        <v>32</v>
      </c>
      <c r="B37" s="6">
        <v>205681.65</v>
      </c>
      <c r="C37" s="2">
        <v>2790</v>
      </c>
      <c r="D37" s="6">
        <f>B37/C37</f>
        <v>73.721021505376342</v>
      </c>
      <c r="E37" s="9">
        <v>126</v>
      </c>
      <c r="F37" s="10" t="s">
        <v>298</v>
      </c>
      <c r="G37" s="9">
        <v>24</v>
      </c>
      <c r="H37" s="10" t="s">
        <v>297</v>
      </c>
      <c r="I37" s="9">
        <v>7</v>
      </c>
    </row>
    <row r="38" spans="1:9" ht="16.5" customHeight="1">
      <c r="A38" s="2" t="s">
        <v>33</v>
      </c>
      <c r="B38" s="6">
        <v>505778.77</v>
      </c>
      <c r="C38" s="2">
        <v>10335</v>
      </c>
      <c r="D38" s="6">
        <f>B38/C38</f>
        <v>48.938439283986455</v>
      </c>
      <c r="E38" s="9">
        <v>159</v>
      </c>
      <c r="F38" s="10" t="s">
        <v>300</v>
      </c>
      <c r="G38" s="9">
        <v>33</v>
      </c>
      <c r="H38" s="10" t="s">
        <v>301</v>
      </c>
      <c r="I38" s="9">
        <v>25</v>
      </c>
    </row>
    <row r="39" spans="1:9" ht="16.5" customHeight="1">
      <c r="A39" s="3" t="s">
        <v>34</v>
      </c>
      <c r="B39" s="4">
        <v>5547529.1600000001</v>
      </c>
      <c r="C39" s="3">
        <v>56395</v>
      </c>
      <c r="D39" s="4">
        <f>B39/C39</f>
        <v>98.369166770103732</v>
      </c>
      <c r="E39" s="11">
        <v>102</v>
      </c>
      <c r="F39" s="12" t="s">
        <v>304</v>
      </c>
      <c r="G39" s="11">
        <v>12</v>
      </c>
      <c r="H39" s="12" t="s">
        <v>310</v>
      </c>
      <c r="I39" s="11">
        <v>11</v>
      </c>
    </row>
    <row r="40" spans="1:9" ht="16.5" customHeight="1">
      <c r="A40" s="3" t="s">
        <v>35</v>
      </c>
      <c r="B40" s="4">
        <v>164879955.56999999</v>
      </c>
      <c r="C40" s="3">
        <v>299416</v>
      </c>
      <c r="D40" s="4">
        <f>B40/C40</f>
        <v>550.67182638870327</v>
      </c>
      <c r="E40" s="11">
        <v>21</v>
      </c>
      <c r="F40" s="12" t="s">
        <v>300</v>
      </c>
      <c r="G40" s="11">
        <v>8</v>
      </c>
      <c r="H40" s="12" t="s">
        <v>311</v>
      </c>
      <c r="I40" s="11">
        <v>3</v>
      </c>
    </row>
    <row r="41" spans="1:9" ht="16.5" customHeight="1">
      <c r="A41" s="3" t="s">
        <v>36</v>
      </c>
      <c r="B41" s="4">
        <v>121730.18</v>
      </c>
      <c r="C41" s="3">
        <v>3128</v>
      </c>
      <c r="D41" s="4">
        <f>B41/C41</f>
        <v>38.91629795396419</v>
      </c>
      <c r="E41" s="11">
        <v>186</v>
      </c>
      <c r="F41" s="12" t="s">
        <v>296</v>
      </c>
      <c r="G41" s="11">
        <v>24</v>
      </c>
      <c r="H41" s="12" t="s">
        <v>297</v>
      </c>
      <c r="I41" s="11">
        <v>16</v>
      </c>
    </row>
    <row r="42" spans="1:9" ht="16.5" customHeight="1">
      <c r="A42" s="3" t="s">
        <v>37</v>
      </c>
      <c r="B42" s="4">
        <v>136302.01999999999</v>
      </c>
      <c r="C42" s="3">
        <v>4383</v>
      </c>
      <c r="D42" s="4">
        <f>B42/C42</f>
        <v>31.097882728724617</v>
      </c>
      <c r="E42" s="11">
        <v>206</v>
      </c>
      <c r="F42" s="12" t="s">
        <v>296</v>
      </c>
      <c r="G42" s="11">
        <v>27</v>
      </c>
      <c r="H42" s="12" t="s">
        <v>302</v>
      </c>
      <c r="I42" s="11">
        <v>18</v>
      </c>
    </row>
    <row r="43" spans="1:9" ht="16.5" customHeight="1">
      <c r="A43" s="2" t="s">
        <v>38</v>
      </c>
      <c r="B43" s="6">
        <v>141998.93</v>
      </c>
      <c r="C43" s="2">
        <v>2427</v>
      </c>
      <c r="D43" s="6">
        <f>B43/C43</f>
        <v>58.508005768438402</v>
      </c>
      <c r="E43" s="9">
        <v>148</v>
      </c>
      <c r="F43" s="10" t="s">
        <v>298</v>
      </c>
      <c r="G43" s="9">
        <v>31</v>
      </c>
      <c r="H43" s="10" t="s">
        <v>297</v>
      </c>
      <c r="I43" s="9">
        <v>12</v>
      </c>
    </row>
    <row r="44" spans="1:9" ht="16.5" customHeight="1">
      <c r="A44" s="2" t="s">
        <v>39</v>
      </c>
      <c r="B44" s="6">
        <v>19538.490000000002</v>
      </c>
      <c r="C44" s="2">
        <v>2065</v>
      </c>
      <c r="D44" s="6">
        <f>B44/C44</f>
        <v>9.4617384987893463</v>
      </c>
      <c r="E44" s="9">
        <v>272</v>
      </c>
      <c r="F44" s="10" t="s">
        <v>298</v>
      </c>
      <c r="G44" s="9">
        <v>100</v>
      </c>
      <c r="H44" s="10" t="s">
        <v>305</v>
      </c>
      <c r="I44" s="9">
        <v>21</v>
      </c>
    </row>
    <row r="45" spans="1:9" ht="16.5" customHeight="1">
      <c r="A45" s="2" t="s">
        <v>40</v>
      </c>
      <c r="B45" s="6">
        <v>387141.98</v>
      </c>
      <c r="C45" s="2">
        <v>8594</v>
      </c>
      <c r="D45" s="6">
        <f>B45/C45</f>
        <v>45.047938096346286</v>
      </c>
      <c r="E45" s="9">
        <v>168</v>
      </c>
      <c r="F45" s="10" t="s">
        <v>296</v>
      </c>
      <c r="G45" s="9">
        <v>23</v>
      </c>
      <c r="H45" s="10" t="s">
        <v>301</v>
      </c>
      <c r="I45" s="9">
        <v>28</v>
      </c>
    </row>
    <row r="46" spans="1:9" ht="16.5" customHeight="1">
      <c r="A46" s="2" t="s">
        <v>41</v>
      </c>
      <c r="B46" s="6">
        <v>31834072.710000001</v>
      </c>
      <c r="C46" s="2">
        <v>13695</v>
      </c>
      <c r="D46" s="6">
        <f>B46/C46</f>
        <v>2324.5033012048193</v>
      </c>
      <c r="E46" s="9">
        <v>5</v>
      </c>
      <c r="F46" s="10" t="s">
        <v>300</v>
      </c>
      <c r="G46" s="9">
        <v>2</v>
      </c>
      <c r="H46" s="10" t="s">
        <v>299</v>
      </c>
      <c r="I46" s="9">
        <v>3</v>
      </c>
    </row>
    <row r="47" spans="1:9" ht="16.5" customHeight="1">
      <c r="A47" s="3" t="s">
        <v>42</v>
      </c>
      <c r="B47" s="4">
        <v>62763.73</v>
      </c>
      <c r="C47" s="3">
        <v>4345</v>
      </c>
      <c r="D47" s="4">
        <f>B47/C47</f>
        <v>14.445047180667435</v>
      </c>
      <c r="E47" s="11">
        <v>250</v>
      </c>
      <c r="F47" s="12" t="s">
        <v>300</v>
      </c>
      <c r="G47" s="11">
        <v>46</v>
      </c>
      <c r="H47" s="12" t="s">
        <v>302</v>
      </c>
      <c r="I47" s="11">
        <v>25</v>
      </c>
    </row>
    <row r="48" spans="1:9" ht="16.5" customHeight="1">
      <c r="A48" s="3" t="s">
        <v>43</v>
      </c>
      <c r="B48" s="4">
        <v>9121649.2899999991</v>
      </c>
      <c r="C48" s="3">
        <v>29317</v>
      </c>
      <c r="D48" s="4">
        <f>B48/C48</f>
        <v>311.13856431422039</v>
      </c>
      <c r="E48" s="11">
        <v>41</v>
      </c>
      <c r="F48" s="12" t="s">
        <v>308</v>
      </c>
      <c r="G48" s="11">
        <v>11</v>
      </c>
      <c r="H48" s="13" t="s">
        <v>312</v>
      </c>
      <c r="I48" s="11">
        <v>3</v>
      </c>
    </row>
    <row r="49" spans="1:9" ht="16.5" customHeight="1">
      <c r="A49" s="3" t="s">
        <v>44</v>
      </c>
      <c r="B49" s="4">
        <v>348839.83</v>
      </c>
      <c r="C49" s="3">
        <v>3419</v>
      </c>
      <c r="D49" s="4">
        <f>B49/C49</f>
        <v>102.02978356244516</v>
      </c>
      <c r="E49" s="11">
        <v>97</v>
      </c>
      <c r="F49" s="12" t="s">
        <v>300</v>
      </c>
      <c r="G49" s="11">
        <v>24</v>
      </c>
      <c r="H49" s="12" t="s">
        <v>297</v>
      </c>
      <c r="I49" s="11">
        <v>5</v>
      </c>
    </row>
    <row r="50" spans="1:9" ht="16.5" customHeight="1">
      <c r="A50" s="3" t="s">
        <v>45</v>
      </c>
      <c r="B50" s="4">
        <v>13067.39</v>
      </c>
      <c r="C50" s="3">
        <v>2943</v>
      </c>
      <c r="D50" s="4">
        <f>B50/C50</f>
        <v>4.4401597009853893</v>
      </c>
      <c r="E50" s="11">
        <v>288</v>
      </c>
      <c r="F50" s="12" t="s">
        <v>296</v>
      </c>
      <c r="G50" s="11">
        <v>30</v>
      </c>
      <c r="H50" s="12" t="s">
        <v>297</v>
      </c>
      <c r="I50" s="11">
        <v>49</v>
      </c>
    </row>
    <row r="51" spans="1:9" ht="16.5" customHeight="1">
      <c r="A51" s="2" t="s">
        <v>46</v>
      </c>
      <c r="B51" s="6">
        <v>34608847.810000002</v>
      </c>
      <c r="C51" s="2">
        <v>102280</v>
      </c>
      <c r="D51" s="6">
        <f>B51/C51</f>
        <v>338.3735609112241</v>
      </c>
      <c r="E51" s="9">
        <v>38</v>
      </c>
      <c r="F51" s="10" t="s">
        <v>300</v>
      </c>
      <c r="G51" s="9">
        <v>12</v>
      </c>
      <c r="H51" s="10" t="s">
        <v>309</v>
      </c>
      <c r="I51" s="9">
        <v>5</v>
      </c>
    </row>
    <row r="52" spans="1:9" ht="16.5" customHeight="1">
      <c r="A52" s="2" t="s">
        <v>47</v>
      </c>
      <c r="B52" s="6">
        <v>24094217.940000001</v>
      </c>
      <c r="C52" s="2">
        <v>70720</v>
      </c>
      <c r="D52" s="6">
        <f>B52/C52</f>
        <v>340.6987830882353</v>
      </c>
      <c r="E52" s="9">
        <v>37</v>
      </c>
      <c r="F52" s="10" t="s">
        <v>298</v>
      </c>
      <c r="G52" s="9">
        <v>2</v>
      </c>
      <c r="H52" s="10" t="s">
        <v>309</v>
      </c>
      <c r="I52" s="9">
        <v>4</v>
      </c>
    </row>
    <row r="53" spans="1:9" ht="16.5" customHeight="1">
      <c r="A53" s="2" t="s">
        <v>48</v>
      </c>
      <c r="B53" s="6">
        <v>81268.13</v>
      </c>
      <c r="C53" s="2">
        <v>6392</v>
      </c>
      <c r="D53" s="6">
        <f>B53/C53</f>
        <v>12.714037859824781</v>
      </c>
      <c r="E53" s="9">
        <v>257</v>
      </c>
      <c r="F53" s="10" t="s">
        <v>298</v>
      </c>
      <c r="G53" s="9">
        <v>91</v>
      </c>
      <c r="H53" s="10" t="s">
        <v>303</v>
      </c>
      <c r="I53" s="9">
        <v>34</v>
      </c>
    </row>
    <row r="54" spans="1:9" ht="16.5" customHeight="1">
      <c r="A54" s="2" t="s">
        <v>49</v>
      </c>
      <c r="B54" s="6">
        <v>149830.29</v>
      </c>
      <c r="C54" s="2">
        <v>4265</v>
      </c>
      <c r="D54" s="6">
        <f>B54/C54</f>
        <v>35.130196951934352</v>
      </c>
      <c r="E54" s="9">
        <v>196</v>
      </c>
      <c r="F54" s="10" t="s">
        <v>298</v>
      </c>
      <c r="G54" s="9">
        <v>52</v>
      </c>
      <c r="H54" s="10" t="s">
        <v>297</v>
      </c>
      <c r="I54" s="9">
        <v>19</v>
      </c>
    </row>
    <row r="55" spans="1:9" ht="16.5" customHeight="1">
      <c r="A55" s="3" t="s">
        <v>50</v>
      </c>
      <c r="B55" s="4">
        <v>11918278.720000001</v>
      </c>
      <c r="C55" s="3">
        <v>57793</v>
      </c>
      <c r="D55" s="4">
        <f>B55/C55</f>
        <v>206.22356894433582</v>
      </c>
      <c r="E55" s="11">
        <v>59</v>
      </c>
      <c r="F55" s="12" t="s">
        <v>300</v>
      </c>
      <c r="G55" s="11">
        <v>14</v>
      </c>
      <c r="H55" s="12" t="s">
        <v>309</v>
      </c>
      <c r="I55" s="11">
        <v>8</v>
      </c>
    </row>
    <row r="56" spans="1:9" ht="16.5" customHeight="1">
      <c r="A56" s="3" t="s">
        <v>51</v>
      </c>
      <c r="B56" s="4">
        <v>768203.94</v>
      </c>
      <c r="C56" s="3">
        <v>11713</v>
      </c>
      <c r="D56" s="4">
        <f>B56/C56</f>
        <v>65.585583539656781</v>
      </c>
      <c r="E56" s="11">
        <v>139</v>
      </c>
      <c r="F56" s="12" t="s">
        <v>306</v>
      </c>
      <c r="G56" s="11">
        <v>21</v>
      </c>
      <c r="H56" s="12" t="s">
        <v>301</v>
      </c>
      <c r="I56" s="11">
        <v>18</v>
      </c>
    </row>
    <row r="57" spans="1:9" ht="16.5" customHeight="1">
      <c r="A57" s="3" t="s">
        <v>52</v>
      </c>
      <c r="B57" s="4">
        <v>540797.15</v>
      </c>
      <c r="C57" s="3">
        <v>8212</v>
      </c>
      <c r="D57" s="4">
        <f>B57/C57</f>
        <v>65.854499512907935</v>
      </c>
      <c r="E57" s="11">
        <v>138</v>
      </c>
      <c r="F57" s="12" t="s">
        <v>296</v>
      </c>
      <c r="G57" s="11">
        <v>16</v>
      </c>
      <c r="H57" s="12" t="s">
        <v>303</v>
      </c>
      <c r="I57" s="11">
        <v>13</v>
      </c>
    </row>
    <row r="58" spans="1:9" ht="16.5" customHeight="1">
      <c r="A58" s="3" t="s">
        <v>53</v>
      </c>
      <c r="B58" s="4">
        <v>1965597.29</v>
      </c>
      <c r="C58" s="3">
        <v>9737</v>
      </c>
      <c r="D58" s="4">
        <f>B58/C58</f>
        <v>201.86888055869363</v>
      </c>
      <c r="E58" s="11">
        <v>60</v>
      </c>
      <c r="F58" s="12" t="s">
        <v>298</v>
      </c>
      <c r="G58" s="11">
        <v>5</v>
      </c>
      <c r="H58" s="12" t="s">
        <v>301</v>
      </c>
      <c r="I58" s="11">
        <v>7</v>
      </c>
    </row>
    <row r="59" spans="1:9" ht="16.5" customHeight="1">
      <c r="A59" s="2" t="s">
        <v>54</v>
      </c>
      <c r="B59" s="6">
        <v>1418511.55</v>
      </c>
      <c r="C59" s="2">
        <v>29133</v>
      </c>
      <c r="D59" s="6">
        <f>B59/C59</f>
        <v>48.690884907149972</v>
      </c>
      <c r="E59" s="9">
        <v>160</v>
      </c>
      <c r="F59" s="10" t="s">
        <v>296</v>
      </c>
      <c r="G59" s="9">
        <v>22</v>
      </c>
      <c r="H59" s="14" t="s">
        <v>312</v>
      </c>
      <c r="I59" s="9">
        <v>12</v>
      </c>
    </row>
    <row r="60" spans="1:9" ht="16.5" customHeight="1">
      <c r="A60" s="2" t="s">
        <v>55</v>
      </c>
      <c r="B60" s="6">
        <v>3027351.01</v>
      </c>
      <c r="C60" s="2">
        <v>10168</v>
      </c>
      <c r="D60" s="6">
        <f>B60/C60</f>
        <v>297.7331835169158</v>
      </c>
      <c r="E60" s="9">
        <v>44</v>
      </c>
      <c r="F60" s="10" t="s">
        <v>304</v>
      </c>
      <c r="G60" s="9">
        <v>7</v>
      </c>
      <c r="H60" s="10" t="s">
        <v>301</v>
      </c>
      <c r="I60" s="9">
        <v>6</v>
      </c>
    </row>
    <row r="61" spans="1:9" ht="16.5" customHeight="1">
      <c r="A61" s="2" t="s">
        <v>56</v>
      </c>
      <c r="B61" s="6">
        <v>11691418.529999999</v>
      </c>
      <c r="C61" s="2">
        <v>54645</v>
      </c>
      <c r="D61" s="6">
        <f>B61/C61</f>
        <v>213.95221026626405</v>
      </c>
      <c r="E61" s="9">
        <v>57</v>
      </c>
      <c r="F61" s="10" t="s">
        <v>306</v>
      </c>
      <c r="G61" s="9">
        <v>14</v>
      </c>
      <c r="H61" s="10" t="s">
        <v>310</v>
      </c>
      <c r="I61" s="9">
        <v>8</v>
      </c>
    </row>
    <row r="62" spans="1:9" ht="16.5" customHeight="1">
      <c r="A62" s="2" t="s">
        <v>57</v>
      </c>
      <c r="B62" s="6">
        <v>207781.26</v>
      </c>
      <c r="C62" s="2">
        <v>3358</v>
      </c>
      <c r="D62" s="6">
        <f>B62/C62</f>
        <v>61.876491959499702</v>
      </c>
      <c r="E62" s="9">
        <v>144</v>
      </c>
      <c r="F62" s="10" t="s">
        <v>296</v>
      </c>
      <c r="G62" s="9">
        <v>18</v>
      </c>
      <c r="H62" s="10" t="s">
        <v>297</v>
      </c>
      <c r="I62" s="9">
        <v>10</v>
      </c>
    </row>
    <row r="63" spans="1:9" ht="16.5" customHeight="1">
      <c r="A63" s="3" t="s">
        <v>58</v>
      </c>
      <c r="B63" s="4">
        <v>1304831.24</v>
      </c>
      <c r="C63" s="3">
        <v>18996</v>
      </c>
      <c r="D63" s="4">
        <f>B63/C63</f>
        <v>68.689789429353553</v>
      </c>
      <c r="E63" s="11">
        <v>132</v>
      </c>
      <c r="F63" s="12" t="s">
        <v>298</v>
      </c>
      <c r="G63" s="11">
        <v>27</v>
      </c>
      <c r="H63" s="12" t="s">
        <v>307</v>
      </c>
      <c r="I63" s="11">
        <v>16</v>
      </c>
    </row>
    <row r="64" spans="1:9" ht="16.5" customHeight="1">
      <c r="A64" s="3" t="s">
        <v>59</v>
      </c>
      <c r="B64" s="4">
        <v>6081456.0499999998</v>
      </c>
      <c r="C64" s="3">
        <v>21059</v>
      </c>
      <c r="D64" s="4">
        <f>B64/C64</f>
        <v>288.78180587872168</v>
      </c>
      <c r="E64" s="11">
        <v>45</v>
      </c>
      <c r="F64" s="12" t="s">
        <v>308</v>
      </c>
      <c r="G64" s="11">
        <v>12</v>
      </c>
      <c r="H64" s="12" t="s">
        <v>307</v>
      </c>
      <c r="I64" s="11">
        <v>6</v>
      </c>
    </row>
    <row r="65" spans="1:9" ht="16.5" customHeight="1">
      <c r="A65" s="3" t="s">
        <v>60</v>
      </c>
      <c r="B65" s="4">
        <v>411563.09</v>
      </c>
      <c r="C65" s="3">
        <v>9119</v>
      </c>
      <c r="D65" s="4">
        <f>B65/C65</f>
        <v>45.132480535146399</v>
      </c>
      <c r="E65" s="11">
        <v>167</v>
      </c>
      <c r="F65" s="12" t="s">
        <v>298</v>
      </c>
      <c r="G65" s="11">
        <v>37</v>
      </c>
      <c r="H65" s="12" t="s">
        <v>301</v>
      </c>
      <c r="I65" s="11">
        <v>27</v>
      </c>
    </row>
    <row r="66" spans="1:9" ht="16.5" customHeight="1">
      <c r="A66" s="3" t="s">
        <v>61</v>
      </c>
      <c r="B66" s="4">
        <v>24485.439999999999</v>
      </c>
      <c r="C66" s="3">
        <v>4963</v>
      </c>
      <c r="D66" s="4">
        <f>B66/C66</f>
        <v>4.9335966149506341</v>
      </c>
      <c r="E66" s="11">
        <v>286</v>
      </c>
      <c r="F66" s="12" t="s">
        <v>298</v>
      </c>
      <c r="G66" s="11">
        <v>112</v>
      </c>
      <c r="H66" s="12" t="s">
        <v>302</v>
      </c>
      <c r="I66" s="11">
        <v>34</v>
      </c>
    </row>
    <row r="67" spans="1:9" ht="16.5" customHeight="1">
      <c r="A67" s="2" t="s">
        <v>62</v>
      </c>
      <c r="B67" s="6">
        <v>17297083.390000001</v>
      </c>
      <c r="C67" s="2">
        <v>2720</v>
      </c>
      <c r="D67" s="6">
        <f>B67/C67</f>
        <v>6359.2218345588235</v>
      </c>
      <c r="E67" s="9">
        <v>1</v>
      </c>
      <c r="F67" s="10" t="s">
        <v>296</v>
      </c>
      <c r="G67" s="9">
        <v>1</v>
      </c>
      <c r="H67" s="10" t="s">
        <v>297</v>
      </c>
      <c r="I67" s="9">
        <v>1</v>
      </c>
    </row>
    <row r="68" spans="1:9" ht="16.5" customHeight="1">
      <c r="A68" s="2" t="s">
        <v>63</v>
      </c>
      <c r="B68" s="6">
        <v>289435.15000000002</v>
      </c>
      <c r="C68" s="2">
        <v>4045</v>
      </c>
      <c r="D68" s="6">
        <f>B68/C68</f>
        <v>71.553807169344879</v>
      </c>
      <c r="E68" s="9">
        <v>128</v>
      </c>
      <c r="F68" s="10" t="s">
        <v>296</v>
      </c>
      <c r="G68" s="9">
        <v>13</v>
      </c>
      <c r="H68" s="10" t="s">
        <v>297</v>
      </c>
      <c r="I68" s="9">
        <v>8</v>
      </c>
    </row>
    <row r="69" spans="1:9" ht="16.5" customHeight="1">
      <c r="A69" s="2" t="s">
        <v>64</v>
      </c>
      <c r="B69" s="6">
        <v>24705.599999999999</v>
      </c>
      <c r="C69" s="2">
        <v>2882</v>
      </c>
      <c r="D69" s="6">
        <f>B69/C69</f>
        <v>8.5723802914642597</v>
      </c>
      <c r="E69" s="9">
        <v>276</v>
      </c>
      <c r="F69" s="10" t="s">
        <v>300</v>
      </c>
      <c r="G69" s="9">
        <v>54</v>
      </c>
      <c r="H69" s="10" t="s">
        <v>297</v>
      </c>
      <c r="I69" s="9">
        <v>45</v>
      </c>
    </row>
    <row r="70" spans="1:9" ht="16.5" customHeight="1">
      <c r="A70" s="2" t="s">
        <v>65</v>
      </c>
      <c r="B70" s="6">
        <v>70826203.090000004</v>
      </c>
      <c r="C70" s="2">
        <v>174187</v>
      </c>
      <c r="D70" s="6">
        <f>B70/C70</f>
        <v>406.6101551206462</v>
      </c>
      <c r="E70" s="9">
        <v>30</v>
      </c>
      <c r="F70" s="10" t="s">
        <v>298</v>
      </c>
      <c r="G70" s="9">
        <v>1</v>
      </c>
      <c r="H70" s="10" t="s">
        <v>311</v>
      </c>
      <c r="I70" s="9">
        <v>7</v>
      </c>
    </row>
    <row r="71" spans="1:9" ht="16.5" customHeight="1">
      <c r="A71" s="3" t="s">
        <v>66</v>
      </c>
      <c r="B71" s="4">
        <v>2948136.71</v>
      </c>
      <c r="C71" s="3">
        <v>15229</v>
      </c>
      <c r="D71" s="4">
        <f>B71/C71</f>
        <v>193.58701884562348</v>
      </c>
      <c r="E71" s="11">
        <v>64</v>
      </c>
      <c r="F71" s="12" t="s">
        <v>308</v>
      </c>
      <c r="G71" s="11">
        <v>15</v>
      </c>
      <c r="H71" s="12" t="s">
        <v>299</v>
      </c>
      <c r="I71" s="11">
        <v>11</v>
      </c>
    </row>
    <row r="72" spans="1:9" ht="16.5" customHeight="1">
      <c r="A72" s="3" t="s">
        <v>67</v>
      </c>
      <c r="B72" s="4">
        <v>6997472.96</v>
      </c>
      <c r="C72" s="3">
        <v>70393</v>
      </c>
      <c r="D72" s="4">
        <f>B72/C72</f>
        <v>99.405806827383401</v>
      </c>
      <c r="E72" s="11">
        <v>101</v>
      </c>
      <c r="F72" s="12" t="s">
        <v>298</v>
      </c>
      <c r="G72" s="11">
        <v>16</v>
      </c>
      <c r="H72" s="12" t="s">
        <v>309</v>
      </c>
      <c r="I72" s="11">
        <v>10</v>
      </c>
    </row>
    <row r="73" spans="1:9" ht="16.5" customHeight="1">
      <c r="A73" s="3" t="s">
        <v>68</v>
      </c>
      <c r="B73" s="4">
        <v>247881.02</v>
      </c>
      <c r="C73" s="3">
        <v>3531</v>
      </c>
      <c r="D73" s="4">
        <f>B73/C73</f>
        <v>70.201365052393086</v>
      </c>
      <c r="E73" s="11">
        <v>130</v>
      </c>
      <c r="F73" s="12" t="s">
        <v>298</v>
      </c>
      <c r="G73" s="11">
        <v>26</v>
      </c>
      <c r="H73" s="12" t="s">
        <v>302</v>
      </c>
      <c r="I73" s="11">
        <v>11</v>
      </c>
    </row>
    <row r="74" spans="1:9" ht="16.5" customHeight="1">
      <c r="A74" s="3" t="s">
        <v>69</v>
      </c>
      <c r="B74" s="4">
        <v>1546284.12</v>
      </c>
      <c r="C74" s="3">
        <v>10520</v>
      </c>
      <c r="D74" s="4">
        <f>B74/C74</f>
        <v>146.98518250950571</v>
      </c>
      <c r="E74" s="11">
        <v>80</v>
      </c>
      <c r="F74" s="12" t="s">
        <v>298</v>
      </c>
      <c r="G74" s="11">
        <v>9</v>
      </c>
      <c r="H74" s="12" t="s">
        <v>301</v>
      </c>
      <c r="I74" s="11">
        <v>9</v>
      </c>
    </row>
    <row r="75" spans="1:9" ht="16.5" customHeight="1">
      <c r="A75" s="2" t="s">
        <v>70</v>
      </c>
      <c r="B75" s="6">
        <v>13785.13</v>
      </c>
      <c r="C75" s="2">
        <v>2583</v>
      </c>
      <c r="D75" s="6">
        <f>B75/C75</f>
        <v>5.3368679829655434</v>
      </c>
      <c r="E75" s="9">
        <v>285</v>
      </c>
      <c r="F75" s="10" t="s">
        <v>298</v>
      </c>
      <c r="G75" s="9">
        <v>111</v>
      </c>
      <c r="H75" s="10" t="s">
        <v>297</v>
      </c>
      <c r="I75" s="9">
        <v>48</v>
      </c>
    </row>
    <row r="76" spans="1:9" ht="16.5" customHeight="1">
      <c r="A76" s="2" t="s">
        <v>71</v>
      </c>
      <c r="B76" s="6">
        <v>1840073.21</v>
      </c>
      <c r="C76" s="2">
        <v>14842</v>
      </c>
      <c r="D76" s="6">
        <f>B76/C76</f>
        <v>123.9774430669721</v>
      </c>
      <c r="E76" s="9">
        <v>84</v>
      </c>
      <c r="F76" s="10" t="s">
        <v>296</v>
      </c>
      <c r="G76" s="9">
        <v>7</v>
      </c>
      <c r="H76" s="10" t="s">
        <v>299</v>
      </c>
      <c r="I76" s="9">
        <v>16</v>
      </c>
    </row>
    <row r="77" spans="1:9" ht="16.5" customHeight="1">
      <c r="A77" s="2" t="s">
        <v>72</v>
      </c>
      <c r="B77" s="6">
        <v>902274.27</v>
      </c>
      <c r="C77" s="2">
        <v>13380</v>
      </c>
      <c r="D77" s="6">
        <f>B77/C77</f>
        <v>67.434549327354262</v>
      </c>
      <c r="E77" s="9">
        <v>133</v>
      </c>
      <c r="F77" s="10" t="s">
        <v>306</v>
      </c>
      <c r="G77" s="9">
        <v>18</v>
      </c>
      <c r="H77" s="10" t="s">
        <v>299</v>
      </c>
      <c r="I77" s="9">
        <v>25</v>
      </c>
    </row>
    <row r="78" spans="1:9" ht="16.5" customHeight="1">
      <c r="A78" s="2" t="s">
        <v>73</v>
      </c>
      <c r="B78" s="6">
        <v>85184159.629999995</v>
      </c>
      <c r="C78" s="2">
        <v>188557</v>
      </c>
      <c r="D78" s="6">
        <f>B78/C78</f>
        <v>451.76874701018789</v>
      </c>
      <c r="E78" s="9">
        <v>24</v>
      </c>
      <c r="F78" s="10" t="s">
        <v>308</v>
      </c>
      <c r="G78" s="9">
        <v>7</v>
      </c>
      <c r="H78" s="10" t="s">
        <v>311</v>
      </c>
      <c r="I78" s="9">
        <v>4</v>
      </c>
    </row>
    <row r="79" spans="1:9" ht="16.5" customHeight="1">
      <c r="A79" s="3" t="s">
        <v>74</v>
      </c>
      <c r="B79" s="4">
        <v>289523.76</v>
      </c>
      <c r="C79" s="3">
        <v>11079</v>
      </c>
      <c r="D79" s="4">
        <f>B79/C79</f>
        <v>26.13266179258056</v>
      </c>
      <c r="E79" s="11">
        <v>224</v>
      </c>
      <c r="F79" s="12" t="s">
        <v>298</v>
      </c>
      <c r="G79" s="11">
        <v>69</v>
      </c>
      <c r="H79" s="12" t="s">
        <v>301</v>
      </c>
      <c r="I79" s="11">
        <v>40</v>
      </c>
    </row>
    <row r="80" spans="1:9" ht="16.5" customHeight="1">
      <c r="A80" s="3" t="s">
        <v>75</v>
      </c>
      <c r="B80" s="4">
        <v>77578.42</v>
      </c>
      <c r="C80" s="3">
        <v>1948</v>
      </c>
      <c r="D80" s="4">
        <f>B80/C80</f>
        <v>39.824650924024638</v>
      </c>
      <c r="E80" s="11">
        <v>183</v>
      </c>
      <c r="F80" s="12" t="s">
        <v>298</v>
      </c>
      <c r="G80" s="11">
        <v>45</v>
      </c>
      <c r="H80" s="12" t="s">
        <v>305</v>
      </c>
      <c r="I80" s="11">
        <v>8</v>
      </c>
    </row>
    <row r="81" spans="1:9" ht="16.5" customHeight="1">
      <c r="A81" s="3" t="s">
        <v>76</v>
      </c>
      <c r="B81" s="4">
        <v>6639078.9199999999</v>
      </c>
      <c r="C81" s="3">
        <v>39045</v>
      </c>
      <c r="D81" s="4">
        <f>B81/C81</f>
        <v>170.0365967473428</v>
      </c>
      <c r="E81" s="11">
        <v>73</v>
      </c>
      <c r="F81" s="12" t="s">
        <v>296</v>
      </c>
      <c r="G81" s="11">
        <v>6</v>
      </c>
      <c r="H81" s="13" t="s">
        <v>312</v>
      </c>
      <c r="I81" s="11">
        <v>7</v>
      </c>
    </row>
    <row r="82" spans="1:9" ht="16.5" customHeight="1">
      <c r="A82" s="3" t="s">
        <v>77</v>
      </c>
      <c r="B82" s="4">
        <v>73265.89</v>
      </c>
      <c r="C82" s="3">
        <v>8898</v>
      </c>
      <c r="D82" s="4">
        <f>B82/C82</f>
        <v>8.2339728028770516</v>
      </c>
      <c r="E82" s="11">
        <v>278</v>
      </c>
      <c r="F82" s="12" t="s">
        <v>298</v>
      </c>
      <c r="G82" s="11">
        <v>104</v>
      </c>
      <c r="H82" s="12" t="s">
        <v>301</v>
      </c>
      <c r="I82" s="11">
        <v>45</v>
      </c>
    </row>
    <row r="83" spans="1:9" ht="16.5" customHeight="1">
      <c r="A83" s="2" t="s">
        <v>78</v>
      </c>
      <c r="B83" s="6">
        <v>2005040.37</v>
      </c>
      <c r="C83" s="2">
        <v>15399</v>
      </c>
      <c r="D83" s="6">
        <f>B83/C83</f>
        <v>130.20588155075006</v>
      </c>
      <c r="E83" s="9">
        <v>83</v>
      </c>
      <c r="F83" s="10" t="s">
        <v>298</v>
      </c>
      <c r="G83" s="9">
        <v>10</v>
      </c>
      <c r="H83" s="10" t="s">
        <v>299</v>
      </c>
      <c r="I83" s="9">
        <v>15</v>
      </c>
    </row>
    <row r="84" spans="1:9" ht="16.5" customHeight="1">
      <c r="A84" s="2" t="s">
        <v>79</v>
      </c>
      <c r="B84" s="6">
        <v>155670.35999999999</v>
      </c>
      <c r="C84" s="2">
        <v>3583</v>
      </c>
      <c r="D84" s="6">
        <f>B84/C84</f>
        <v>43.446932737929103</v>
      </c>
      <c r="E84" s="9">
        <v>170</v>
      </c>
      <c r="F84" s="10" t="s">
        <v>300</v>
      </c>
      <c r="G84" s="9">
        <v>36</v>
      </c>
      <c r="H84" s="10" t="s">
        <v>302</v>
      </c>
      <c r="I84" s="9">
        <v>13</v>
      </c>
    </row>
    <row r="85" spans="1:9" ht="16.5" customHeight="1">
      <c r="A85" s="2" t="s">
        <v>80</v>
      </c>
      <c r="B85" s="6">
        <v>47617.4</v>
      </c>
      <c r="C85" s="2">
        <v>3432</v>
      </c>
      <c r="D85" s="6">
        <f>B85/C85</f>
        <v>13.874533799533801</v>
      </c>
      <c r="E85" s="9">
        <v>253</v>
      </c>
      <c r="F85" s="10" t="s">
        <v>300</v>
      </c>
      <c r="G85" s="9">
        <v>47</v>
      </c>
      <c r="H85" s="10" t="s">
        <v>302</v>
      </c>
      <c r="I85" s="9">
        <v>27</v>
      </c>
    </row>
    <row r="86" spans="1:9" ht="16.5" customHeight="1">
      <c r="A86" s="2" t="s">
        <v>81</v>
      </c>
      <c r="B86" s="6">
        <v>19784.740000000002</v>
      </c>
      <c r="C86" s="2">
        <v>3104</v>
      </c>
      <c r="D86" s="6">
        <f>B86/C86</f>
        <v>6.3739497422680413</v>
      </c>
      <c r="E86" s="9">
        <v>282</v>
      </c>
      <c r="F86" s="10" t="s">
        <v>298</v>
      </c>
      <c r="G86" s="9">
        <v>108</v>
      </c>
      <c r="H86" s="10" t="s">
        <v>297</v>
      </c>
      <c r="I86" s="9">
        <v>47</v>
      </c>
    </row>
    <row r="87" spans="1:9" ht="16.5" customHeight="1">
      <c r="A87" s="5" t="s">
        <v>285</v>
      </c>
      <c r="B87" s="4">
        <v>148411.25</v>
      </c>
      <c r="C87" s="3">
        <v>1857</v>
      </c>
      <c r="D87" s="4">
        <f>B87/C87</f>
        <v>79.919897684437259</v>
      </c>
      <c r="E87" s="11">
        <v>118</v>
      </c>
      <c r="F87" s="12" t="s">
        <v>308</v>
      </c>
      <c r="G87" s="11">
        <v>27</v>
      </c>
      <c r="H87" s="12" t="s">
        <v>305</v>
      </c>
      <c r="I87" s="11">
        <v>2</v>
      </c>
    </row>
    <row r="88" spans="1:9" ht="16.5" customHeight="1">
      <c r="A88" s="3" t="s">
        <v>82</v>
      </c>
      <c r="B88" s="4">
        <v>73296.27</v>
      </c>
      <c r="C88" s="3">
        <v>4195</v>
      </c>
      <c r="D88" s="4">
        <f>B88/C88</f>
        <v>17.472293206197854</v>
      </c>
      <c r="E88" s="11">
        <v>242</v>
      </c>
      <c r="F88" s="12" t="s">
        <v>298</v>
      </c>
      <c r="G88" s="11">
        <v>82</v>
      </c>
      <c r="H88" s="12" t="s">
        <v>302</v>
      </c>
      <c r="I88" s="11">
        <v>24</v>
      </c>
    </row>
    <row r="89" spans="1:9" ht="16.5" customHeight="1">
      <c r="A89" s="3" t="s">
        <v>83</v>
      </c>
      <c r="B89" s="4">
        <v>338707.01</v>
      </c>
      <c r="C89" s="3">
        <v>10585</v>
      </c>
      <c r="D89" s="4">
        <f>B89/C89</f>
        <v>31.998772791686349</v>
      </c>
      <c r="E89" s="11">
        <v>203</v>
      </c>
      <c r="F89" s="12" t="s">
        <v>298</v>
      </c>
      <c r="G89" s="11">
        <v>57</v>
      </c>
      <c r="H89" s="12" t="s">
        <v>301</v>
      </c>
      <c r="I89" s="11">
        <v>36</v>
      </c>
    </row>
    <row r="90" spans="1:9" ht="16.5" customHeight="1">
      <c r="A90" s="3" t="s">
        <v>84</v>
      </c>
      <c r="B90" s="4">
        <v>14353.58</v>
      </c>
      <c r="C90" s="3">
        <v>1700</v>
      </c>
      <c r="D90" s="4">
        <f>B90/C90</f>
        <v>8.4432823529411767</v>
      </c>
      <c r="E90" s="11">
        <v>277</v>
      </c>
      <c r="F90" s="12" t="s">
        <v>298</v>
      </c>
      <c r="G90" s="11">
        <v>103</v>
      </c>
      <c r="H90" s="12" t="s">
        <v>305</v>
      </c>
      <c r="I90" s="11">
        <v>23</v>
      </c>
    </row>
    <row r="91" spans="1:9" ht="16.5" customHeight="1">
      <c r="A91" s="2" t="s">
        <v>85</v>
      </c>
      <c r="B91" s="6">
        <v>354136178.62</v>
      </c>
      <c r="C91" s="2">
        <v>408161</v>
      </c>
      <c r="D91" s="6">
        <f>B91/C91</f>
        <v>867.63845301241417</v>
      </c>
      <c r="E91" s="9">
        <v>13</v>
      </c>
      <c r="F91" s="10" t="s">
        <v>304</v>
      </c>
      <c r="G91" s="9">
        <v>2</v>
      </c>
      <c r="H91" s="10" t="s">
        <v>311</v>
      </c>
      <c r="I91" s="9">
        <v>2</v>
      </c>
    </row>
    <row r="92" spans="1:9" ht="16.5" customHeight="1">
      <c r="A92" s="2" t="s">
        <v>86</v>
      </c>
      <c r="B92" s="6">
        <v>30400.93</v>
      </c>
      <c r="C92" s="2">
        <v>2683</v>
      </c>
      <c r="D92" s="6">
        <f>B92/C92</f>
        <v>11.330946701453597</v>
      </c>
      <c r="E92" s="9">
        <v>264</v>
      </c>
      <c r="F92" s="10" t="s">
        <v>298</v>
      </c>
      <c r="G92" s="9">
        <v>93</v>
      </c>
      <c r="H92" s="10" t="s">
        <v>297</v>
      </c>
      <c r="I92" s="9">
        <v>40</v>
      </c>
    </row>
    <row r="93" spans="1:9" ht="16.5" customHeight="1">
      <c r="A93" s="2" t="s">
        <v>87</v>
      </c>
      <c r="B93" s="6">
        <v>1428128.5</v>
      </c>
      <c r="C93" s="2">
        <v>21928</v>
      </c>
      <c r="D93" s="6">
        <f>B93/C93</f>
        <v>65.128078256110911</v>
      </c>
      <c r="E93" s="9">
        <v>141</v>
      </c>
      <c r="F93" s="10" t="s">
        <v>308</v>
      </c>
      <c r="G93" s="9">
        <v>32</v>
      </c>
      <c r="H93" s="10" t="s">
        <v>307</v>
      </c>
      <c r="I93" s="9">
        <v>17</v>
      </c>
    </row>
    <row r="94" spans="1:9" ht="16.5" customHeight="1">
      <c r="A94" s="2" t="s">
        <v>88</v>
      </c>
      <c r="B94" s="6">
        <v>3866992.89</v>
      </c>
      <c r="C94" s="2">
        <v>36469</v>
      </c>
      <c r="D94" s="6">
        <f>B94/C94</f>
        <v>106.03506786585868</v>
      </c>
      <c r="E94" s="9">
        <v>96</v>
      </c>
      <c r="F94" s="10" t="s">
        <v>298</v>
      </c>
      <c r="G94" s="9">
        <v>14</v>
      </c>
      <c r="H94" s="14" t="s">
        <v>312</v>
      </c>
      <c r="I94" s="9">
        <v>10</v>
      </c>
    </row>
    <row r="95" spans="1:9" ht="16.5" customHeight="1">
      <c r="A95" s="3" t="s">
        <v>89</v>
      </c>
      <c r="B95" s="4">
        <v>99161.54</v>
      </c>
      <c r="C95" s="3">
        <v>2673</v>
      </c>
      <c r="D95" s="4">
        <f>B95/C95</f>
        <v>37.097471006359896</v>
      </c>
      <c r="E95" s="11">
        <v>191</v>
      </c>
      <c r="F95" s="12" t="s">
        <v>296</v>
      </c>
      <c r="G95" s="11">
        <v>25</v>
      </c>
      <c r="H95" s="12" t="s">
        <v>297</v>
      </c>
      <c r="I95" s="11">
        <v>18</v>
      </c>
    </row>
    <row r="96" spans="1:9" ht="16.5" customHeight="1">
      <c r="A96" s="3" t="s">
        <v>90</v>
      </c>
      <c r="B96" s="4">
        <v>129443.06</v>
      </c>
      <c r="C96" s="3">
        <v>3444</v>
      </c>
      <c r="D96" s="4">
        <f>B96/C96</f>
        <v>37.585092915214865</v>
      </c>
      <c r="E96" s="11">
        <v>190</v>
      </c>
      <c r="F96" s="12" t="s">
        <v>298</v>
      </c>
      <c r="G96" s="11">
        <v>47</v>
      </c>
      <c r="H96" s="12" t="s">
        <v>297</v>
      </c>
      <c r="I96" s="11">
        <v>17</v>
      </c>
    </row>
    <row r="97" spans="1:9" ht="16.5" customHeight="1">
      <c r="A97" s="3" t="s">
        <v>91</v>
      </c>
      <c r="B97" s="4">
        <v>8749184.9199999999</v>
      </c>
      <c r="C97" s="3">
        <v>16710</v>
      </c>
      <c r="D97" s="4">
        <f>B97/C97</f>
        <v>523.58976181926994</v>
      </c>
      <c r="E97" s="11">
        <v>22</v>
      </c>
      <c r="F97" s="12" t="s">
        <v>308</v>
      </c>
      <c r="G97" s="11">
        <v>6</v>
      </c>
      <c r="H97" s="12" t="s">
        <v>307</v>
      </c>
      <c r="I97" s="11">
        <v>4</v>
      </c>
    </row>
    <row r="98" spans="1:9" ht="16.5" customHeight="1">
      <c r="A98" s="3" t="s">
        <v>92</v>
      </c>
      <c r="B98" s="4">
        <v>2873681.95</v>
      </c>
      <c r="C98" s="3">
        <v>14281</v>
      </c>
      <c r="D98" s="4">
        <f>B98/C98</f>
        <v>201.2241404663539</v>
      </c>
      <c r="E98" s="11">
        <v>61</v>
      </c>
      <c r="F98" s="12" t="s">
        <v>306</v>
      </c>
      <c r="G98" s="11">
        <v>16</v>
      </c>
      <c r="H98" s="12" t="s">
        <v>299</v>
      </c>
      <c r="I98" s="11">
        <v>8</v>
      </c>
    </row>
    <row r="99" spans="1:9" ht="16.5" customHeight="1">
      <c r="A99" s="2" t="s">
        <v>93</v>
      </c>
      <c r="B99" s="6">
        <v>20336796.350000001</v>
      </c>
      <c r="C99" s="2">
        <v>55489</v>
      </c>
      <c r="D99" s="6">
        <f>B99/C99</f>
        <v>366.50140298077099</v>
      </c>
      <c r="E99" s="9">
        <v>32</v>
      </c>
      <c r="F99" s="10" t="s">
        <v>300</v>
      </c>
      <c r="G99" s="9">
        <v>11</v>
      </c>
      <c r="H99" s="10" t="s">
        <v>310</v>
      </c>
      <c r="I99" s="9">
        <v>5</v>
      </c>
    </row>
    <row r="100" spans="1:9" ht="16.5" customHeight="1">
      <c r="A100" s="2" t="s">
        <v>94</v>
      </c>
      <c r="B100" s="6">
        <v>8270820.6799999997</v>
      </c>
      <c r="C100" s="2">
        <v>12704</v>
      </c>
      <c r="D100" s="6">
        <f>B100/C100</f>
        <v>651.04067065491176</v>
      </c>
      <c r="E100" s="9">
        <v>17</v>
      </c>
      <c r="F100" s="10" t="s">
        <v>304</v>
      </c>
      <c r="G100" s="9">
        <v>3</v>
      </c>
      <c r="H100" s="10" t="s">
        <v>299</v>
      </c>
      <c r="I100" s="9">
        <v>5</v>
      </c>
    </row>
    <row r="101" spans="1:9" ht="16.5" customHeight="1">
      <c r="A101" s="2" t="s">
        <v>95</v>
      </c>
      <c r="B101" s="6">
        <v>948864.83</v>
      </c>
      <c r="C101" s="2">
        <v>6278</v>
      </c>
      <c r="D101" s="6">
        <f>B101/C101</f>
        <v>151.14125995539979</v>
      </c>
      <c r="E101" s="9">
        <v>79</v>
      </c>
      <c r="F101" s="10" t="s">
        <v>308</v>
      </c>
      <c r="G101" s="9">
        <v>21</v>
      </c>
      <c r="H101" s="10" t="s">
        <v>303</v>
      </c>
      <c r="I101" s="9">
        <v>5</v>
      </c>
    </row>
    <row r="102" spans="1:9" ht="16.5" customHeight="1">
      <c r="A102" s="2" t="s">
        <v>96</v>
      </c>
      <c r="B102" s="6">
        <v>3681791.3</v>
      </c>
      <c r="C102" s="2">
        <v>10793</v>
      </c>
      <c r="D102" s="6">
        <f>B102/C102</f>
        <v>341.12770314092467</v>
      </c>
      <c r="E102" s="9">
        <v>36</v>
      </c>
      <c r="F102" s="10" t="s">
        <v>308</v>
      </c>
      <c r="G102" s="9">
        <v>10</v>
      </c>
      <c r="H102" s="10" t="s">
        <v>301</v>
      </c>
      <c r="I102" s="9">
        <v>4</v>
      </c>
    </row>
    <row r="103" spans="1:9" ht="16.5" customHeight="1">
      <c r="A103" s="3" t="s">
        <v>97</v>
      </c>
      <c r="B103" s="4">
        <v>1519214.31</v>
      </c>
      <c r="C103" s="3">
        <v>17316</v>
      </c>
      <c r="D103" s="4">
        <f>B103/C103</f>
        <v>87.734714137214141</v>
      </c>
      <c r="E103" s="11">
        <v>108</v>
      </c>
      <c r="F103" s="12" t="s">
        <v>300</v>
      </c>
      <c r="G103" s="11">
        <v>28</v>
      </c>
      <c r="H103" s="12" t="s">
        <v>307</v>
      </c>
      <c r="I103" s="11">
        <v>14</v>
      </c>
    </row>
    <row r="104" spans="1:9" ht="16.5" customHeight="1">
      <c r="A104" s="3" t="s">
        <v>98</v>
      </c>
      <c r="B104" s="4">
        <v>773190.79</v>
      </c>
      <c r="C104" s="3">
        <v>10857</v>
      </c>
      <c r="D104" s="4">
        <f>B104/C104</f>
        <v>71.215878235239941</v>
      </c>
      <c r="E104" s="11">
        <v>129</v>
      </c>
      <c r="F104" s="12" t="s">
        <v>298</v>
      </c>
      <c r="G104" s="11">
        <v>25</v>
      </c>
      <c r="H104" s="12" t="s">
        <v>301</v>
      </c>
      <c r="I104" s="11">
        <v>16</v>
      </c>
    </row>
    <row r="105" spans="1:9" ht="16.5" customHeight="1">
      <c r="A105" s="3" t="s">
        <v>99</v>
      </c>
      <c r="B105" s="4">
        <v>7593791.5700000003</v>
      </c>
      <c r="C105" s="3">
        <v>31910</v>
      </c>
      <c r="D105" s="4">
        <f>B105/C105</f>
        <v>237.97529207145095</v>
      </c>
      <c r="E105" s="11">
        <v>48</v>
      </c>
      <c r="F105" s="12" t="s">
        <v>306</v>
      </c>
      <c r="G105" s="11">
        <v>10</v>
      </c>
      <c r="H105" s="13" t="s">
        <v>312</v>
      </c>
      <c r="I105" s="11">
        <v>4</v>
      </c>
    </row>
    <row r="106" spans="1:9" ht="16.5" customHeight="1">
      <c r="A106" s="3" t="s">
        <v>100</v>
      </c>
      <c r="B106" s="4">
        <v>164663.51</v>
      </c>
      <c r="C106" s="3">
        <v>4870</v>
      </c>
      <c r="D106" s="4">
        <f>B106/C106</f>
        <v>33.811809034907597</v>
      </c>
      <c r="E106" s="11">
        <v>198</v>
      </c>
      <c r="F106" s="12" t="s">
        <v>298</v>
      </c>
      <c r="G106" s="11">
        <v>53</v>
      </c>
      <c r="H106" s="12" t="s">
        <v>302</v>
      </c>
      <c r="I106" s="11">
        <v>16</v>
      </c>
    </row>
    <row r="107" spans="1:9" ht="16.5" customHeight="1">
      <c r="A107" s="2" t="s">
        <v>101</v>
      </c>
      <c r="B107" s="6">
        <v>26256.05</v>
      </c>
      <c r="C107" s="2">
        <v>4610</v>
      </c>
      <c r="D107" s="6">
        <f>B107/C107</f>
        <v>5.6954555314533621</v>
      </c>
      <c r="E107" s="9">
        <v>283</v>
      </c>
      <c r="F107" s="10" t="s">
        <v>298</v>
      </c>
      <c r="G107" s="9">
        <v>109</v>
      </c>
      <c r="H107" s="10" t="s">
        <v>302</v>
      </c>
      <c r="I107" s="9">
        <v>33</v>
      </c>
    </row>
    <row r="108" spans="1:9" ht="16.5" customHeight="1">
      <c r="A108" s="2" t="s">
        <v>102</v>
      </c>
      <c r="B108" s="6">
        <v>4222896.7300000004</v>
      </c>
      <c r="C108" s="2">
        <v>19323</v>
      </c>
      <c r="D108" s="6">
        <f>B108/C108</f>
        <v>218.5425001293795</v>
      </c>
      <c r="E108" s="9">
        <v>55</v>
      </c>
      <c r="F108" s="10" t="s">
        <v>298</v>
      </c>
      <c r="G108" s="9">
        <v>4</v>
      </c>
      <c r="H108" s="10" t="s">
        <v>307</v>
      </c>
      <c r="I108" s="9">
        <v>8</v>
      </c>
    </row>
    <row r="109" spans="1:9" ht="16.5" customHeight="1">
      <c r="A109" s="2" t="s">
        <v>103</v>
      </c>
      <c r="B109" s="6">
        <v>55405.53</v>
      </c>
      <c r="C109" s="2">
        <v>2060</v>
      </c>
      <c r="D109" s="6">
        <f>B109/C109</f>
        <v>26.895888349514564</v>
      </c>
      <c r="E109" s="9">
        <v>217</v>
      </c>
      <c r="F109" s="10" t="s">
        <v>298</v>
      </c>
      <c r="G109" s="9">
        <v>66</v>
      </c>
      <c r="H109" s="10" t="s">
        <v>305</v>
      </c>
      <c r="I109" s="9">
        <v>12</v>
      </c>
    </row>
    <row r="110" spans="1:9" ht="16.5" customHeight="1">
      <c r="A110" s="2" t="s">
        <v>104</v>
      </c>
      <c r="B110" s="6">
        <v>51066.93</v>
      </c>
      <c r="C110" s="2">
        <v>3458</v>
      </c>
      <c r="D110" s="6">
        <f>B110/C110</f>
        <v>14.767764603817236</v>
      </c>
      <c r="E110" s="9">
        <v>249</v>
      </c>
      <c r="F110" s="10" t="s">
        <v>298</v>
      </c>
      <c r="G110" s="9">
        <v>88</v>
      </c>
      <c r="H110" s="10" t="s">
        <v>297</v>
      </c>
      <c r="I110" s="9">
        <v>37</v>
      </c>
    </row>
    <row r="111" spans="1:9" ht="16.5" customHeight="1">
      <c r="A111" s="3" t="s">
        <v>105</v>
      </c>
      <c r="B111" s="4">
        <v>2043001.77</v>
      </c>
      <c r="C111" s="3">
        <v>17469</v>
      </c>
      <c r="D111" s="4">
        <f>B111/C111</f>
        <v>116.95012708226001</v>
      </c>
      <c r="E111" s="11">
        <v>88</v>
      </c>
      <c r="F111" s="12" t="s">
        <v>300</v>
      </c>
      <c r="G111" s="11">
        <v>21</v>
      </c>
      <c r="H111" s="12" t="s">
        <v>299</v>
      </c>
      <c r="I111" s="11">
        <v>18</v>
      </c>
    </row>
    <row r="112" spans="1:9" ht="16.5" customHeight="1">
      <c r="A112" s="3" t="s">
        <v>106</v>
      </c>
      <c r="B112" s="4">
        <v>12584293.77</v>
      </c>
      <c r="C112" s="3">
        <v>57103</v>
      </c>
      <c r="D112" s="4">
        <f>B112/C112</f>
        <v>220.3788552265205</v>
      </c>
      <c r="E112" s="11">
        <v>53</v>
      </c>
      <c r="F112" s="12" t="s">
        <v>308</v>
      </c>
      <c r="G112" s="11">
        <v>14</v>
      </c>
      <c r="H112" s="12" t="s">
        <v>310</v>
      </c>
      <c r="I112" s="11">
        <v>7</v>
      </c>
    </row>
    <row r="113" spans="1:9" ht="16.5" customHeight="1">
      <c r="A113" s="3" t="s">
        <v>107</v>
      </c>
      <c r="B113" s="4">
        <v>1227784.06</v>
      </c>
      <c r="C113" s="3">
        <v>12149</v>
      </c>
      <c r="D113" s="4">
        <f>B113/C113</f>
        <v>101.06050374516421</v>
      </c>
      <c r="E113" s="11">
        <v>98</v>
      </c>
      <c r="F113" s="12" t="s">
        <v>300</v>
      </c>
      <c r="G113" s="11">
        <v>25</v>
      </c>
      <c r="H113" s="12" t="s">
        <v>299</v>
      </c>
      <c r="I113" s="11">
        <v>19</v>
      </c>
    </row>
    <row r="114" spans="1:9" ht="16.5" customHeight="1">
      <c r="A114" s="3" t="s">
        <v>108</v>
      </c>
      <c r="B114" s="4">
        <v>725451.82</v>
      </c>
      <c r="C114" s="3">
        <v>11677</v>
      </c>
      <c r="D114" s="4">
        <f>B114/C114</f>
        <v>62.126558191316256</v>
      </c>
      <c r="E114" s="11">
        <v>143</v>
      </c>
      <c r="F114" s="12" t="s">
        <v>308</v>
      </c>
      <c r="G114" s="11">
        <v>33</v>
      </c>
      <c r="H114" s="12" t="s">
        <v>301</v>
      </c>
      <c r="I114" s="11">
        <v>19</v>
      </c>
    </row>
    <row r="115" spans="1:9" ht="16.5" customHeight="1">
      <c r="A115" s="2" t="s">
        <v>109</v>
      </c>
      <c r="B115" s="6">
        <v>104317631.81999999</v>
      </c>
      <c r="C115" s="2">
        <v>38882</v>
      </c>
      <c r="D115" s="6">
        <f>B115/C115</f>
        <v>2682.9286513039451</v>
      </c>
      <c r="E115" s="9">
        <v>3</v>
      </c>
      <c r="F115" s="10" t="s">
        <v>308</v>
      </c>
      <c r="G115" s="9">
        <v>1</v>
      </c>
      <c r="H115" s="10" t="s">
        <v>310</v>
      </c>
      <c r="I115" s="9">
        <v>1</v>
      </c>
    </row>
    <row r="116" spans="1:9" ht="16.5" customHeight="1">
      <c r="A116" s="2" t="s">
        <v>110</v>
      </c>
      <c r="B116" s="6">
        <v>174016.31</v>
      </c>
      <c r="C116" s="2">
        <v>5738</v>
      </c>
      <c r="D116" s="6">
        <f>B116/C116</f>
        <v>30.326997211571975</v>
      </c>
      <c r="E116" s="9">
        <v>208</v>
      </c>
      <c r="F116" s="10" t="s">
        <v>300</v>
      </c>
      <c r="G116" s="9">
        <v>43</v>
      </c>
      <c r="H116" s="10" t="s">
        <v>303</v>
      </c>
      <c r="I116" s="9">
        <v>27</v>
      </c>
    </row>
    <row r="117" spans="1:9" ht="16.5" customHeight="1">
      <c r="A117" s="2" t="s">
        <v>111</v>
      </c>
      <c r="B117" s="6">
        <v>9056341.8100000005</v>
      </c>
      <c r="C117" s="2">
        <v>50917</v>
      </c>
      <c r="D117" s="6">
        <f>B117/C117</f>
        <v>177.86479584421707</v>
      </c>
      <c r="E117" s="9">
        <v>70</v>
      </c>
      <c r="F117" s="10" t="s">
        <v>300</v>
      </c>
      <c r="G117" s="9">
        <v>17</v>
      </c>
      <c r="H117" s="10" t="s">
        <v>310</v>
      </c>
      <c r="I117" s="9">
        <v>10</v>
      </c>
    </row>
    <row r="118" spans="1:9" ht="16.5" customHeight="1">
      <c r="A118" s="7" t="s">
        <v>286</v>
      </c>
      <c r="B118" s="6">
        <v>75106.259999999995</v>
      </c>
      <c r="C118" s="2">
        <v>2643</v>
      </c>
      <c r="D118" s="6">
        <f>B118/C118</f>
        <v>28.417048808172531</v>
      </c>
      <c r="E118" s="9">
        <v>211</v>
      </c>
      <c r="F118" s="10" t="s">
        <v>298</v>
      </c>
      <c r="G118" s="9">
        <v>62</v>
      </c>
      <c r="H118" s="10" t="s">
        <v>297</v>
      </c>
      <c r="I118" s="9">
        <v>22</v>
      </c>
    </row>
    <row r="119" spans="1:9" ht="16.5" customHeight="1">
      <c r="A119" s="3" t="s">
        <v>112</v>
      </c>
      <c r="B119" s="4">
        <v>386451.06</v>
      </c>
      <c r="C119" s="3">
        <v>4771</v>
      </c>
      <c r="D119" s="4">
        <f>B119/C119</f>
        <v>81.000012575979881</v>
      </c>
      <c r="E119" s="11">
        <v>117</v>
      </c>
      <c r="F119" s="12" t="s">
        <v>298</v>
      </c>
      <c r="G119" s="11">
        <v>21</v>
      </c>
      <c r="H119" s="12" t="s">
        <v>302</v>
      </c>
      <c r="I119" s="11">
        <v>8</v>
      </c>
    </row>
    <row r="120" spans="1:9" ht="16.5" customHeight="1">
      <c r="A120" s="3" t="s">
        <v>113</v>
      </c>
      <c r="B120" s="4">
        <v>250955.31</v>
      </c>
      <c r="C120" s="3">
        <v>8405</v>
      </c>
      <c r="D120" s="4">
        <f>B120/C120</f>
        <v>29.857859607376561</v>
      </c>
      <c r="E120" s="11">
        <v>209</v>
      </c>
      <c r="F120" s="12" t="s">
        <v>298</v>
      </c>
      <c r="G120" s="11">
        <v>60</v>
      </c>
      <c r="H120" s="12" t="s">
        <v>301</v>
      </c>
      <c r="I120" s="11">
        <v>38</v>
      </c>
    </row>
    <row r="121" spans="1:9" ht="16.5" customHeight="1">
      <c r="A121" s="3" t="s">
        <v>114</v>
      </c>
      <c r="B121" s="4">
        <v>110217.5</v>
      </c>
      <c r="C121" s="3">
        <v>6881</v>
      </c>
      <c r="D121" s="4">
        <f>B121/C121</f>
        <v>16.0176573172504</v>
      </c>
      <c r="E121" s="11">
        <v>246</v>
      </c>
      <c r="F121" s="12" t="s">
        <v>298</v>
      </c>
      <c r="G121" s="11">
        <v>85</v>
      </c>
      <c r="H121" s="12" t="s">
        <v>303</v>
      </c>
      <c r="I121" s="11">
        <v>32</v>
      </c>
    </row>
    <row r="122" spans="1:9" ht="16.5" customHeight="1">
      <c r="A122" s="3" t="s">
        <v>115</v>
      </c>
      <c r="B122" s="4">
        <v>224623.28</v>
      </c>
      <c r="C122" s="3">
        <v>7400</v>
      </c>
      <c r="D122" s="4">
        <f>B122/C122</f>
        <v>30.354497297297296</v>
      </c>
      <c r="E122" s="11">
        <v>207</v>
      </c>
      <c r="F122" s="12" t="s">
        <v>298</v>
      </c>
      <c r="G122" s="11">
        <v>59</v>
      </c>
      <c r="H122" s="12" t="s">
        <v>303</v>
      </c>
      <c r="I122" s="11">
        <v>26</v>
      </c>
    </row>
    <row r="123" spans="1:9" ht="16.5" customHeight="1">
      <c r="A123" s="2" t="s">
        <v>116</v>
      </c>
      <c r="B123" s="6">
        <v>17899.490000000002</v>
      </c>
      <c r="C123" s="2">
        <v>4328</v>
      </c>
      <c r="D123" s="6">
        <f>B123/C123</f>
        <v>4.1357416820702406</v>
      </c>
      <c r="E123" s="9">
        <v>290</v>
      </c>
      <c r="F123" s="10" t="s">
        <v>298</v>
      </c>
      <c r="G123" s="9">
        <v>115</v>
      </c>
      <c r="H123" s="10" t="s">
        <v>302</v>
      </c>
      <c r="I123" s="9">
        <v>35</v>
      </c>
    </row>
    <row r="124" spans="1:9" ht="16.5" customHeight="1">
      <c r="A124" s="2" t="s">
        <v>117</v>
      </c>
      <c r="B124" s="6">
        <v>352327.28</v>
      </c>
      <c r="C124" s="2">
        <v>9754</v>
      </c>
      <c r="D124" s="6">
        <f>B124/C124</f>
        <v>36.121312282140664</v>
      </c>
      <c r="E124" s="9">
        <v>193</v>
      </c>
      <c r="F124" s="10" t="s">
        <v>298</v>
      </c>
      <c r="G124" s="9">
        <v>49</v>
      </c>
      <c r="H124" s="10" t="s">
        <v>301</v>
      </c>
      <c r="I124" s="9">
        <v>33</v>
      </c>
    </row>
    <row r="125" spans="1:9" ht="16.5" customHeight="1">
      <c r="A125" s="2" t="s">
        <v>118</v>
      </c>
      <c r="B125" s="6">
        <v>31913.25</v>
      </c>
      <c r="C125" s="2">
        <v>2033</v>
      </c>
      <c r="D125" s="6">
        <f>B125/C125</f>
        <v>15.697614363010329</v>
      </c>
      <c r="E125" s="9">
        <v>247</v>
      </c>
      <c r="F125" s="10" t="s">
        <v>298</v>
      </c>
      <c r="G125" s="9">
        <v>86</v>
      </c>
      <c r="H125" s="10" t="s">
        <v>305</v>
      </c>
      <c r="I125" s="9">
        <v>16</v>
      </c>
    </row>
    <row r="126" spans="1:9" ht="16.5" customHeight="1">
      <c r="A126" s="2" t="s">
        <v>119</v>
      </c>
      <c r="B126" s="6">
        <v>550149.54</v>
      </c>
      <c r="C126" s="2">
        <v>10748</v>
      </c>
      <c r="D126" s="6">
        <f>B126/C126</f>
        <v>51.186224413844442</v>
      </c>
      <c r="E126" s="9">
        <v>156</v>
      </c>
      <c r="F126" s="10" t="s">
        <v>306</v>
      </c>
      <c r="G126" s="9">
        <v>23</v>
      </c>
      <c r="H126" s="10" t="s">
        <v>301</v>
      </c>
      <c r="I126" s="9">
        <v>23</v>
      </c>
    </row>
    <row r="127" spans="1:9" ht="16.5" customHeight="1">
      <c r="A127" s="3" t="s">
        <v>120</v>
      </c>
      <c r="B127" s="4">
        <v>259099.32</v>
      </c>
      <c r="C127" s="3">
        <v>6552</v>
      </c>
      <c r="D127" s="4">
        <f>B127/C127</f>
        <v>39.545073260073259</v>
      </c>
      <c r="E127" s="11">
        <v>185</v>
      </c>
      <c r="F127" s="12" t="s">
        <v>298</v>
      </c>
      <c r="G127" s="11">
        <v>46</v>
      </c>
      <c r="H127" s="12" t="s">
        <v>303</v>
      </c>
      <c r="I127" s="11">
        <v>22</v>
      </c>
    </row>
    <row r="128" spans="1:9" ht="16.5" customHeight="1">
      <c r="A128" s="3" t="s">
        <v>121</v>
      </c>
      <c r="B128" s="4">
        <v>948839.61</v>
      </c>
      <c r="C128" s="3">
        <v>20551</v>
      </c>
      <c r="D128" s="4">
        <f>B128/C128</f>
        <v>46.169997080434044</v>
      </c>
      <c r="E128" s="11">
        <v>162</v>
      </c>
      <c r="F128" s="12" t="s">
        <v>306</v>
      </c>
      <c r="G128" s="11">
        <v>24</v>
      </c>
      <c r="H128" s="12" t="s">
        <v>307</v>
      </c>
      <c r="I128" s="11">
        <v>20</v>
      </c>
    </row>
    <row r="129" spans="1:9" ht="16.5" customHeight="1">
      <c r="A129" s="3" t="s">
        <v>122</v>
      </c>
      <c r="B129" s="4">
        <v>75928372.939999998</v>
      </c>
      <c r="C129" s="3">
        <v>172081</v>
      </c>
      <c r="D129" s="4">
        <f>B129/C129</f>
        <v>441.23623723711506</v>
      </c>
      <c r="E129" s="11">
        <v>25</v>
      </c>
      <c r="F129" s="12" t="s">
        <v>300</v>
      </c>
      <c r="G129" s="11">
        <v>9</v>
      </c>
      <c r="H129" s="12" t="s">
        <v>311</v>
      </c>
      <c r="I129" s="11">
        <v>5</v>
      </c>
    </row>
    <row r="130" spans="1:9" ht="16.5" customHeight="1">
      <c r="A130" s="3" t="s">
        <v>123</v>
      </c>
      <c r="B130" s="4">
        <v>60672522.490000002</v>
      </c>
      <c r="C130" s="3">
        <v>36629</v>
      </c>
      <c r="D130" s="4">
        <f>B130/C130</f>
        <v>1656.4067402877502</v>
      </c>
      <c r="E130" s="11">
        <v>9</v>
      </c>
      <c r="F130" s="12" t="s">
        <v>300</v>
      </c>
      <c r="G130" s="11">
        <v>4</v>
      </c>
      <c r="H130" s="12" t="s">
        <v>310</v>
      </c>
      <c r="I130" s="11">
        <v>2</v>
      </c>
    </row>
    <row r="131" spans="1:9" ht="16.5" customHeight="1">
      <c r="A131" s="2" t="s">
        <v>124</v>
      </c>
      <c r="B131" s="6">
        <v>954913.48</v>
      </c>
      <c r="C131" s="2">
        <v>16015</v>
      </c>
      <c r="D131" s="6">
        <f>B131/C131</f>
        <v>59.626192944114891</v>
      </c>
      <c r="E131" s="9">
        <v>146</v>
      </c>
      <c r="F131" s="10" t="s">
        <v>298</v>
      </c>
      <c r="G131" s="9">
        <v>30</v>
      </c>
      <c r="H131" s="10" t="s">
        <v>299</v>
      </c>
      <c r="I131" s="9">
        <v>28</v>
      </c>
    </row>
    <row r="132" spans="1:9" ht="16.5" customHeight="1">
      <c r="A132" s="7" t="s">
        <v>287</v>
      </c>
      <c r="B132" s="6">
        <v>46870587.399999999</v>
      </c>
      <c r="C132" s="2">
        <v>11489</v>
      </c>
      <c r="D132" s="6">
        <f>B132/C132</f>
        <v>4079.6054835059622</v>
      </c>
      <c r="E132" s="9">
        <v>2</v>
      </c>
      <c r="F132" s="10" t="s">
        <v>306</v>
      </c>
      <c r="G132" s="9">
        <v>1</v>
      </c>
      <c r="H132" s="10" t="s">
        <v>299</v>
      </c>
      <c r="I132" s="9">
        <v>1</v>
      </c>
    </row>
    <row r="133" spans="1:9" ht="16.5" customHeight="1">
      <c r="A133" s="2" t="s">
        <v>125</v>
      </c>
      <c r="B133" s="6">
        <v>2497488.4700000002</v>
      </c>
      <c r="C133" s="2">
        <v>21496</v>
      </c>
      <c r="D133" s="6">
        <f>B133/C133</f>
        <v>116.18387002232974</v>
      </c>
      <c r="E133" s="9">
        <v>89</v>
      </c>
      <c r="F133" s="10" t="s">
        <v>300</v>
      </c>
      <c r="G133" s="9">
        <v>22</v>
      </c>
      <c r="H133" s="10" t="s">
        <v>307</v>
      </c>
      <c r="I133" s="9">
        <v>12</v>
      </c>
    </row>
    <row r="134" spans="1:9" ht="16.5" customHeight="1">
      <c r="A134" s="2" t="s">
        <v>126</v>
      </c>
      <c r="B134" s="6">
        <v>181082.34</v>
      </c>
      <c r="C134" s="2">
        <v>4129</v>
      </c>
      <c r="D134" s="6">
        <f>B134/C134</f>
        <v>43.856221845483169</v>
      </c>
      <c r="E134" s="9">
        <v>169</v>
      </c>
      <c r="F134" s="10" t="s">
        <v>298</v>
      </c>
      <c r="G134" s="9">
        <v>38</v>
      </c>
      <c r="H134" s="10" t="s">
        <v>302</v>
      </c>
      <c r="I134" s="9">
        <v>12</v>
      </c>
    </row>
    <row r="135" spans="1:9" ht="16.5" customHeight="1">
      <c r="A135" s="3" t="s">
        <v>127</v>
      </c>
      <c r="B135" s="4">
        <v>590548.27</v>
      </c>
      <c r="C135" s="3">
        <v>11051</v>
      </c>
      <c r="D135" s="4">
        <f>B135/C135</f>
        <v>53.438446294452994</v>
      </c>
      <c r="E135" s="11">
        <v>155</v>
      </c>
      <c r="F135" s="12" t="s">
        <v>308</v>
      </c>
      <c r="G135" s="11">
        <v>34</v>
      </c>
      <c r="H135" s="12" t="s">
        <v>301</v>
      </c>
      <c r="I135" s="11">
        <v>22</v>
      </c>
    </row>
    <row r="136" spans="1:9" ht="16.5" customHeight="1">
      <c r="A136" s="3" t="s">
        <v>128</v>
      </c>
      <c r="B136" s="4">
        <v>33749145.380000003</v>
      </c>
      <c r="C136" s="3">
        <v>16418</v>
      </c>
      <c r="D136" s="4">
        <f>B136/C136</f>
        <v>2055.6185515897187</v>
      </c>
      <c r="E136" s="11">
        <v>6</v>
      </c>
      <c r="F136" s="12" t="s">
        <v>308</v>
      </c>
      <c r="G136" s="11">
        <v>2</v>
      </c>
      <c r="H136" s="12" t="s">
        <v>299</v>
      </c>
      <c r="I136" s="11">
        <v>4</v>
      </c>
    </row>
    <row r="137" spans="1:9" ht="16.5" customHeight="1">
      <c r="A137" s="3" t="s">
        <v>129</v>
      </c>
      <c r="B137" s="4">
        <v>38172987.670000002</v>
      </c>
      <c r="C137" s="3">
        <v>139017</v>
      </c>
      <c r="D137" s="4">
        <f>B137/C137</f>
        <v>274.59222735348914</v>
      </c>
      <c r="E137" s="11">
        <v>46</v>
      </c>
      <c r="F137" s="12" t="s">
        <v>306</v>
      </c>
      <c r="G137" s="11">
        <v>9</v>
      </c>
      <c r="H137" s="12" t="s">
        <v>311</v>
      </c>
      <c r="I137" s="11">
        <v>10</v>
      </c>
    </row>
    <row r="138" spans="1:9" ht="16.5" customHeight="1">
      <c r="A138" s="3" t="s">
        <v>130</v>
      </c>
      <c r="B138" s="4">
        <v>18489.900000000001</v>
      </c>
      <c r="C138" s="3">
        <v>1881</v>
      </c>
      <c r="D138" s="4">
        <f>B138/C138</f>
        <v>9.8298245614035089</v>
      </c>
      <c r="E138" s="11">
        <v>270</v>
      </c>
      <c r="F138" s="12" t="s">
        <v>298</v>
      </c>
      <c r="G138" s="11">
        <v>98</v>
      </c>
      <c r="H138" s="12" t="s">
        <v>305</v>
      </c>
      <c r="I138" s="11">
        <v>19</v>
      </c>
    </row>
    <row r="139" spans="1:9" ht="16.5" customHeight="1">
      <c r="A139" s="2" t="s">
        <v>131</v>
      </c>
      <c r="B139" s="6">
        <v>3891942.07</v>
      </c>
      <c r="C139" s="2">
        <v>25322</v>
      </c>
      <c r="D139" s="6">
        <f>B139/C139</f>
        <v>153.69805189163571</v>
      </c>
      <c r="E139" s="9">
        <v>77</v>
      </c>
      <c r="F139" s="10" t="s">
        <v>298</v>
      </c>
      <c r="G139" s="9">
        <v>8</v>
      </c>
      <c r="H139" s="14" t="s">
        <v>312</v>
      </c>
      <c r="I139" s="9">
        <v>8</v>
      </c>
    </row>
    <row r="140" spans="1:9" ht="16.5" customHeight="1">
      <c r="A140" s="2" t="s">
        <v>132</v>
      </c>
      <c r="B140" s="6">
        <v>174698610.30000001</v>
      </c>
      <c r="C140" s="2">
        <v>497331</v>
      </c>
      <c r="D140" s="6">
        <f>B140/C140</f>
        <v>351.27231220253719</v>
      </c>
      <c r="E140" s="9">
        <v>33</v>
      </c>
      <c r="F140" s="10" t="s">
        <v>306</v>
      </c>
      <c r="G140" s="9">
        <v>6</v>
      </c>
      <c r="H140" s="10" t="s">
        <v>311</v>
      </c>
      <c r="I140" s="9">
        <v>8</v>
      </c>
    </row>
    <row r="141" spans="1:9" ht="16.5" customHeight="1">
      <c r="A141" s="2" t="s">
        <v>133</v>
      </c>
      <c r="B141" s="6">
        <v>163082.93</v>
      </c>
      <c r="C141" s="2">
        <v>5054</v>
      </c>
      <c r="D141" s="6">
        <f>B141/C141</f>
        <v>32.268090621290064</v>
      </c>
      <c r="E141" s="9">
        <v>202</v>
      </c>
      <c r="F141" s="10" t="s">
        <v>300</v>
      </c>
      <c r="G141" s="9">
        <v>42</v>
      </c>
      <c r="H141" s="10" t="s">
        <v>302</v>
      </c>
      <c r="I141" s="9">
        <v>17</v>
      </c>
    </row>
    <row r="142" spans="1:9" ht="16.5" customHeight="1">
      <c r="A142" s="2" t="s">
        <v>134</v>
      </c>
      <c r="B142" s="6">
        <v>99135.35</v>
      </c>
      <c r="C142" s="2">
        <v>2185</v>
      </c>
      <c r="D142" s="6">
        <f>B142/C142</f>
        <v>45.370869565217397</v>
      </c>
      <c r="E142" s="9">
        <v>165</v>
      </c>
      <c r="F142" s="10" t="s">
        <v>298</v>
      </c>
      <c r="G142" s="9">
        <v>36</v>
      </c>
      <c r="H142" s="10" t="s">
        <v>305</v>
      </c>
      <c r="I142" s="9">
        <v>5</v>
      </c>
    </row>
    <row r="143" spans="1:9" ht="16.5" customHeight="1">
      <c r="A143" s="3" t="s">
        <v>135</v>
      </c>
      <c r="B143" s="4">
        <v>19756.37</v>
      </c>
      <c r="C143" s="3">
        <v>2266</v>
      </c>
      <c r="D143" s="4">
        <f>B143/C143</f>
        <v>8.7186098852603706</v>
      </c>
      <c r="E143" s="11">
        <v>275</v>
      </c>
      <c r="F143" s="12" t="s">
        <v>298</v>
      </c>
      <c r="G143" s="11">
        <v>102</v>
      </c>
      <c r="H143" s="12" t="s">
        <v>305</v>
      </c>
      <c r="I143" s="11">
        <v>22</v>
      </c>
    </row>
    <row r="144" spans="1:9" ht="16.5" customHeight="1">
      <c r="A144" s="3" t="s">
        <v>136</v>
      </c>
      <c r="B144" s="4">
        <v>72514532.650000006</v>
      </c>
      <c r="C144" s="3">
        <v>167805</v>
      </c>
      <c r="D144" s="4">
        <f>B144/C144</f>
        <v>432.13570900747897</v>
      </c>
      <c r="E144" s="11">
        <v>27</v>
      </c>
      <c r="F144" s="12" t="s">
        <v>296</v>
      </c>
      <c r="G144" s="11">
        <v>2</v>
      </c>
      <c r="H144" s="12" t="s">
        <v>311</v>
      </c>
      <c r="I144" s="11">
        <v>6</v>
      </c>
    </row>
    <row r="145" spans="1:9" ht="16.5" customHeight="1">
      <c r="A145" s="3" t="s">
        <v>137</v>
      </c>
      <c r="B145" s="4">
        <v>33719052.770000003</v>
      </c>
      <c r="C145" s="3">
        <v>51691</v>
      </c>
      <c r="D145" s="4">
        <f>B145/C145</f>
        <v>652.31960631444554</v>
      </c>
      <c r="E145" s="11">
        <v>16</v>
      </c>
      <c r="F145" s="12" t="s">
        <v>308</v>
      </c>
      <c r="G145" s="11">
        <v>5</v>
      </c>
      <c r="H145" s="12" t="s">
        <v>310</v>
      </c>
      <c r="I145" s="11">
        <v>4</v>
      </c>
    </row>
    <row r="146" spans="1:9" ht="16.5" customHeight="1">
      <c r="A146" s="3" t="s">
        <v>138</v>
      </c>
      <c r="B146" s="4">
        <v>59532.9</v>
      </c>
      <c r="C146" s="3">
        <v>1485</v>
      </c>
      <c r="D146" s="4">
        <f>B146/C146</f>
        <v>40.089494949494949</v>
      </c>
      <c r="E146" s="11">
        <v>181</v>
      </c>
      <c r="F146" s="12" t="s">
        <v>298</v>
      </c>
      <c r="G146" s="11">
        <v>44</v>
      </c>
      <c r="H146" s="12" t="s">
        <v>305</v>
      </c>
      <c r="I146" s="11">
        <v>7</v>
      </c>
    </row>
    <row r="147" spans="1:9" ht="16.5" customHeight="1">
      <c r="A147" s="2" t="s">
        <v>139</v>
      </c>
      <c r="B147" s="6">
        <v>548595.39</v>
      </c>
      <c r="C147" s="2">
        <v>5757</v>
      </c>
      <c r="D147" s="6">
        <f>B147/C147</f>
        <v>95.291886399166231</v>
      </c>
      <c r="E147" s="9">
        <v>105</v>
      </c>
      <c r="F147" s="10" t="s">
        <v>300</v>
      </c>
      <c r="G147" s="9">
        <v>26</v>
      </c>
      <c r="H147" s="10" t="s">
        <v>303</v>
      </c>
      <c r="I147" s="9">
        <v>8</v>
      </c>
    </row>
    <row r="148" spans="1:9" ht="16.5" customHeight="1">
      <c r="A148" s="2" t="s">
        <v>140</v>
      </c>
      <c r="B148" s="6">
        <v>2344494.14</v>
      </c>
      <c r="C148" s="2">
        <v>14173</v>
      </c>
      <c r="D148" s="6">
        <f>B148/C148</f>
        <v>165.41975164044311</v>
      </c>
      <c r="E148" s="9">
        <v>74</v>
      </c>
      <c r="F148" s="10" t="s">
        <v>308</v>
      </c>
      <c r="G148" s="9">
        <v>19</v>
      </c>
      <c r="H148" s="10" t="s">
        <v>299</v>
      </c>
      <c r="I148" s="9">
        <v>13</v>
      </c>
    </row>
    <row r="149" spans="1:9" ht="16.5" customHeight="1">
      <c r="A149" s="2" t="s">
        <v>141</v>
      </c>
      <c r="B149" s="6">
        <v>383497.41</v>
      </c>
      <c r="C149" s="2">
        <v>12134</v>
      </c>
      <c r="D149" s="6">
        <f>B149/C149</f>
        <v>31.605192846546892</v>
      </c>
      <c r="E149" s="9">
        <v>204</v>
      </c>
      <c r="F149" s="10" t="s">
        <v>298</v>
      </c>
      <c r="G149" s="9">
        <v>58</v>
      </c>
      <c r="H149" s="10" t="s">
        <v>301</v>
      </c>
      <c r="I149" s="9">
        <v>37</v>
      </c>
    </row>
    <row r="150" spans="1:9" ht="16.5" customHeight="1">
      <c r="A150" s="7" t="s">
        <v>288</v>
      </c>
      <c r="B150" s="6">
        <v>73881.95</v>
      </c>
      <c r="C150" s="2">
        <v>3674</v>
      </c>
      <c r="D150" s="6">
        <f>B150/C150</f>
        <v>20.109403919433859</v>
      </c>
      <c r="E150" s="9">
        <v>238</v>
      </c>
      <c r="F150" s="10" t="s">
        <v>304</v>
      </c>
      <c r="G150" s="9">
        <v>18</v>
      </c>
      <c r="H150" s="10" t="s">
        <v>297</v>
      </c>
      <c r="I150" s="9">
        <v>34</v>
      </c>
    </row>
    <row r="151" spans="1:9" ht="16.5" customHeight="1">
      <c r="A151" s="3" t="s">
        <v>142</v>
      </c>
      <c r="B151" s="4">
        <v>512672.62</v>
      </c>
      <c r="C151" s="3">
        <v>4662</v>
      </c>
      <c r="D151" s="4">
        <f>B151/C151</f>
        <v>109.96838695838696</v>
      </c>
      <c r="E151" s="11">
        <v>94</v>
      </c>
      <c r="F151" s="12" t="s">
        <v>298</v>
      </c>
      <c r="G151" s="11">
        <v>12</v>
      </c>
      <c r="H151" s="12" t="s">
        <v>302</v>
      </c>
      <c r="I151" s="11">
        <v>3</v>
      </c>
    </row>
    <row r="152" spans="1:9" ht="16.5" customHeight="1">
      <c r="A152" s="3" t="s">
        <v>143</v>
      </c>
      <c r="B152" s="4">
        <v>369776.7</v>
      </c>
      <c r="C152" s="3">
        <v>9660</v>
      </c>
      <c r="D152" s="4">
        <f>B152/C152</f>
        <v>38.279161490683229</v>
      </c>
      <c r="E152" s="11">
        <v>189</v>
      </c>
      <c r="F152" s="12" t="s">
        <v>300</v>
      </c>
      <c r="G152" s="11">
        <v>41</v>
      </c>
      <c r="H152" s="12" t="s">
        <v>301</v>
      </c>
      <c r="I152" s="11">
        <v>32</v>
      </c>
    </row>
    <row r="153" spans="1:9" ht="16.5" customHeight="1">
      <c r="A153" s="3" t="s">
        <v>144</v>
      </c>
      <c r="B153" s="4">
        <v>1525196.59</v>
      </c>
      <c r="C153" s="3">
        <v>9506</v>
      </c>
      <c r="D153" s="4">
        <f>B153/C153</f>
        <v>160.44567536292868</v>
      </c>
      <c r="E153" s="11">
        <v>75</v>
      </c>
      <c r="F153" s="12" t="s">
        <v>300</v>
      </c>
      <c r="G153" s="11">
        <v>18</v>
      </c>
      <c r="H153" s="12" t="s">
        <v>301</v>
      </c>
      <c r="I153" s="11">
        <v>8</v>
      </c>
    </row>
    <row r="154" spans="1:9" ht="16.5" customHeight="1">
      <c r="A154" s="3" t="s">
        <v>145</v>
      </c>
      <c r="B154" s="4">
        <v>237606.25</v>
      </c>
      <c r="C154" s="3">
        <v>5528</v>
      </c>
      <c r="D154" s="4">
        <f>B154/C154</f>
        <v>42.982317293777136</v>
      </c>
      <c r="E154" s="11">
        <v>171</v>
      </c>
      <c r="F154" s="12" t="s">
        <v>298</v>
      </c>
      <c r="G154" s="11">
        <v>39</v>
      </c>
      <c r="H154" s="12" t="s">
        <v>303</v>
      </c>
      <c r="I154" s="11">
        <v>18</v>
      </c>
    </row>
    <row r="155" spans="1:9" ht="16.5" customHeight="1">
      <c r="A155" s="2" t="s">
        <v>146</v>
      </c>
      <c r="B155" s="6">
        <v>37761.040000000001</v>
      </c>
      <c r="C155" s="2">
        <v>1787</v>
      </c>
      <c r="D155" s="6">
        <f>B155/C155</f>
        <v>21.130968102965866</v>
      </c>
      <c r="E155" s="9">
        <v>235</v>
      </c>
      <c r="F155" s="10" t="s">
        <v>298</v>
      </c>
      <c r="G155" s="9">
        <v>78</v>
      </c>
      <c r="H155" s="10" t="s">
        <v>305</v>
      </c>
      <c r="I155" s="9">
        <v>14</v>
      </c>
    </row>
    <row r="156" spans="1:9" ht="16.5" customHeight="1">
      <c r="A156" s="2" t="s">
        <v>147</v>
      </c>
      <c r="B156" s="6">
        <v>12486931.789999999</v>
      </c>
      <c r="C156" s="2">
        <v>52933</v>
      </c>
      <c r="D156" s="6">
        <f>B156/C156</f>
        <v>235.90070069710765</v>
      </c>
      <c r="E156" s="9">
        <v>49</v>
      </c>
      <c r="F156" s="10" t="s">
        <v>306</v>
      </c>
      <c r="G156" s="9">
        <v>11</v>
      </c>
      <c r="H156" s="10" t="s">
        <v>310</v>
      </c>
      <c r="I156" s="9">
        <v>6</v>
      </c>
    </row>
    <row r="157" spans="1:9" ht="16.5" customHeight="1">
      <c r="A157" s="2" t="s">
        <v>148</v>
      </c>
      <c r="B157" s="6">
        <v>67586.19</v>
      </c>
      <c r="C157" s="2">
        <v>2869</v>
      </c>
      <c r="D157" s="6">
        <f>B157/C157</f>
        <v>23.55740327640293</v>
      </c>
      <c r="E157" s="9">
        <v>231</v>
      </c>
      <c r="F157" s="10" t="s">
        <v>304</v>
      </c>
      <c r="G157" s="9">
        <v>17</v>
      </c>
      <c r="H157" s="10" t="s">
        <v>297</v>
      </c>
      <c r="I157" s="9">
        <v>30</v>
      </c>
    </row>
    <row r="158" spans="1:9" ht="16.5" customHeight="1">
      <c r="A158" s="2" t="s">
        <v>149</v>
      </c>
      <c r="B158" s="6">
        <v>433093.12</v>
      </c>
      <c r="C158" s="2">
        <v>7675</v>
      </c>
      <c r="D158" s="6">
        <f>B158/C158</f>
        <v>56.429071009771988</v>
      </c>
      <c r="E158" s="9">
        <v>149</v>
      </c>
      <c r="F158" s="10" t="s">
        <v>306</v>
      </c>
      <c r="G158" s="9">
        <v>22</v>
      </c>
      <c r="H158" s="10" t="s">
        <v>303</v>
      </c>
      <c r="I158" s="9">
        <v>14</v>
      </c>
    </row>
    <row r="159" spans="1:9" ht="16.5" customHeight="1">
      <c r="A159" s="3" t="s">
        <v>150</v>
      </c>
      <c r="B159" s="4">
        <v>464323.22</v>
      </c>
      <c r="C159" s="3">
        <v>6185</v>
      </c>
      <c r="D159" s="4">
        <f>B159/C159</f>
        <v>75.072468876313664</v>
      </c>
      <c r="E159" s="11">
        <v>124</v>
      </c>
      <c r="F159" s="12" t="s">
        <v>308</v>
      </c>
      <c r="G159" s="11">
        <v>30</v>
      </c>
      <c r="H159" s="12" t="s">
        <v>303</v>
      </c>
      <c r="I159" s="11">
        <v>11</v>
      </c>
    </row>
    <row r="160" spans="1:9" ht="16.5" customHeight="1">
      <c r="A160" s="3" t="s">
        <v>151</v>
      </c>
      <c r="B160" s="4">
        <v>1237955.5</v>
      </c>
      <c r="C160" s="3">
        <v>23099</v>
      </c>
      <c r="D160" s="4">
        <f>B160/C160</f>
        <v>53.593467249664485</v>
      </c>
      <c r="E160" s="11">
        <v>154</v>
      </c>
      <c r="F160" s="12" t="s">
        <v>298</v>
      </c>
      <c r="G160" s="11">
        <v>33</v>
      </c>
      <c r="H160" s="12" t="s">
        <v>307</v>
      </c>
      <c r="I160" s="11">
        <v>18</v>
      </c>
    </row>
    <row r="161" spans="1:9" ht="16.5" customHeight="1">
      <c r="A161" s="3" t="s">
        <v>152</v>
      </c>
      <c r="B161" s="4">
        <v>22282.93</v>
      </c>
      <c r="C161" s="3">
        <v>2275</v>
      </c>
      <c r="D161" s="4">
        <f>B161/C161</f>
        <v>9.7946945054945065</v>
      </c>
      <c r="E161" s="11">
        <v>271</v>
      </c>
      <c r="F161" s="12" t="s">
        <v>298</v>
      </c>
      <c r="G161" s="11">
        <v>99</v>
      </c>
      <c r="H161" s="12" t="s">
        <v>305</v>
      </c>
      <c r="I161" s="11">
        <v>20</v>
      </c>
    </row>
    <row r="162" spans="1:9" ht="16.5" customHeight="1">
      <c r="A162" s="3" t="s">
        <v>153</v>
      </c>
      <c r="B162" s="4">
        <v>968972.52</v>
      </c>
      <c r="C162" s="3">
        <v>14500</v>
      </c>
      <c r="D162" s="4">
        <f>B162/C162</f>
        <v>66.825691034482759</v>
      </c>
      <c r="E162" s="11">
        <v>134</v>
      </c>
      <c r="F162" s="12" t="s">
        <v>306</v>
      </c>
      <c r="G162" s="11">
        <v>19</v>
      </c>
      <c r="H162" s="12" t="s">
        <v>299</v>
      </c>
      <c r="I162" s="11">
        <v>26</v>
      </c>
    </row>
    <row r="163" spans="1:9" ht="16.5" customHeight="1">
      <c r="A163" s="2" t="s">
        <v>154</v>
      </c>
      <c r="B163" s="6">
        <v>67731.240000000005</v>
      </c>
      <c r="C163" s="2">
        <v>2826</v>
      </c>
      <c r="D163" s="6">
        <f>B163/C163</f>
        <v>23.967176220806795</v>
      </c>
      <c r="E163" s="9">
        <v>228</v>
      </c>
      <c r="F163" s="10" t="s">
        <v>298</v>
      </c>
      <c r="G163" s="9">
        <v>73</v>
      </c>
      <c r="H163" s="10" t="s">
        <v>297</v>
      </c>
      <c r="I163" s="9">
        <v>28</v>
      </c>
    </row>
    <row r="164" spans="1:9" ht="16.5" customHeight="1">
      <c r="A164" s="2" t="s">
        <v>155</v>
      </c>
      <c r="B164" s="6">
        <v>495177.16</v>
      </c>
      <c r="C164" s="2">
        <v>7063</v>
      </c>
      <c r="D164" s="6">
        <f>B164/C164</f>
        <v>70.108616735098394</v>
      </c>
      <c r="E164" s="9">
        <v>131</v>
      </c>
      <c r="F164" s="10" t="s">
        <v>308</v>
      </c>
      <c r="G164" s="9">
        <v>31</v>
      </c>
      <c r="H164" s="10" t="s">
        <v>303</v>
      </c>
      <c r="I164" s="9">
        <v>12</v>
      </c>
    </row>
    <row r="165" spans="1:9" ht="16.5" customHeight="1">
      <c r="A165" s="2" t="s">
        <v>156</v>
      </c>
      <c r="B165" s="6">
        <v>117965.35</v>
      </c>
      <c r="C165" s="2">
        <v>2583</v>
      </c>
      <c r="D165" s="6">
        <f>B165/C165</f>
        <v>45.669899341850567</v>
      </c>
      <c r="E165" s="9">
        <v>164</v>
      </c>
      <c r="F165" s="10" t="s">
        <v>300</v>
      </c>
      <c r="G165" s="9">
        <v>35</v>
      </c>
      <c r="H165" s="10" t="s">
        <v>297</v>
      </c>
      <c r="I165" s="9">
        <v>14</v>
      </c>
    </row>
    <row r="166" spans="1:9" ht="16.5" customHeight="1">
      <c r="A166" s="2" t="s">
        <v>157</v>
      </c>
      <c r="B166" s="6">
        <v>89327.86</v>
      </c>
      <c r="C166" s="2">
        <v>3862</v>
      </c>
      <c r="D166" s="6">
        <f>B166/C166</f>
        <v>23.129948213360954</v>
      </c>
      <c r="E166" s="9">
        <v>232</v>
      </c>
      <c r="F166" s="10" t="s">
        <v>298</v>
      </c>
      <c r="G166" s="9">
        <v>76</v>
      </c>
      <c r="H166" s="10" t="s">
        <v>302</v>
      </c>
      <c r="I166" s="9">
        <v>23</v>
      </c>
    </row>
    <row r="167" spans="1:9" ht="16.5" customHeight="1">
      <c r="A167" s="3" t="s">
        <v>158</v>
      </c>
      <c r="B167" s="4">
        <v>478373.18</v>
      </c>
      <c r="C167" s="3">
        <v>9515</v>
      </c>
      <c r="D167" s="4">
        <f>B167/C167</f>
        <v>50.275688912243822</v>
      </c>
      <c r="E167" s="11">
        <v>158</v>
      </c>
      <c r="F167" s="12" t="s">
        <v>298</v>
      </c>
      <c r="G167" s="11">
        <v>34</v>
      </c>
      <c r="H167" s="12" t="s">
        <v>301</v>
      </c>
      <c r="I167" s="11">
        <v>24</v>
      </c>
    </row>
    <row r="168" spans="1:9" ht="16.5" customHeight="1">
      <c r="A168" s="3" t="s">
        <v>159</v>
      </c>
      <c r="B168" s="4">
        <v>495053.67</v>
      </c>
      <c r="C168" s="3">
        <v>9144</v>
      </c>
      <c r="D168" s="4">
        <f>B168/C168</f>
        <v>54.139727690288716</v>
      </c>
      <c r="E168" s="11">
        <v>153</v>
      </c>
      <c r="F168" s="12" t="s">
        <v>296</v>
      </c>
      <c r="G168" s="11">
        <v>20</v>
      </c>
      <c r="H168" s="12" t="s">
        <v>301</v>
      </c>
      <c r="I168" s="11">
        <v>21</v>
      </c>
    </row>
    <row r="169" spans="1:9" ht="16.5" customHeight="1">
      <c r="A169" s="3" t="s">
        <v>160</v>
      </c>
      <c r="B169" s="4">
        <v>2538736.09</v>
      </c>
      <c r="C169" s="3">
        <v>8328</v>
      </c>
      <c r="D169" s="4">
        <f>B169/C169</f>
        <v>304.84343059558114</v>
      </c>
      <c r="E169" s="11">
        <v>42</v>
      </c>
      <c r="F169" s="12" t="s">
        <v>306</v>
      </c>
      <c r="G169" s="11">
        <v>8</v>
      </c>
      <c r="H169" s="12" t="s">
        <v>301</v>
      </c>
      <c r="I169" s="11">
        <v>5</v>
      </c>
    </row>
    <row r="170" spans="1:9" ht="16.5" customHeight="1">
      <c r="A170" s="3" t="s">
        <v>161</v>
      </c>
      <c r="B170" s="4">
        <v>1219095.33</v>
      </c>
      <c r="C170" s="3">
        <v>16128</v>
      </c>
      <c r="D170" s="4">
        <f>B170/C170</f>
        <v>75.588748139880963</v>
      </c>
      <c r="E170" s="11">
        <v>121</v>
      </c>
      <c r="F170" s="12" t="s">
        <v>308</v>
      </c>
      <c r="G170" s="11">
        <v>28</v>
      </c>
      <c r="H170" s="12" t="s">
        <v>299</v>
      </c>
      <c r="I170" s="11">
        <v>23</v>
      </c>
    </row>
    <row r="171" spans="1:9" ht="16.5" customHeight="1">
      <c r="A171" s="2" t="s">
        <v>162</v>
      </c>
      <c r="B171" s="6">
        <v>73685.63</v>
      </c>
      <c r="C171" s="2">
        <v>2775</v>
      </c>
      <c r="D171" s="6">
        <f>B171/C171</f>
        <v>26.553380180180181</v>
      </c>
      <c r="E171" s="9">
        <v>221</v>
      </c>
      <c r="F171" s="10" t="s">
        <v>308</v>
      </c>
      <c r="G171" s="9">
        <v>42</v>
      </c>
      <c r="H171" s="10" t="s">
        <v>297</v>
      </c>
      <c r="I171" s="9">
        <v>25</v>
      </c>
    </row>
    <row r="172" spans="1:9" ht="16.5" customHeight="1">
      <c r="A172" s="2" t="s">
        <v>163</v>
      </c>
      <c r="B172" s="6">
        <v>17434301.100000001</v>
      </c>
      <c r="C172" s="2">
        <v>57324</v>
      </c>
      <c r="D172" s="6">
        <f>B172/C172</f>
        <v>304.13615763031191</v>
      </c>
      <c r="E172" s="9">
        <v>43</v>
      </c>
      <c r="F172" s="10" t="s">
        <v>300</v>
      </c>
      <c r="G172" s="9">
        <v>13</v>
      </c>
      <c r="H172" s="10" t="s">
        <v>309</v>
      </c>
      <c r="I172" s="9">
        <v>6</v>
      </c>
    </row>
    <row r="173" spans="1:9" ht="16.5" customHeight="1">
      <c r="A173" s="2" t="s">
        <v>164</v>
      </c>
      <c r="B173" s="6">
        <v>836315.94</v>
      </c>
      <c r="C173" s="2">
        <v>4381</v>
      </c>
      <c r="D173" s="6">
        <f>B173/C173</f>
        <v>190.89612873773109</v>
      </c>
      <c r="E173" s="9">
        <v>66</v>
      </c>
      <c r="F173" s="10" t="s">
        <v>298</v>
      </c>
      <c r="G173" s="9">
        <v>6</v>
      </c>
      <c r="H173" s="10" t="s">
        <v>302</v>
      </c>
      <c r="I173" s="9">
        <v>1</v>
      </c>
    </row>
    <row r="174" spans="1:9" ht="16.5" customHeight="1">
      <c r="A174" s="2" t="s">
        <v>165</v>
      </c>
      <c r="B174" s="6">
        <v>177697.8</v>
      </c>
      <c r="C174" s="2">
        <v>4222</v>
      </c>
      <c r="D174" s="6">
        <f>B174/C174</f>
        <v>42.088536238749406</v>
      </c>
      <c r="E174" s="9">
        <v>175</v>
      </c>
      <c r="F174" s="10" t="s">
        <v>298</v>
      </c>
      <c r="G174" s="9">
        <v>40</v>
      </c>
      <c r="H174" s="10" t="s">
        <v>302</v>
      </c>
      <c r="I174" s="9">
        <v>14</v>
      </c>
    </row>
    <row r="175" spans="1:9" ht="16.5" customHeight="1">
      <c r="A175" s="3" t="s">
        <v>166</v>
      </c>
      <c r="B175" s="4">
        <v>675309.33</v>
      </c>
      <c r="C175" s="3">
        <v>12025</v>
      </c>
      <c r="D175" s="4">
        <f>B175/C175</f>
        <v>56.158780041580037</v>
      </c>
      <c r="E175" s="11">
        <v>150</v>
      </c>
      <c r="F175" s="12" t="s">
        <v>304</v>
      </c>
      <c r="G175" s="11">
        <v>14</v>
      </c>
      <c r="H175" s="12" t="s">
        <v>299</v>
      </c>
      <c r="I175" s="11">
        <v>29</v>
      </c>
    </row>
    <row r="176" spans="1:9" ht="16.5" customHeight="1">
      <c r="A176" s="3" t="s">
        <v>167</v>
      </c>
      <c r="B176" s="4">
        <v>557746.49</v>
      </c>
      <c r="C176" s="3">
        <v>13177</v>
      </c>
      <c r="D176" s="4">
        <f>B176/C176</f>
        <v>42.327274038096682</v>
      </c>
      <c r="E176" s="11">
        <v>173</v>
      </c>
      <c r="F176" s="12" t="s">
        <v>308</v>
      </c>
      <c r="G176" s="11">
        <v>36</v>
      </c>
      <c r="H176" s="12" t="s">
        <v>299</v>
      </c>
      <c r="I176" s="11">
        <v>30</v>
      </c>
    </row>
    <row r="177" spans="1:9" ht="16.5" customHeight="1">
      <c r="A177" s="3" t="s">
        <v>168</v>
      </c>
      <c r="B177" s="4">
        <v>70149.679999999993</v>
      </c>
      <c r="C177" s="3">
        <v>2954</v>
      </c>
      <c r="D177" s="4">
        <f>B177/C177</f>
        <v>23.747352742044683</v>
      </c>
      <c r="E177" s="11">
        <v>229</v>
      </c>
      <c r="F177" s="12" t="s">
        <v>298</v>
      </c>
      <c r="G177" s="11">
        <v>74</v>
      </c>
      <c r="H177" s="12" t="s">
        <v>297</v>
      </c>
      <c r="I177" s="11">
        <v>29</v>
      </c>
    </row>
    <row r="178" spans="1:9" ht="16.5" customHeight="1">
      <c r="A178" s="3" t="s">
        <v>169</v>
      </c>
      <c r="B178" s="4">
        <v>5856827</v>
      </c>
      <c r="C178" s="3">
        <v>21731</v>
      </c>
      <c r="D178" s="4">
        <f>B178/C178</f>
        <v>269.51484055036582</v>
      </c>
      <c r="E178" s="11">
        <v>47</v>
      </c>
      <c r="F178" s="12" t="s">
        <v>308</v>
      </c>
      <c r="G178" s="11">
        <v>13</v>
      </c>
      <c r="H178" s="12" t="s">
        <v>307</v>
      </c>
      <c r="I178" s="11">
        <v>7</v>
      </c>
    </row>
    <row r="179" spans="1:9" ht="16.5" customHeight="1">
      <c r="A179" s="2" t="s">
        <v>170</v>
      </c>
      <c r="B179" s="6">
        <v>3231488.9</v>
      </c>
      <c r="C179" s="2">
        <v>16587</v>
      </c>
      <c r="D179" s="6">
        <f>B179/C179</f>
        <v>194.82057635497679</v>
      </c>
      <c r="E179" s="9">
        <v>63</v>
      </c>
      <c r="F179" s="10" t="s">
        <v>296</v>
      </c>
      <c r="G179" s="9">
        <v>4</v>
      </c>
      <c r="H179" s="10" t="s">
        <v>299</v>
      </c>
      <c r="I179" s="9">
        <v>10</v>
      </c>
    </row>
    <row r="180" spans="1:9" ht="16.5" customHeight="1">
      <c r="A180" s="2" t="s">
        <v>171</v>
      </c>
      <c r="B180" s="6">
        <v>63811.31</v>
      </c>
      <c r="C180" s="2">
        <v>7231</v>
      </c>
      <c r="D180" s="6">
        <f>B180/C180</f>
        <v>8.8246867653160006</v>
      </c>
      <c r="E180" s="9">
        <v>274</v>
      </c>
      <c r="F180" s="10" t="s">
        <v>298</v>
      </c>
      <c r="G180" s="9">
        <v>101</v>
      </c>
      <c r="H180" s="10" t="s">
        <v>303</v>
      </c>
      <c r="I180" s="9">
        <v>37</v>
      </c>
    </row>
    <row r="181" spans="1:9" ht="16.5" customHeight="1">
      <c r="A181" s="2" t="s">
        <v>172</v>
      </c>
      <c r="B181" s="6">
        <v>5029.87</v>
      </c>
      <c r="C181" s="2">
        <v>2179</v>
      </c>
      <c r="D181" s="6">
        <f>B181/C181</f>
        <v>2.3083386874713172</v>
      </c>
      <c r="E181" s="9">
        <v>292</v>
      </c>
      <c r="F181" s="10" t="s">
        <v>298</v>
      </c>
      <c r="G181" s="9">
        <v>117</v>
      </c>
      <c r="H181" s="10" t="s">
        <v>305</v>
      </c>
      <c r="I181" s="9">
        <v>26</v>
      </c>
    </row>
    <row r="182" spans="1:9" ht="16.5" customHeight="1">
      <c r="A182" s="2" t="s">
        <v>173</v>
      </c>
      <c r="B182" s="6">
        <v>76098.259999999995</v>
      </c>
      <c r="C182" s="2">
        <v>1830</v>
      </c>
      <c r="D182" s="6">
        <f>B182/C182</f>
        <v>41.583748633879779</v>
      </c>
      <c r="E182" s="9">
        <v>176</v>
      </c>
      <c r="F182" s="10" t="s">
        <v>298</v>
      </c>
      <c r="G182" s="9">
        <v>41</v>
      </c>
      <c r="H182" s="10" t="s">
        <v>305</v>
      </c>
      <c r="I182" s="9">
        <v>6</v>
      </c>
    </row>
    <row r="183" spans="1:9" ht="16.5" customHeight="1">
      <c r="A183" s="3" t="s">
        <v>174</v>
      </c>
      <c r="B183" s="4">
        <v>406769.56</v>
      </c>
      <c r="C183" s="3">
        <v>2357</v>
      </c>
      <c r="D183" s="4">
        <f>B183/C183</f>
        <v>172.57936359779382</v>
      </c>
      <c r="E183" s="11">
        <v>72</v>
      </c>
      <c r="F183" s="12" t="s">
        <v>296</v>
      </c>
      <c r="G183" s="11">
        <v>5</v>
      </c>
      <c r="H183" s="12" t="s">
        <v>305</v>
      </c>
      <c r="I183" s="11">
        <v>1</v>
      </c>
    </row>
    <row r="184" spans="1:9" ht="16.5" customHeight="1">
      <c r="A184" s="3" t="s">
        <v>175</v>
      </c>
      <c r="B184" s="4">
        <v>41791899.75</v>
      </c>
      <c r="C184" s="3">
        <v>130878</v>
      </c>
      <c r="D184" s="4">
        <f>B184/C184</f>
        <v>319.31951703112821</v>
      </c>
      <c r="E184" s="11">
        <v>39</v>
      </c>
      <c r="F184" s="12" t="s">
        <v>304</v>
      </c>
      <c r="G184" s="11">
        <v>6</v>
      </c>
      <c r="H184" s="12" t="s">
        <v>311</v>
      </c>
      <c r="I184" s="11">
        <v>9</v>
      </c>
    </row>
    <row r="185" spans="1:9" ht="16.5" customHeight="1">
      <c r="A185" s="3" t="s">
        <v>176</v>
      </c>
      <c r="B185" s="4">
        <v>201630.86</v>
      </c>
      <c r="C185" s="3">
        <v>8145</v>
      </c>
      <c r="D185" s="4">
        <f>B185/C185</f>
        <v>24.755170042971145</v>
      </c>
      <c r="E185" s="11">
        <v>227</v>
      </c>
      <c r="F185" s="12" t="s">
        <v>298</v>
      </c>
      <c r="G185" s="11">
        <v>72</v>
      </c>
      <c r="H185" s="12" t="s">
        <v>303</v>
      </c>
      <c r="I185" s="11">
        <v>30</v>
      </c>
    </row>
    <row r="186" spans="1:9" ht="16.5" customHeight="1">
      <c r="A186" s="3" t="s">
        <v>177</v>
      </c>
      <c r="B186" s="4">
        <v>161878.84</v>
      </c>
      <c r="C186" s="3">
        <v>2456</v>
      </c>
      <c r="D186" s="4">
        <f>B186/C186</f>
        <v>65.911579804560262</v>
      </c>
      <c r="E186" s="11">
        <v>137</v>
      </c>
      <c r="F186" s="12" t="s">
        <v>296</v>
      </c>
      <c r="G186" s="11">
        <v>15</v>
      </c>
      <c r="H186" s="12" t="s">
        <v>305</v>
      </c>
      <c r="I186" s="11">
        <v>4</v>
      </c>
    </row>
    <row r="187" spans="1:9" ht="16.5" customHeight="1">
      <c r="A187" s="2" t="s">
        <v>178</v>
      </c>
      <c r="B187" s="6">
        <v>1446521.93</v>
      </c>
      <c r="C187" s="2">
        <v>16596</v>
      </c>
      <c r="D187" s="6">
        <f>B187/C187</f>
        <v>87.160877922390938</v>
      </c>
      <c r="E187" s="9">
        <v>109</v>
      </c>
      <c r="F187" s="10" t="s">
        <v>298</v>
      </c>
      <c r="G187" s="9">
        <v>18</v>
      </c>
      <c r="H187" s="10" t="s">
        <v>299</v>
      </c>
      <c r="I187" s="9">
        <v>21</v>
      </c>
    </row>
    <row r="188" spans="1:9" ht="16.5" customHeight="1">
      <c r="A188" s="2" t="s">
        <v>179</v>
      </c>
      <c r="B188" s="6">
        <v>1177430.1200000001</v>
      </c>
      <c r="C188" s="2">
        <v>17670</v>
      </c>
      <c r="D188" s="6">
        <f>B188/C188</f>
        <v>66.634415393322016</v>
      </c>
      <c r="E188" s="9">
        <v>135</v>
      </c>
      <c r="F188" s="10" t="s">
        <v>306</v>
      </c>
      <c r="G188" s="9">
        <v>20</v>
      </c>
      <c r="H188" s="10" t="s">
        <v>299</v>
      </c>
      <c r="I188" s="9">
        <v>27</v>
      </c>
    </row>
    <row r="189" spans="1:9" ht="16.5" customHeight="1">
      <c r="A189" s="2" t="s">
        <v>180</v>
      </c>
      <c r="B189" s="6">
        <v>409185.83</v>
      </c>
      <c r="C189" s="2">
        <v>4200</v>
      </c>
      <c r="D189" s="6">
        <f>B189/C189</f>
        <v>97.425197619047623</v>
      </c>
      <c r="E189" s="9">
        <v>103</v>
      </c>
      <c r="F189" s="10" t="s">
        <v>298</v>
      </c>
      <c r="G189" s="9">
        <v>17</v>
      </c>
      <c r="H189" s="10" t="s">
        <v>302</v>
      </c>
      <c r="I189" s="9">
        <v>5</v>
      </c>
    </row>
    <row r="190" spans="1:9" ht="16.5" customHeight="1">
      <c r="A190" s="2" t="s">
        <v>181</v>
      </c>
      <c r="B190" s="6">
        <v>4794880.38</v>
      </c>
      <c r="C190" s="2">
        <v>5690</v>
      </c>
      <c r="D190" s="6">
        <f>B190/C190</f>
        <v>842.68547978910362</v>
      </c>
      <c r="E190" s="9">
        <v>14</v>
      </c>
      <c r="F190" s="10" t="s">
        <v>308</v>
      </c>
      <c r="G190" s="9">
        <v>4</v>
      </c>
      <c r="H190" s="10" t="s">
        <v>303</v>
      </c>
      <c r="I190" s="9">
        <v>1</v>
      </c>
    </row>
    <row r="191" spans="1:9" ht="16.5" customHeight="1">
      <c r="A191" s="3" t="s">
        <v>182</v>
      </c>
      <c r="B191" s="4">
        <v>11710.29</v>
      </c>
      <c r="C191" s="3">
        <v>4555</v>
      </c>
      <c r="D191" s="4">
        <f>B191/C191</f>
        <v>2.5708649835345776</v>
      </c>
      <c r="E191" s="11">
        <v>291</v>
      </c>
      <c r="F191" s="12" t="s">
        <v>298</v>
      </c>
      <c r="G191" s="11">
        <v>116</v>
      </c>
      <c r="H191" s="12" t="s">
        <v>302</v>
      </c>
      <c r="I191" s="11">
        <v>36</v>
      </c>
    </row>
    <row r="192" spans="1:9" ht="16.5" customHeight="1">
      <c r="A192" s="3" t="s">
        <v>183</v>
      </c>
      <c r="B192" s="4">
        <v>829884.78</v>
      </c>
      <c r="C192" s="3">
        <v>7255</v>
      </c>
      <c r="D192" s="4">
        <f>B192/C192</f>
        <v>114.38797794624398</v>
      </c>
      <c r="E192" s="11">
        <v>90</v>
      </c>
      <c r="F192" s="12" t="s">
        <v>304</v>
      </c>
      <c r="G192" s="11">
        <v>11</v>
      </c>
      <c r="H192" s="12" t="s">
        <v>303</v>
      </c>
      <c r="I192" s="11">
        <v>7</v>
      </c>
    </row>
    <row r="193" spans="1:9" ht="16.5" customHeight="1">
      <c r="A193" s="3" t="s">
        <v>184</v>
      </c>
      <c r="B193" s="4">
        <v>173106.44</v>
      </c>
      <c r="C193" s="3">
        <v>4515</v>
      </c>
      <c r="D193" s="4">
        <f>B193/C193</f>
        <v>38.340296788482839</v>
      </c>
      <c r="E193" s="11">
        <v>188</v>
      </c>
      <c r="F193" s="12" t="s">
        <v>308</v>
      </c>
      <c r="G193" s="11">
        <v>38</v>
      </c>
      <c r="H193" s="12" t="s">
        <v>302</v>
      </c>
      <c r="I193" s="11">
        <v>15</v>
      </c>
    </row>
    <row r="194" spans="1:9" ht="16.5" customHeight="1">
      <c r="A194" s="3" t="s">
        <v>185</v>
      </c>
      <c r="B194" s="4">
        <v>16386075.859999999</v>
      </c>
      <c r="C194" s="3">
        <v>22263</v>
      </c>
      <c r="D194" s="4">
        <f>B194/C194</f>
        <v>736.02281184027311</v>
      </c>
      <c r="E194" s="11">
        <v>15</v>
      </c>
      <c r="F194" s="12" t="s">
        <v>300</v>
      </c>
      <c r="G194" s="11">
        <v>5</v>
      </c>
      <c r="H194" s="12" t="s">
        <v>307</v>
      </c>
      <c r="I194" s="11">
        <v>1</v>
      </c>
    </row>
    <row r="195" spans="1:9" ht="16.5" customHeight="1">
      <c r="A195" s="2" t="s">
        <v>186</v>
      </c>
      <c r="B195" s="6">
        <v>162243.22</v>
      </c>
      <c r="C195" s="2">
        <v>2977</v>
      </c>
      <c r="D195" s="6">
        <f>B195/C195</f>
        <v>54.498898219684243</v>
      </c>
      <c r="E195" s="9">
        <v>151</v>
      </c>
      <c r="F195" s="10" t="s">
        <v>298</v>
      </c>
      <c r="G195" s="9">
        <v>32</v>
      </c>
      <c r="H195" s="10" t="s">
        <v>297</v>
      </c>
      <c r="I195" s="9">
        <v>13</v>
      </c>
    </row>
    <row r="196" spans="1:9" ht="16.5" customHeight="1">
      <c r="A196" s="2" t="s">
        <v>187</v>
      </c>
      <c r="B196" s="6">
        <v>80187.100000000006</v>
      </c>
      <c r="C196" s="2">
        <v>6188</v>
      </c>
      <c r="D196" s="6">
        <f>B196/C196</f>
        <v>12.958484162895928</v>
      </c>
      <c r="E196" s="9">
        <v>255</v>
      </c>
      <c r="F196" s="10" t="s">
        <v>300</v>
      </c>
      <c r="G196" s="9">
        <v>48</v>
      </c>
      <c r="H196" s="10" t="s">
        <v>303</v>
      </c>
      <c r="I196" s="9">
        <v>33</v>
      </c>
    </row>
    <row r="197" spans="1:9" ht="16.5" customHeight="1">
      <c r="A197" s="2" t="s">
        <v>188</v>
      </c>
      <c r="B197" s="6">
        <v>1343830.58</v>
      </c>
      <c r="C197" s="2">
        <v>15692</v>
      </c>
      <c r="D197" s="6">
        <f>B197/C197</f>
        <v>85.6379416263064</v>
      </c>
      <c r="E197" s="9">
        <v>111</v>
      </c>
      <c r="F197" s="10" t="s">
        <v>298</v>
      </c>
      <c r="G197" s="9">
        <v>19</v>
      </c>
      <c r="H197" s="10" t="s">
        <v>299</v>
      </c>
      <c r="I197" s="9">
        <v>22</v>
      </c>
    </row>
    <row r="198" spans="1:9" ht="16.5" customHeight="1">
      <c r="A198" s="2" t="s">
        <v>189</v>
      </c>
      <c r="B198" s="6">
        <v>57556.74</v>
      </c>
      <c r="C198" s="2">
        <v>3048</v>
      </c>
      <c r="D198" s="6">
        <f>B198/C198</f>
        <v>18.883444881889762</v>
      </c>
      <c r="E198" s="9">
        <v>240</v>
      </c>
      <c r="F198" s="10" t="s">
        <v>298</v>
      </c>
      <c r="G198" s="9">
        <v>81</v>
      </c>
      <c r="H198" s="10" t="s">
        <v>297</v>
      </c>
      <c r="I198" s="9">
        <v>35</v>
      </c>
    </row>
    <row r="199" spans="1:9" ht="16.5" customHeight="1">
      <c r="A199" s="3" t="s">
        <v>190</v>
      </c>
      <c r="B199" s="4">
        <v>482771.38</v>
      </c>
      <c r="C199" s="3">
        <v>4446</v>
      </c>
      <c r="D199" s="4">
        <f>B199/C199</f>
        <v>108.58555555555556</v>
      </c>
      <c r="E199" s="11">
        <v>95</v>
      </c>
      <c r="F199" s="12" t="s">
        <v>298</v>
      </c>
      <c r="G199" s="11">
        <v>13</v>
      </c>
      <c r="H199" s="12" t="s">
        <v>302</v>
      </c>
      <c r="I199" s="11">
        <v>4</v>
      </c>
    </row>
    <row r="200" spans="1:9" ht="16.5" customHeight="1">
      <c r="A200" s="3" t="s">
        <v>191</v>
      </c>
      <c r="B200" s="4">
        <v>21825.05</v>
      </c>
      <c r="C200" s="3">
        <v>2767</v>
      </c>
      <c r="D200" s="4">
        <f>B200/C200</f>
        <v>7.887621973256234</v>
      </c>
      <c r="E200" s="11">
        <v>279</v>
      </c>
      <c r="F200" s="12" t="s">
        <v>298</v>
      </c>
      <c r="G200" s="11">
        <v>105</v>
      </c>
      <c r="H200" s="12" t="s">
        <v>297</v>
      </c>
      <c r="I200" s="11">
        <v>46</v>
      </c>
    </row>
    <row r="201" spans="1:9" ht="16.5" customHeight="1">
      <c r="A201" s="3" t="s">
        <v>192</v>
      </c>
      <c r="B201" s="4">
        <v>2945841.13</v>
      </c>
      <c r="C201" s="3">
        <v>26788</v>
      </c>
      <c r="D201" s="4">
        <f>B201/C201</f>
        <v>109.96868485889203</v>
      </c>
      <c r="E201" s="11">
        <v>93</v>
      </c>
      <c r="F201" s="12" t="s">
        <v>300</v>
      </c>
      <c r="G201" s="11">
        <v>23</v>
      </c>
      <c r="H201" s="13" t="s">
        <v>312</v>
      </c>
      <c r="I201" s="11">
        <v>9</v>
      </c>
    </row>
    <row r="202" spans="1:9" ht="16.5" customHeight="1">
      <c r="A202" s="3" t="s">
        <v>193</v>
      </c>
      <c r="B202" s="4">
        <v>380553.76</v>
      </c>
      <c r="C202" s="3">
        <v>5228</v>
      </c>
      <c r="D202" s="4">
        <f>B202/C202</f>
        <v>72.791461361897476</v>
      </c>
      <c r="E202" s="11">
        <v>127</v>
      </c>
      <c r="F202" s="12" t="s">
        <v>296</v>
      </c>
      <c r="G202" s="11">
        <v>12</v>
      </c>
      <c r="H202" s="12" t="s">
        <v>302</v>
      </c>
      <c r="I202" s="11">
        <v>10</v>
      </c>
    </row>
    <row r="203" spans="1:9" ht="16.5" customHeight="1">
      <c r="A203" s="2" t="s">
        <v>194</v>
      </c>
      <c r="B203" s="6">
        <v>445386.86</v>
      </c>
      <c r="C203" s="2">
        <v>3677</v>
      </c>
      <c r="D203" s="6">
        <f>B203/C203</f>
        <v>121.12778351917324</v>
      </c>
      <c r="E203" s="9">
        <v>85</v>
      </c>
      <c r="F203" s="10" t="s">
        <v>296</v>
      </c>
      <c r="G203" s="9">
        <v>8</v>
      </c>
      <c r="H203" s="10" t="s">
        <v>297</v>
      </c>
      <c r="I203" s="9">
        <v>3</v>
      </c>
    </row>
    <row r="204" spans="1:9" ht="16.5" customHeight="1">
      <c r="A204" s="2" t="s">
        <v>195</v>
      </c>
      <c r="B204" s="6">
        <v>390075.95</v>
      </c>
      <c r="C204" s="2">
        <v>11724</v>
      </c>
      <c r="D204" s="6">
        <f>B204/C204</f>
        <v>33.271575400887073</v>
      </c>
      <c r="E204" s="9">
        <v>199</v>
      </c>
      <c r="F204" s="10" t="s">
        <v>298</v>
      </c>
      <c r="G204" s="9">
        <v>54</v>
      </c>
      <c r="H204" s="10" t="s">
        <v>301</v>
      </c>
      <c r="I204" s="9">
        <v>35</v>
      </c>
    </row>
    <row r="205" spans="1:9" ht="16.5" customHeight="1">
      <c r="A205" s="2" t="s">
        <v>196</v>
      </c>
      <c r="B205" s="6">
        <v>9136191.2300000004</v>
      </c>
      <c r="C205" s="2">
        <v>14228</v>
      </c>
      <c r="D205" s="6">
        <f>B205/C205</f>
        <v>642.12758152937874</v>
      </c>
      <c r="E205" s="9">
        <v>18</v>
      </c>
      <c r="F205" s="10" t="s">
        <v>300</v>
      </c>
      <c r="G205" s="9">
        <v>6</v>
      </c>
      <c r="H205" s="10" t="s">
        <v>299</v>
      </c>
      <c r="I205" s="9">
        <v>6</v>
      </c>
    </row>
    <row r="206" spans="1:9" ht="16.5" customHeight="1">
      <c r="A206" s="2" t="s">
        <v>197</v>
      </c>
      <c r="B206" s="6">
        <v>7330696.4500000002</v>
      </c>
      <c r="C206" s="2">
        <v>33408</v>
      </c>
      <c r="D206" s="6">
        <f>B206/C206</f>
        <v>219.42937170737548</v>
      </c>
      <c r="E206" s="9">
        <v>54</v>
      </c>
      <c r="F206" s="10" t="s">
        <v>306</v>
      </c>
      <c r="G206" s="9">
        <v>12</v>
      </c>
      <c r="H206" s="14" t="s">
        <v>312</v>
      </c>
      <c r="I206" s="9">
        <v>6</v>
      </c>
    </row>
    <row r="207" spans="1:9" ht="16.5" customHeight="1">
      <c r="A207" s="3" t="s">
        <v>198</v>
      </c>
      <c r="B207" s="4">
        <v>2832756.94</v>
      </c>
      <c r="C207" s="3">
        <v>14510</v>
      </c>
      <c r="D207" s="4">
        <f>B207/C207</f>
        <v>195.22790764989662</v>
      </c>
      <c r="E207" s="11">
        <v>62</v>
      </c>
      <c r="F207" s="12" t="s">
        <v>300</v>
      </c>
      <c r="G207" s="11">
        <v>15</v>
      </c>
      <c r="H207" s="12" t="s">
        <v>299</v>
      </c>
      <c r="I207" s="11">
        <v>9</v>
      </c>
    </row>
    <row r="208" spans="1:9" ht="16.5" customHeight="1">
      <c r="A208" s="3" t="s">
        <v>199</v>
      </c>
      <c r="B208" s="4">
        <v>1021566.35</v>
      </c>
      <c r="C208" s="3">
        <v>7318</v>
      </c>
      <c r="D208" s="4">
        <f>B208/C208</f>
        <v>139.59638562448757</v>
      </c>
      <c r="E208" s="11">
        <v>81</v>
      </c>
      <c r="F208" s="12" t="s">
        <v>308</v>
      </c>
      <c r="G208" s="11">
        <v>22</v>
      </c>
      <c r="H208" s="12" t="s">
        <v>303</v>
      </c>
      <c r="I208" s="11">
        <v>6</v>
      </c>
    </row>
    <row r="209" spans="1:9" ht="16.5" customHeight="1">
      <c r="A209" s="3" t="s">
        <v>200</v>
      </c>
      <c r="B209" s="4">
        <v>132888.44</v>
      </c>
      <c r="C209" s="3">
        <v>1779</v>
      </c>
      <c r="D209" s="4">
        <f>B209/C209</f>
        <v>74.698392355255763</v>
      </c>
      <c r="E209" s="11">
        <v>125</v>
      </c>
      <c r="F209" s="12" t="s">
        <v>298</v>
      </c>
      <c r="G209" s="11">
        <v>23</v>
      </c>
      <c r="H209" s="12" t="s">
        <v>305</v>
      </c>
      <c r="I209" s="11">
        <v>3</v>
      </c>
    </row>
    <row r="210" spans="1:9" ht="16.5" customHeight="1">
      <c r="A210" s="3" t="s">
        <v>201</v>
      </c>
      <c r="B210" s="4">
        <v>1339529.33</v>
      </c>
      <c r="C210" s="3">
        <v>14392</v>
      </c>
      <c r="D210" s="4">
        <f>B210/C210</f>
        <v>93.074578237909961</v>
      </c>
      <c r="E210" s="11">
        <v>106</v>
      </c>
      <c r="F210" s="12" t="s">
        <v>300</v>
      </c>
      <c r="G210" s="11">
        <v>27</v>
      </c>
      <c r="H210" s="12" t="s">
        <v>299</v>
      </c>
      <c r="I210" s="11">
        <v>20</v>
      </c>
    </row>
    <row r="211" spans="1:9" ht="16.5" customHeight="1">
      <c r="A211" s="2" t="s">
        <v>202</v>
      </c>
      <c r="B211" s="6">
        <v>29078.2</v>
      </c>
      <c r="C211" s="2">
        <v>2324</v>
      </c>
      <c r="D211" s="6">
        <f>B211/C211</f>
        <v>12.512134251290878</v>
      </c>
      <c r="E211" s="9">
        <v>259</v>
      </c>
      <c r="F211" s="10" t="s">
        <v>300</v>
      </c>
      <c r="G211" s="9">
        <v>49</v>
      </c>
      <c r="H211" s="10" t="s">
        <v>305</v>
      </c>
      <c r="I211" s="9">
        <v>17</v>
      </c>
    </row>
    <row r="212" spans="1:9" ht="16.5" customHeight="1">
      <c r="A212" s="7" t="s">
        <v>289</v>
      </c>
      <c r="B212" s="6">
        <v>55008.76</v>
      </c>
      <c r="C212" s="2">
        <v>2687</v>
      </c>
      <c r="D212" s="6">
        <f>B212/C212</f>
        <v>20.472184592482321</v>
      </c>
      <c r="E212" s="9">
        <v>236</v>
      </c>
      <c r="F212" s="10" t="s">
        <v>298</v>
      </c>
      <c r="G212" s="9">
        <v>79</v>
      </c>
      <c r="H212" s="10" t="s">
        <v>297</v>
      </c>
      <c r="I212" s="9">
        <v>32</v>
      </c>
    </row>
    <row r="213" spans="1:9" ht="16.5" customHeight="1">
      <c r="A213" s="2" t="s">
        <v>203</v>
      </c>
      <c r="B213" s="6">
        <v>289919.48</v>
      </c>
      <c r="C213" s="2">
        <v>11259</v>
      </c>
      <c r="D213" s="6">
        <f>B213/C213</f>
        <v>25.750020428101962</v>
      </c>
      <c r="E213" s="9">
        <v>225</v>
      </c>
      <c r="F213" s="10" t="s">
        <v>298</v>
      </c>
      <c r="G213" s="9">
        <v>70</v>
      </c>
      <c r="H213" s="10" t="s">
        <v>301</v>
      </c>
      <c r="I213" s="9">
        <v>41</v>
      </c>
    </row>
    <row r="214" spans="1:9" ht="16.5" customHeight="1">
      <c r="A214" s="2" t="s">
        <v>204</v>
      </c>
      <c r="B214" s="6">
        <v>655353.18999999994</v>
      </c>
      <c r="C214" s="2">
        <v>2893</v>
      </c>
      <c r="D214" s="6">
        <f>B214/C214</f>
        <v>226.53065675769096</v>
      </c>
      <c r="E214" s="9">
        <v>51</v>
      </c>
      <c r="F214" s="10" t="s">
        <v>304</v>
      </c>
      <c r="G214" s="9">
        <v>9</v>
      </c>
      <c r="H214" s="10" t="s">
        <v>297</v>
      </c>
      <c r="I214" s="9">
        <v>2</v>
      </c>
    </row>
    <row r="215" spans="1:9" ht="16.5" customHeight="1">
      <c r="A215" s="3" t="s">
        <v>205</v>
      </c>
      <c r="B215" s="4">
        <v>71131.16</v>
      </c>
      <c r="C215" s="3">
        <v>6237</v>
      </c>
      <c r="D215" s="4">
        <f>B215/C215</f>
        <v>11.404707391374059</v>
      </c>
      <c r="E215" s="11">
        <v>263</v>
      </c>
      <c r="F215" s="12" t="s">
        <v>298</v>
      </c>
      <c r="G215" s="11">
        <v>92</v>
      </c>
      <c r="H215" s="12" t="s">
        <v>303</v>
      </c>
      <c r="I215" s="11">
        <v>36</v>
      </c>
    </row>
    <row r="216" spans="1:9" ht="16.5" customHeight="1">
      <c r="A216" s="3" t="s">
        <v>206</v>
      </c>
      <c r="B216" s="4">
        <v>282182.24</v>
      </c>
      <c r="C216" s="3">
        <v>6135</v>
      </c>
      <c r="D216" s="4">
        <f>B216/C216</f>
        <v>45.995475142624286</v>
      </c>
      <c r="E216" s="11">
        <v>163</v>
      </c>
      <c r="F216" s="12" t="s">
        <v>300</v>
      </c>
      <c r="G216" s="11">
        <v>34</v>
      </c>
      <c r="H216" s="12" t="s">
        <v>303</v>
      </c>
      <c r="I216" s="11">
        <v>17</v>
      </c>
    </row>
    <row r="217" spans="1:9" ht="16.5" customHeight="1">
      <c r="A217" s="5" t="s">
        <v>290</v>
      </c>
      <c r="B217" s="4">
        <v>593605.42000000004</v>
      </c>
      <c r="C217" s="3">
        <v>7033</v>
      </c>
      <c r="D217" s="4">
        <f>B217/C217</f>
        <v>84.402875017773354</v>
      </c>
      <c r="E217" s="11">
        <v>112</v>
      </c>
      <c r="F217" s="12" t="s">
        <v>300</v>
      </c>
      <c r="G217" s="11">
        <v>29</v>
      </c>
      <c r="H217" s="12" t="s">
        <v>303</v>
      </c>
      <c r="I217" s="11">
        <v>9</v>
      </c>
    </row>
    <row r="218" spans="1:9" ht="16.5" customHeight="1">
      <c r="A218" s="3" t="s">
        <v>207</v>
      </c>
      <c r="B218" s="4">
        <v>26400107.219999999</v>
      </c>
      <c r="C218" s="3">
        <v>59962</v>
      </c>
      <c r="D218" s="4">
        <f>B218/C218</f>
        <v>440.2806313998866</v>
      </c>
      <c r="E218" s="11">
        <v>26</v>
      </c>
      <c r="F218" s="12" t="s">
        <v>300</v>
      </c>
      <c r="G218" s="11">
        <v>10</v>
      </c>
      <c r="H218" s="12" t="s">
        <v>309</v>
      </c>
      <c r="I218" s="11">
        <v>2</v>
      </c>
    </row>
    <row r="219" spans="1:9" ht="16.5" customHeight="1">
      <c r="A219" s="2" t="s">
        <v>208</v>
      </c>
      <c r="B219" s="6">
        <v>411884.09</v>
      </c>
      <c r="C219" s="2">
        <v>10170</v>
      </c>
      <c r="D219" s="6">
        <f>B219/C219</f>
        <v>40.499910521140613</v>
      </c>
      <c r="E219" s="9">
        <v>180</v>
      </c>
      <c r="F219" s="10" t="s">
        <v>300</v>
      </c>
      <c r="G219" s="9">
        <v>39</v>
      </c>
      <c r="H219" s="10" t="s">
        <v>301</v>
      </c>
      <c r="I219" s="9">
        <v>31</v>
      </c>
    </row>
    <row r="220" spans="1:9" ht="16.5" customHeight="1">
      <c r="A220" s="2" t="s">
        <v>209</v>
      </c>
      <c r="B220" s="6">
        <v>53129.04</v>
      </c>
      <c r="C220" s="2">
        <v>4648</v>
      </c>
      <c r="D220" s="6">
        <f>B220/C220</f>
        <v>11.430516351118762</v>
      </c>
      <c r="E220" s="9">
        <v>262</v>
      </c>
      <c r="F220" s="10" t="s">
        <v>308</v>
      </c>
      <c r="G220" s="9">
        <v>44</v>
      </c>
      <c r="H220" s="10" t="s">
        <v>302</v>
      </c>
      <c r="I220" s="9">
        <v>30</v>
      </c>
    </row>
    <row r="221" spans="1:9" ht="16.5" customHeight="1">
      <c r="A221" s="2" t="s">
        <v>210</v>
      </c>
      <c r="B221" s="6">
        <v>16580397.970000001</v>
      </c>
      <c r="C221" s="2">
        <v>44633</v>
      </c>
      <c r="D221" s="6">
        <f>B221/C221</f>
        <v>371.48293796070175</v>
      </c>
      <c r="E221" s="9">
        <v>31</v>
      </c>
      <c r="F221" s="10" t="s">
        <v>306</v>
      </c>
      <c r="G221" s="9">
        <v>5</v>
      </c>
      <c r="H221" s="14" t="s">
        <v>312</v>
      </c>
      <c r="I221" s="9">
        <v>2</v>
      </c>
    </row>
    <row r="222" spans="1:9" ht="16.5" customHeight="1">
      <c r="A222" s="2" t="s">
        <v>211</v>
      </c>
      <c r="B222" s="6">
        <v>250742.61</v>
      </c>
      <c r="C222" s="2">
        <v>2518</v>
      </c>
      <c r="D222" s="6">
        <f>B222/C222</f>
        <v>99.58006751389992</v>
      </c>
      <c r="E222" s="9">
        <v>99</v>
      </c>
      <c r="F222" s="10" t="s">
        <v>296</v>
      </c>
      <c r="G222" s="9">
        <v>10</v>
      </c>
      <c r="H222" s="10" t="s">
        <v>297</v>
      </c>
      <c r="I222" s="9">
        <v>6</v>
      </c>
    </row>
    <row r="223" spans="1:9" ht="16.5" customHeight="1">
      <c r="A223" s="3" t="s">
        <v>212</v>
      </c>
      <c r="B223" s="4">
        <v>73286.320000000007</v>
      </c>
      <c r="C223" s="3">
        <v>5126</v>
      </c>
      <c r="D223" s="4">
        <f>B223/C223</f>
        <v>14.296980101443623</v>
      </c>
      <c r="E223" s="11">
        <v>251</v>
      </c>
      <c r="F223" s="12" t="s">
        <v>298</v>
      </c>
      <c r="G223" s="11">
        <v>89</v>
      </c>
      <c r="H223" s="12" t="s">
        <v>302</v>
      </c>
      <c r="I223" s="11">
        <v>26</v>
      </c>
    </row>
    <row r="224" spans="1:9" ht="16.5" customHeight="1">
      <c r="A224" s="3" t="s">
        <v>213</v>
      </c>
      <c r="B224" s="4">
        <v>1356215.75</v>
      </c>
      <c r="C224" s="3">
        <v>11215</v>
      </c>
      <c r="D224" s="4">
        <f>B224/C224</f>
        <v>120.92873383860901</v>
      </c>
      <c r="E224" s="11">
        <v>86</v>
      </c>
      <c r="F224" s="12" t="s">
        <v>300</v>
      </c>
      <c r="G224" s="11">
        <v>20</v>
      </c>
      <c r="H224" s="12" t="s">
        <v>301</v>
      </c>
      <c r="I224" s="11">
        <v>10</v>
      </c>
    </row>
    <row r="225" spans="1:9" ht="16.5" customHeight="1">
      <c r="A225" s="3" t="s">
        <v>214</v>
      </c>
      <c r="B225" s="4">
        <v>188661.68</v>
      </c>
      <c r="C225" s="3">
        <v>5760</v>
      </c>
      <c r="D225" s="4">
        <f>B225/C225</f>
        <v>32.753763888888891</v>
      </c>
      <c r="E225" s="11">
        <v>200</v>
      </c>
      <c r="F225" s="12" t="s">
        <v>298</v>
      </c>
      <c r="G225" s="11">
        <v>55</v>
      </c>
      <c r="H225" s="12" t="s">
        <v>303</v>
      </c>
      <c r="I225" s="11">
        <v>25</v>
      </c>
    </row>
    <row r="226" spans="1:9" ht="16.5" customHeight="1">
      <c r="A226" s="3" t="s">
        <v>215</v>
      </c>
      <c r="B226" s="4">
        <v>420336.01</v>
      </c>
      <c r="C226" s="3">
        <v>7737</v>
      </c>
      <c r="D226" s="4">
        <f>B226/C226</f>
        <v>54.328035414243246</v>
      </c>
      <c r="E226" s="11">
        <v>152</v>
      </c>
      <c r="F226" s="12" t="s">
        <v>300</v>
      </c>
      <c r="G226" s="11">
        <v>32</v>
      </c>
      <c r="H226" s="12" t="s">
        <v>303</v>
      </c>
      <c r="I226" s="11">
        <v>15</v>
      </c>
    </row>
    <row r="227" spans="1:9" ht="16.5" customHeight="1">
      <c r="A227" s="2" t="s">
        <v>216</v>
      </c>
      <c r="B227" s="6">
        <v>98593.21</v>
      </c>
      <c r="C227" s="2">
        <v>4178</v>
      </c>
      <c r="D227" s="6">
        <f>B227/C227</f>
        <v>23.598183341311636</v>
      </c>
      <c r="E227" s="9">
        <v>230</v>
      </c>
      <c r="F227" s="10" t="s">
        <v>298</v>
      </c>
      <c r="G227" s="9">
        <v>75</v>
      </c>
      <c r="H227" s="10" t="s">
        <v>302</v>
      </c>
      <c r="I227" s="9">
        <v>22</v>
      </c>
    </row>
    <row r="228" spans="1:9" ht="16.5" customHeight="1">
      <c r="A228" s="2" t="s">
        <v>217</v>
      </c>
      <c r="B228" s="6">
        <v>339270.97</v>
      </c>
      <c r="C228" s="2">
        <v>4367</v>
      </c>
      <c r="D228" s="6">
        <f>B228/C228</f>
        <v>77.689711472406685</v>
      </c>
      <c r="E228" s="9">
        <v>120</v>
      </c>
      <c r="F228" s="10" t="s">
        <v>298</v>
      </c>
      <c r="G228" s="9">
        <v>22</v>
      </c>
      <c r="H228" s="10" t="s">
        <v>302</v>
      </c>
      <c r="I228" s="9">
        <v>9</v>
      </c>
    </row>
    <row r="229" spans="1:9" ht="16.5" customHeight="1">
      <c r="A229" s="2" t="s">
        <v>218</v>
      </c>
      <c r="B229" s="6">
        <v>1072374.32</v>
      </c>
      <c r="C229" s="2">
        <v>11121</v>
      </c>
      <c r="D229" s="6">
        <f>B229/C229</f>
        <v>96.427867997482252</v>
      </c>
      <c r="E229" s="9">
        <v>104</v>
      </c>
      <c r="F229" s="10" t="s">
        <v>308</v>
      </c>
      <c r="G229" s="9">
        <v>24</v>
      </c>
      <c r="H229" s="10" t="s">
        <v>301</v>
      </c>
      <c r="I229" s="9">
        <v>12</v>
      </c>
    </row>
    <row r="230" spans="1:9" ht="16.5" customHeight="1">
      <c r="A230" s="2" t="s">
        <v>219</v>
      </c>
      <c r="B230" s="6">
        <v>5464315.0599999996</v>
      </c>
      <c r="C230" s="2">
        <v>15928</v>
      </c>
      <c r="D230" s="6">
        <f>B230/C230</f>
        <v>343.06347689603211</v>
      </c>
      <c r="E230" s="9">
        <v>35</v>
      </c>
      <c r="F230" s="10" t="s">
        <v>296</v>
      </c>
      <c r="G230" s="9">
        <v>3</v>
      </c>
      <c r="H230" s="10" t="s">
        <v>299</v>
      </c>
      <c r="I230" s="9">
        <v>7</v>
      </c>
    </row>
    <row r="231" spans="1:9" ht="16.5" customHeight="1">
      <c r="A231" s="3" t="s">
        <v>220</v>
      </c>
      <c r="B231" s="4">
        <v>91788.68</v>
      </c>
      <c r="C231" s="3">
        <v>2484</v>
      </c>
      <c r="D231" s="4">
        <f>B231/C231</f>
        <v>36.951964573268917</v>
      </c>
      <c r="E231" s="11">
        <v>192</v>
      </c>
      <c r="F231" s="12" t="s">
        <v>298</v>
      </c>
      <c r="G231" s="11">
        <v>48</v>
      </c>
      <c r="H231" s="12" t="s">
        <v>305</v>
      </c>
      <c r="I231" s="11">
        <v>9</v>
      </c>
    </row>
    <row r="232" spans="1:9" ht="16.5" customHeight="1">
      <c r="A232" s="3" t="s">
        <v>221</v>
      </c>
      <c r="B232" s="4">
        <v>56064.1</v>
      </c>
      <c r="C232" s="3">
        <v>2103</v>
      </c>
      <c r="D232" s="4">
        <f>B232/C232</f>
        <v>26.659106038991915</v>
      </c>
      <c r="E232" s="11">
        <v>219</v>
      </c>
      <c r="F232" s="12" t="s">
        <v>308</v>
      </c>
      <c r="G232" s="11">
        <v>41</v>
      </c>
      <c r="H232" s="12" t="s">
        <v>305</v>
      </c>
      <c r="I232" s="11">
        <v>13</v>
      </c>
    </row>
    <row r="233" spans="1:9" ht="16.5" customHeight="1">
      <c r="A233" s="3" t="s">
        <v>222</v>
      </c>
      <c r="B233" s="4">
        <v>921052.19</v>
      </c>
      <c r="C233" s="3">
        <v>8241</v>
      </c>
      <c r="D233" s="4">
        <f>B233/C233</f>
        <v>111.76461473122193</v>
      </c>
      <c r="E233" s="11">
        <v>91</v>
      </c>
      <c r="F233" s="12" t="s">
        <v>308</v>
      </c>
      <c r="G233" s="11">
        <v>23</v>
      </c>
      <c r="H233" s="12" t="s">
        <v>301</v>
      </c>
      <c r="I233" s="11">
        <v>11</v>
      </c>
    </row>
    <row r="234" spans="1:9" ht="16.5" customHeight="1">
      <c r="A234" s="3" t="s">
        <v>223</v>
      </c>
      <c r="B234" s="4">
        <v>178971.08</v>
      </c>
      <c r="C234" s="3">
        <v>9363</v>
      </c>
      <c r="D234" s="4">
        <f>B234/C234</f>
        <v>19.114715369005658</v>
      </c>
      <c r="E234" s="11">
        <v>239</v>
      </c>
      <c r="F234" s="12" t="s">
        <v>306</v>
      </c>
      <c r="G234" s="11">
        <v>26</v>
      </c>
      <c r="H234" s="12" t="s">
        <v>301</v>
      </c>
      <c r="I234" s="11">
        <v>42</v>
      </c>
    </row>
    <row r="235" spans="1:9" ht="16.5" customHeight="1">
      <c r="A235" s="2" t="s">
        <v>224</v>
      </c>
      <c r="B235" s="6">
        <v>32246.59</v>
      </c>
      <c r="C235" s="2">
        <v>3062</v>
      </c>
      <c r="D235" s="6">
        <f>B235/C235</f>
        <v>10.531218158066624</v>
      </c>
      <c r="E235" s="9">
        <v>267</v>
      </c>
      <c r="F235" s="10" t="s">
        <v>298</v>
      </c>
      <c r="G235" s="9">
        <v>96</v>
      </c>
      <c r="H235" s="10" t="s">
        <v>297</v>
      </c>
      <c r="I235" s="9">
        <v>42</v>
      </c>
    </row>
    <row r="236" spans="1:9" ht="16.5" customHeight="1">
      <c r="A236" s="2" t="s">
        <v>225</v>
      </c>
      <c r="B236" s="6">
        <v>15700.59</v>
      </c>
      <c r="C236" s="2">
        <v>1443</v>
      </c>
      <c r="D236" s="6">
        <f>B236/C236</f>
        <v>10.880519750519751</v>
      </c>
      <c r="E236" s="9">
        <v>266</v>
      </c>
      <c r="F236" s="10" t="s">
        <v>298</v>
      </c>
      <c r="G236" s="9">
        <v>95</v>
      </c>
      <c r="H236" s="10" t="s">
        <v>305</v>
      </c>
      <c r="I236" s="9">
        <v>18</v>
      </c>
    </row>
    <row r="237" spans="1:9" ht="16.5" customHeight="1">
      <c r="A237" s="2" t="s">
        <v>226</v>
      </c>
      <c r="B237" s="6">
        <v>10598208.609999999</v>
      </c>
      <c r="C237" s="2">
        <v>18436</v>
      </c>
      <c r="D237" s="6">
        <f>B237/C237</f>
        <v>574.86486276849644</v>
      </c>
      <c r="E237" s="9">
        <v>20</v>
      </c>
      <c r="F237" s="10" t="s">
        <v>304</v>
      </c>
      <c r="G237" s="9">
        <v>4</v>
      </c>
      <c r="H237" s="10" t="s">
        <v>307</v>
      </c>
      <c r="I237" s="9">
        <v>3</v>
      </c>
    </row>
    <row r="238" spans="1:9" ht="16.5" customHeight="1">
      <c r="A238" s="2" t="s">
        <v>227</v>
      </c>
      <c r="B238" s="6">
        <v>15895425.539999999</v>
      </c>
      <c r="C238" s="2">
        <v>76514</v>
      </c>
      <c r="D238" s="6">
        <f>B238/C238</f>
        <v>207.74532164048409</v>
      </c>
      <c r="E238" s="9">
        <v>58</v>
      </c>
      <c r="F238" s="10" t="s">
        <v>306</v>
      </c>
      <c r="G238" s="9">
        <v>15</v>
      </c>
      <c r="H238" s="10" t="s">
        <v>309</v>
      </c>
      <c r="I238" s="9">
        <v>7</v>
      </c>
    </row>
    <row r="239" spans="1:9" ht="16.5" customHeight="1">
      <c r="A239" s="5" t="s">
        <v>291</v>
      </c>
      <c r="B239" s="4">
        <v>70338.45</v>
      </c>
      <c r="C239" s="3">
        <v>2633</v>
      </c>
      <c r="D239" s="4">
        <f>B239/C239</f>
        <v>26.714185339916444</v>
      </c>
      <c r="E239" s="11">
        <v>218</v>
      </c>
      <c r="F239" s="12" t="s">
        <v>298</v>
      </c>
      <c r="G239" s="11">
        <v>67</v>
      </c>
      <c r="H239" s="12" t="s">
        <v>297</v>
      </c>
      <c r="I239" s="11">
        <v>24</v>
      </c>
    </row>
    <row r="240" spans="1:9" ht="16.5" customHeight="1">
      <c r="A240" s="3" t="s">
        <v>228</v>
      </c>
      <c r="B240" s="4">
        <v>45992.88</v>
      </c>
      <c r="C240" s="3">
        <v>3274</v>
      </c>
      <c r="D240" s="4">
        <f>B240/C240</f>
        <v>14.047916921197311</v>
      </c>
      <c r="E240" s="11">
        <v>252</v>
      </c>
      <c r="F240" s="12" t="s">
        <v>304</v>
      </c>
      <c r="G240" s="11">
        <v>20</v>
      </c>
      <c r="H240" s="12" t="s">
        <v>297</v>
      </c>
      <c r="I240" s="11">
        <v>38</v>
      </c>
    </row>
    <row r="241" spans="1:9" ht="16.5" customHeight="1">
      <c r="A241" s="3" t="s">
        <v>229</v>
      </c>
      <c r="B241" s="4">
        <v>389525.45</v>
      </c>
      <c r="C241" s="3">
        <v>10938</v>
      </c>
      <c r="D241" s="4">
        <f>B241/C241</f>
        <v>35.612127445602489</v>
      </c>
      <c r="E241" s="11">
        <v>195</v>
      </c>
      <c r="F241" s="12" t="s">
        <v>298</v>
      </c>
      <c r="G241" s="11">
        <v>51</v>
      </c>
      <c r="H241" s="12" t="s">
        <v>301</v>
      </c>
      <c r="I241" s="11">
        <v>34</v>
      </c>
    </row>
    <row r="242" spans="1:9" ht="16.5" customHeight="1">
      <c r="A242" s="3" t="s">
        <v>230</v>
      </c>
      <c r="B242" s="4">
        <v>420190.85</v>
      </c>
      <c r="C242" s="3">
        <v>5087</v>
      </c>
      <c r="D242" s="4">
        <f>B242/C242</f>
        <v>82.600914094751317</v>
      </c>
      <c r="E242" s="11">
        <v>114</v>
      </c>
      <c r="F242" s="12" t="s">
        <v>296</v>
      </c>
      <c r="G242" s="11">
        <v>11</v>
      </c>
      <c r="H242" s="12" t="s">
        <v>302</v>
      </c>
      <c r="I242" s="11">
        <v>7</v>
      </c>
    </row>
    <row r="243" spans="1:9" ht="16.5" customHeight="1">
      <c r="A243" s="2" t="s">
        <v>231</v>
      </c>
      <c r="B243" s="6">
        <v>785096.13</v>
      </c>
      <c r="C243" s="2">
        <v>9611</v>
      </c>
      <c r="D243" s="6">
        <f>B243/C243</f>
        <v>81.687246904588491</v>
      </c>
      <c r="E243" s="9">
        <v>116</v>
      </c>
      <c r="F243" s="10" t="s">
        <v>298</v>
      </c>
      <c r="G243" s="9">
        <v>20</v>
      </c>
      <c r="H243" s="10" t="s">
        <v>301</v>
      </c>
      <c r="I243" s="9">
        <v>15</v>
      </c>
    </row>
    <row r="244" spans="1:9" ht="16.5" customHeight="1">
      <c r="A244" s="2" t="s">
        <v>232</v>
      </c>
      <c r="B244" s="6">
        <v>42562591.469999999</v>
      </c>
      <c r="C244" s="2">
        <v>40030</v>
      </c>
      <c r="D244" s="6">
        <f>B244/C244</f>
        <v>1063.267336247814</v>
      </c>
      <c r="E244" s="9">
        <v>10</v>
      </c>
      <c r="F244" s="10" t="s">
        <v>306</v>
      </c>
      <c r="G244" s="9">
        <v>2</v>
      </c>
      <c r="H244" s="10" t="s">
        <v>310</v>
      </c>
      <c r="I244" s="9">
        <v>3</v>
      </c>
    </row>
    <row r="245" spans="1:9" ht="16.5" customHeight="1">
      <c r="A245" s="2" t="s">
        <v>233</v>
      </c>
      <c r="B245" s="6">
        <v>3760287.02</v>
      </c>
      <c r="C245" s="2">
        <v>24419</v>
      </c>
      <c r="D245" s="6">
        <f>B245/C245</f>
        <v>153.99021335845038</v>
      </c>
      <c r="E245" s="9">
        <v>76</v>
      </c>
      <c r="F245" s="10" t="s">
        <v>304</v>
      </c>
      <c r="G245" s="9">
        <v>10</v>
      </c>
      <c r="H245" s="10" t="s">
        <v>307</v>
      </c>
      <c r="I245" s="9">
        <v>11</v>
      </c>
    </row>
    <row r="246" spans="1:9" ht="16.5" customHeight="1">
      <c r="A246" s="2" t="s">
        <v>234</v>
      </c>
      <c r="B246" s="6">
        <v>30577.17</v>
      </c>
      <c r="C246" s="2">
        <v>3426</v>
      </c>
      <c r="D246" s="6">
        <f>B246/C246</f>
        <v>8.9250350262697022</v>
      </c>
      <c r="E246" s="9">
        <v>273</v>
      </c>
      <c r="F246" s="10" t="s">
        <v>300</v>
      </c>
      <c r="G246" s="9">
        <v>53</v>
      </c>
      <c r="H246" s="10" t="s">
        <v>297</v>
      </c>
      <c r="I246" s="9">
        <v>44</v>
      </c>
    </row>
    <row r="247" spans="1:9" ht="16.5" customHeight="1">
      <c r="A247" s="3" t="s">
        <v>235</v>
      </c>
      <c r="B247" s="4">
        <v>294683.90000000002</v>
      </c>
      <c r="C247" s="3">
        <v>6269</v>
      </c>
      <c r="D247" s="4">
        <f>B247/C247</f>
        <v>47.006524166533744</v>
      </c>
      <c r="E247" s="11">
        <v>161</v>
      </c>
      <c r="F247" s="12" t="s">
        <v>298</v>
      </c>
      <c r="G247" s="11">
        <v>35</v>
      </c>
      <c r="H247" s="12" t="s">
        <v>303</v>
      </c>
      <c r="I247" s="11">
        <v>16</v>
      </c>
    </row>
    <row r="248" spans="1:9" ht="16.5" customHeight="1">
      <c r="A248" s="3" t="s">
        <v>236</v>
      </c>
      <c r="B248" s="4">
        <v>542052.65</v>
      </c>
      <c r="C248" s="3">
        <v>7174</v>
      </c>
      <c r="D248" s="4">
        <f>B248/C248</f>
        <v>75.557938388625601</v>
      </c>
      <c r="E248" s="11">
        <v>122</v>
      </c>
      <c r="F248" s="12" t="s">
        <v>308</v>
      </c>
      <c r="G248" s="11">
        <v>29</v>
      </c>
      <c r="H248" s="12" t="s">
        <v>303</v>
      </c>
      <c r="I248" s="11">
        <v>10</v>
      </c>
    </row>
    <row r="249" spans="1:9" ht="16.5" customHeight="1">
      <c r="A249" s="3" t="s">
        <v>237</v>
      </c>
      <c r="B249" s="4">
        <v>1267547.02</v>
      </c>
      <c r="C249" s="3">
        <v>25122</v>
      </c>
      <c r="D249" s="4">
        <f>B249/C249</f>
        <v>50.455657192898656</v>
      </c>
      <c r="E249" s="11">
        <v>157</v>
      </c>
      <c r="F249" s="12" t="s">
        <v>296</v>
      </c>
      <c r="G249" s="11">
        <v>21</v>
      </c>
      <c r="H249" s="12" t="s">
        <v>307</v>
      </c>
      <c r="I249" s="11">
        <v>19</v>
      </c>
    </row>
    <row r="250" spans="1:9" ht="16.5" customHeight="1">
      <c r="A250" s="3" t="s">
        <v>238</v>
      </c>
      <c r="B250" s="4">
        <v>203359357.66999999</v>
      </c>
      <c r="C250" s="3">
        <v>201746</v>
      </c>
      <c r="D250" s="4">
        <f>B250/C250</f>
        <v>1007.9969747603421</v>
      </c>
      <c r="E250" s="11">
        <v>11</v>
      </c>
      <c r="F250" s="12" t="s">
        <v>304</v>
      </c>
      <c r="G250" s="11">
        <v>1</v>
      </c>
      <c r="H250" s="12" t="s">
        <v>311</v>
      </c>
      <c r="I250" s="11">
        <v>1</v>
      </c>
    </row>
    <row r="251" spans="1:9" ht="16.5" customHeight="1">
      <c r="A251" s="2" t="s">
        <v>239</v>
      </c>
      <c r="B251" s="6">
        <v>309803.59000000003</v>
      </c>
      <c r="C251" s="2">
        <v>14155</v>
      </c>
      <c r="D251" s="6">
        <f>B251/C251</f>
        <v>21.886512892970682</v>
      </c>
      <c r="E251" s="9">
        <v>234</v>
      </c>
      <c r="F251" s="10" t="s">
        <v>298</v>
      </c>
      <c r="G251" s="9">
        <v>77</v>
      </c>
      <c r="H251" s="10" t="s">
        <v>299</v>
      </c>
      <c r="I251" s="9">
        <v>31</v>
      </c>
    </row>
    <row r="252" spans="1:9" ht="16.5" customHeight="1">
      <c r="A252" s="2" t="s">
        <v>240</v>
      </c>
      <c r="B252" s="6">
        <v>134048.73000000001</v>
      </c>
      <c r="C252" s="2">
        <v>10624</v>
      </c>
      <c r="D252" s="6">
        <f>B252/C252</f>
        <v>12.61753859186747</v>
      </c>
      <c r="E252" s="9">
        <v>258</v>
      </c>
      <c r="F252" s="10" t="s">
        <v>296</v>
      </c>
      <c r="G252" s="9">
        <v>29</v>
      </c>
      <c r="H252" s="10" t="s">
        <v>301</v>
      </c>
      <c r="I252" s="9">
        <v>44</v>
      </c>
    </row>
    <row r="253" spans="1:9" ht="16.5" customHeight="1">
      <c r="A253" s="2" t="s">
        <v>241</v>
      </c>
      <c r="B253" s="6">
        <v>941080.03</v>
      </c>
      <c r="C253" s="2">
        <v>23015</v>
      </c>
      <c r="D253" s="6">
        <f>B253/C253</f>
        <v>40.889855746252444</v>
      </c>
      <c r="E253" s="9">
        <v>179</v>
      </c>
      <c r="F253" s="10" t="s">
        <v>298</v>
      </c>
      <c r="G253" s="9">
        <v>43</v>
      </c>
      <c r="H253" s="10" t="s">
        <v>307</v>
      </c>
      <c r="I253" s="9">
        <v>21</v>
      </c>
    </row>
    <row r="254" spans="1:9" ht="16.5" customHeight="1">
      <c r="A254" s="2" t="s">
        <v>242</v>
      </c>
      <c r="B254" s="6">
        <v>944976.74</v>
      </c>
      <c r="C254" s="2">
        <v>10951</v>
      </c>
      <c r="D254" s="6">
        <f>B254/C254</f>
        <v>86.291365172130398</v>
      </c>
      <c r="E254" s="9">
        <v>110</v>
      </c>
      <c r="F254" s="10" t="s">
        <v>308</v>
      </c>
      <c r="G254" s="9">
        <v>25</v>
      </c>
      <c r="H254" s="10" t="s">
        <v>301</v>
      </c>
      <c r="I254" s="9">
        <v>13</v>
      </c>
    </row>
    <row r="255" spans="1:9" ht="16.5" customHeight="1">
      <c r="A255" s="3" t="s">
        <v>243</v>
      </c>
      <c r="B255" s="4">
        <v>102483.62</v>
      </c>
      <c r="C255" s="3">
        <v>3281</v>
      </c>
      <c r="D255" s="4">
        <f>B255/C255</f>
        <v>31.235483084425478</v>
      </c>
      <c r="E255" s="11">
        <v>205</v>
      </c>
      <c r="F255" s="12" t="s">
        <v>308</v>
      </c>
      <c r="G255" s="11">
        <v>39</v>
      </c>
      <c r="H255" s="12" t="s">
        <v>297</v>
      </c>
      <c r="I255" s="11">
        <v>21</v>
      </c>
    </row>
    <row r="256" spans="1:9" ht="16.5" customHeight="1">
      <c r="A256" s="3" t="s">
        <v>244</v>
      </c>
      <c r="B256" s="4">
        <v>8813.5</v>
      </c>
      <c r="C256" s="3">
        <v>2026</v>
      </c>
      <c r="D256" s="4">
        <f>B256/C256</f>
        <v>4.3501974333662385</v>
      </c>
      <c r="E256" s="11">
        <v>289</v>
      </c>
      <c r="F256" s="12" t="s">
        <v>298</v>
      </c>
      <c r="G256" s="11">
        <v>114</v>
      </c>
      <c r="H256" s="12" t="s">
        <v>305</v>
      </c>
      <c r="I256" s="11">
        <v>25</v>
      </c>
    </row>
    <row r="257" spans="1:9" ht="16.5" customHeight="1">
      <c r="A257" s="3" t="s">
        <v>245</v>
      </c>
      <c r="B257" s="4">
        <v>7803941.29</v>
      </c>
      <c r="C257" s="3">
        <v>35249</v>
      </c>
      <c r="D257" s="4">
        <f>B257/C257</f>
        <v>221.39468609038553</v>
      </c>
      <c r="E257" s="11">
        <v>52</v>
      </c>
      <c r="F257" s="12" t="s">
        <v>298</v>
      </c>
      <c r="G257" s="11">
        <v>3</v>
      </c>
      <c r="H257" s="13" t="s">
        <v>312</v>
      </c>
      <c r="I257" s="11">
        <v>5</v>
      </c>
    </row>
    <row r="258" spans="1:9" ht="16.5" customHeight="1">
      <c r="A258" s="3" t="s">
        <v>246</v>
      </c>
      <c r="B258" s="4">
        <v>475834.94</v>
      </c>
      <c r="C258" s="3">
        <v>5183</v>
      </c>
      <c r="D258" s="4">
        <f>B258/C258</f>
        <v>91.806857032606601</v>
      </c>
      <c r="E258" s="11">
        <v>107</v>
      </c>
      <c r="F258" s="12" t="s">
        <v>304</v>
      </c>
      <c r="G258" s="11">
        <v>13</v>
      </c>
      <c r="H258" s="12" t="s">
        <v>302</v>
      </c>
      <c r="I258" s="11">
        <v>6</v>
      </c>
    </row>
    <row r="259" spans="1:9" ht="16.5" customHeight="1">
      <c r="A259" s="2" t="s">
        <v>247</v>
      </c>
      <c r="B259" s="6">
        <v>252169.14</v>
      </c>
      <c r="C259" s="2">
        <v>8929</v>
      </c>
      <c r="D259" s="6">
        <f>B259/C259</f>
        <v>28.24158808377198</v>
      </c>
      <c r="E259" s="9">
        <v>212</v>
      </c>
      <c r="F259" s="10" t="s">
        <v>298</v>
      </c>
      <c r="G259" s="9">
        <v>63</v>
      </c>
      <c r="H259" s="10" t="s">
        <v>301</v>
      </c>
      <c r="I259" s="9">
        <v>39</v>
      </c>
    </row>
    <row r="260" spans="1:9" ht="16.5" customHeight="1">
      <c r="A260" s="2" t="s">
        <v>248</v>
      </c>
      <c r="B260" s="6">
        <v>1056737.8999999999</v>
      </c>
      <c r="C260" s="2">
        <v>14000</v>
      </c>
      <c r="D260" s="6">
        <f>B260/C260</f>
        <v>75.481278571428561</v>
      </c>
      <c r="E260" s="9">
        <v>123</v>
      </c>
      <c r="F260" s="10" t="s">
        <v>306</v>
      </c>
      <c r="G260" s="9">
        <v>17</v>
      </c>
      <c r="H260" s="10" t="s">
        <v>299</v>
      </c>
      <c r="I260" s="9">
        <v>24</v>
      </c>
    </row>
    <row r="261" spans="1:9" ht="16.5" customHeight="1">
      <c r="A261" s="2" t="s">
        <v>249</v>
      </c>
      <c r="B261" s="6">
        <v>2091151.82</v>
      </c>
      <c r="C261" s="2">
        <v>17827</v>
      </c>
      <c r="D261" s="6">
        <f>B261/C261</f>
        <v>117.3025085544399</v>
      </c>
      <c r="E261" s="9">
        <v>87</v>
      </c>
      <c r="F261" s="10" t="s">
        <v>298</v>
      </c>
      <c r="G261" s="9">
        <v>11</v>
      </c>
      <c r="H261" s="10" t="s">
        <v>299</v>
      </c>
      <c r="I261" s="9">
        <v>17</v>
      </c>
    </row>
    <row r="262" spans="1:9" ht="16.5" customHeight="1">
      <c r="A262" s="2" t="s">
        <v>250</v>
      </c>
      <c r="B262" s="6">
        <v>92041.33</v>
      </c>
      <c r="C262" s="2">
        <v>3277</v>
      </c>
      <c r="D262" s="6">
        <f>B262/C262</f>
        <v>28.08707049130302</v>
      </c>
      <c r="E262" s="9">
        <v>214</v>
      </c>
      <c r="F262" s="10" t="s">
        <v>298</v>
      </c>
      <c r="G262" s="9">
        <v>65</v>
      </c>
      <c r="H262" s="10" t="s">
        <v>297</v>
      </c>
      <c r="I262" s="9">
        <v>23</v>
      </c>
    </row>
    <row r="263" spans="1:9" ht="16.5" customHeight="1">
      <c r="A263" s="3" t="s">
        <v>251</v>
      </c>
      <c r="B263" s="4">
        <v>1984024.56</v>
      </c>
      <c r="C263" s="3">
        <v>12967</v>
      </c>
      <c r="D263" s="4">
        <f>B263/C263</f>
        <v>153.00567286188016</v>
      </c>
      <c r="E263" s="11">
        <v>78</v>
      </c>
      <c r="F263" s="12" t="s">
        <v>308</v>
      </c>
      <c r="G263" s="11">
        <v>20</v>
      </c>
      <c r="H263" s="12" t="s">
        <v>299</v>
      </c>
      <c r="I263" s="11">
        <v>14</v>
      </c>
    </row>
    <row r="264" spans="1:9" ht="16.5" customHeight="1">
      <c r="A264" s="3" t="s">
        <v>252</v>
      </c>
      <c r="B264" s="4">
        <v>4498488.72</v>
      </c>
      <c r="C264" s="3">
        <v>25553</v>
      </c>
      <c r="D264" s="4">
        <f>B264/C264</f>
        <v>176.04542402066292</v>
      </c>
      <c r="E264" s="11">
        <v>71</v>
      </c>
      <c r="F264" s="12" t="s">
        <v>308</v>
      </c>
      <c r="G264" s="11">
        <v>18</v>
      </c>
      <c r="H264" s="12" t="s">
        <v>307</v>
      </c>
      <c r="I264" s="11">
        <v>10</v>
      </c>
    </row>
    <row r="265" spans="1:9" ht="16.5" customHeight="1">
      <c r="A265" s="5" t="s">
        <v>292</v>
      </c>
      <c r="B265" s="4">
        <v>32201.57</v>
      </c>
      <c r="C265" s="3">
        <v>3150</v>
      </c>
      <c r="D265" s="4">
        <f>B265/C265</f>
        <v>10.222720634920634</v>
      </c>
      <c r="E265" s="11">
        <v>268</v>
      </c>
      <c r="F265" s="12" t="s">
        <v>298</v>
      </c>
      <c r="G265" s="11">
        <v>97</v>
      </c>
      <c r="H265" s="12" t="s">
        <v>297</v>
      </c>
      <c r="I265" s="11">
        <v>43</v>
      </c>
    </row>
    <row r="266" spans="1:9" ht="16.5" customHeight="1">
      <c r="A266" s="3" t="s">
        <v>253</v>
      </c>
      <c r="B266" s="4">
        <v>3291378.87</v>
      </c>
      <c r="C266" s="3">
        <v>17522</v>
      </c>
      <c r="D266" s="4">
        <f>B266/C266</f>
        <v>187.84264752882092</v>
      </c>
      <c r="E266" s="11">
        <v>67</v>
      </c>
      <c r="F266" s="12" t="s">
        <v>300</v>
      </c>
      <c r="G266" s="11">
        <v>16</v>
      </c>
      <c r="H266" s="12" t="s">
        <v>299</v>
      </c>
      <c r="I266" s="11">
        <v>12</v>
      </c>
    </row>
    <row r="267" spans="1:9" ht="16.5" customHeight="1">
      <c r="A267" s="2" t="s">
        <v>254</v>
      </c>
      <c r="B267" s="6">
        <v>131051.41</v>
      </c>
      <c r="C267" s="2">
        <v>8611</v>
      </c>
      <c r="D267" s="6">
        <f>B267/C267</f>
        <v>15.219069794448961</v>
      </c>
      <c r="E267" s="9">
        <v>248</v>
      </c>
      <c r="F267" s="10" t="s">
        <v>298</v>
      </c>
      <c r="G267" s="9">
        <v>87</v>
      </c>
      <c r="H267" s="10" t="s">
        <v>301</v>
      </c>
      <c r="I267" s="9">
        <v>43</v>
      </c>
    </row>
    <row r="268" spans="1:9" ht="16.5" customHeight="1">
      <c r="A268" s="2" t="s">
        <v>255</v>
      </c>
      <c r="B268" s="6">
        <v>29818.91</v>
      </c>
      <c r="C268" s="2">
        <v>1768</v>
      </c>
      <c r="D268" s="6">
        <f>B268/C268</f>
        <v>16.865899321266969</v>
      </c>
      <c r="E268" s="9">
        <v>243</v>
      </c>
      <c r="F268" s="10" t="s">
        <v>298</v>
      </c>
      <c r="G268" s="9">
        <v>83</v>
      </c>
      <c r="H268" s="10" t="s">
        <v>305</v>
      </c>
      <c r="I268" s="9">
        <v>15</v>
      </c>
    </row>
    <row r="269" spans="1:9" ht="16.5" customHeight="1">
      <c r="A269" s="2" t="s">
        <v>256</v>
      </c>
      <c r="B269" s="6">
        <v>13490647.369999999</v>
      </c>
      <c r="C269" s="2">
        <v>29674</v>
      </c>
      <c r="D269" s="6">
        <f>B269/C269</f>
        <v>454.62854249511355</v>
      </c>
      <c r="E269" s="9">
        <v>23</v>
      </c>
      <c r="F269" s="10" t="s">
        <v>304</v>
      </c>
      <c r="G269" s="9">
        <v>5</v>
      </c>
      <c r="H269" s="14" t="s">
        <v>312</v>
      </c>
      <c r="I269" s="9">
        <v>1</v>
      </c>
    </row>
    <row r="270" spans="1:9" ht="16.5" customHeight="1">
      <c r="A270" s="2" t="s">
        <v>257</v>
      </c>
      <c r="B270" s="6">
        <v>143214.96</v>
      </c>
      <c r="C270" s="2">
        <v>5260</v>
      </c>
      <c r="D270" s="6">
        <f>B270/C270</f>
        <v>27.227178707224333</v>
      </c>
      <c r="E270" s="9">
        <v>215</v>
      </c>
      <c r="F270" s="10" t="s">
        <v>308</v>
      </c>
      <c r="G270" s="9">
        <v>40</v>
      </c>
      <c r="H270" s="10" t="s">
        <v>302</v>
      </c>
      <c r="I270" s="9">
        <v>20</v>
      </c>
    </row>
    <row r="271" spans="1:9" ht="16.5" customHeight="1">
      <c r="A271" s="3" t="s">
        <v>258</v>
      </c>
      <c r="B271" s="4">
        <v>2786344.25</v>
      </c>
      <c r="C271" s="3">
        <v>35303</v>
      </c>
      <c r="D271" s="4">
        <f>B271/C271</f>
        <v>78.926557233096332</v>
      </c>
      <c r="E271" s="11">
        <v>119</v>
      </c>
      <c r="F271" s="12" t="s">
        <v>300</v>
      </c>
      <c r="G271" s="11">
        <v>31</v>
      </c>
      <c r="H271" s="13" t="s">
        <v>312</v>
      </c>
      <c r="I271" s="11">
        <v>11</v>
      </c>
    </row>
    <row r="272" spans="1:9" ht="16.5" customHeight="1">
      <c r="A272" s="3" t="s">
        <v>259</v>
      </c>
      <c r="B272" s="4">
        <v>3101786.12</v>
      </c>
      <c r="C272" s="3">
        <v>7315</v>
      </c>
      <c r="D272" s="4">
        <f>B272/C272</f>
        <v>424.03091182501709</v>
      </c>
      <c r="E272" s="11">
        <v>29</v>
      </c>
      <c r="F272" s="12" t="s">
        <v>306</v>
      </c>
      <c r="G272" s="11">
        <v>4</v>
      </c>
      <c r="H272" s="12" t="s">
        <v>303</v>
      </c>
      <c r="I272" s="11">
        <v>2</v>
      </c>
    </row>
    <row r="273" spans="1:9" ht="16.5" customHeight="1">
      <c r="A273" s="3" t="s">
        <v>260</v>
      </c>
      <c r="B273" s="4">
        <v>4019779.4</v>
      </c>
      <c r="C273" s="3">
        <v>18708</v>
      </c>
      <c r="D273" s="4">
        <f>B273/C273</f>
        <v>214.86954244173614</v>
      </c>
      <c r="E273" s="11">
        <v>56</v>
      </c>
      <c r="F273" s="12" t="s">
        <v>306</v>
      </c>
      <c r="G273" s="11">
        <v>13</v>
      </c>
      <c r="H273" s="12" t="s">
        <v>307</v>
      </c>
      <c r="I273" s="11">
        <v>9</v>
      </c>
    </row>
    <row r="274" spans="1:9" ht="16.5" customHeight="1">
      <c r="A274" s="3" t="s">
        <v>261</v>
      </c>
      <c r="B274" s="4">
        <v>146668.18</v>
      </c>
      <c r="C274" s="3">
        <v>3692</v>
      </c>
      <c r="D274" s="4">
        <f>B274/C274</f>
        <v>39.725942578548214</v>
      </c>
      <c r="E274" s="11">
        <v>184</v>
      </c>
      <c r="F274" s="12" t="s">
        <v>308</v>
      </c>
      <c r="G274" s="11">
        <v>37</v>
      </c>
      <c r="H274" s="12" t="s">
        <v>297</v>
      </c>
      <c r="I274" s="11">
        <v>15</v>
      </c>
    </row>
    <row r="275" spans="1:9" ht="16.5" customHeight="1">
      <c r="A275" s="2" t="s">
        <v>262</v>
      </c>
      <c r="B275" s="6">
        <v>119971.08</v>
      </c>
      <c r="C275" s="2">
        <v>6791</v>
      </c>
      <c r="D275" s="6">
        <f>B275/C275</f>
        <v>17.666187601236931</v>
      </c>
      <c r="E275" s="9">
        <v>241</v>
      </c>
      <c r="F275" s="10" t="s">
        <v>308</v>
      </c>
      <c r="G275" s="9">
        <v>43</v>
      </c>
      <c r="H275" s="10" t="s">
        <v>303</v>
      </c>
      <c r="I275" s="9">
        <v>31</v>
      </c>
    </row>
    <row r="276" spans="1:9" ht="16.5" customHeight="1">
      <c r="A276" s="2" t="s">
        <v>263</v>
      </c>
      <c r="B276" s="6">
        <v>32146.03</v>
      </c>
      <c r="C276" s="2">
        <v>6004</v>
      </c>
      <c r="D276" s="6">
        <f>B276/C276</f>
        <v>5.3541022651565617</v>
      </c>
      <c r="E276" s="9">
        <v>284</v>
      </c>
      <c r="F276" s="10" t="s">
        <v>298</v>
      </c>
      <c r="G276" s="9">
        <v>110</v>
      </c>
      <c r="H276" s="10" t="s">
        <v>303</v>
      </c>
      <c r="I276" s="9">
        <v>39</v>
      </c>
    </row>
    <row r="277" spans="1:9" ht="16.5" customHeight="1">
      <c r="A277" s="2" t="s">
        <v>264</v>
      </c>
      <c r="B277" s="6">
        <v>177099.58</v>
      </c>
      <c r="C277" s="2">
        <v>6520</v>
      </c>
      <c r="D277" s="6">
        <f>B277/C277</f>
        <v>27.162512269938649</v>
      </c>
      <c r="E277" s="9">
        <v>216</v>
      </c>
      <c r="F277" s="10" t="s">
        <v>300</v>
      </c>
      <c r="G277" s="9">
        <v>44</v>
      </c>
      <c r="H277" s="10" t="s">
        <v>303</v>
      </c>
      <c r="I277" s="9">
        <v>28</v>
      </c>
    </row>
    <row r="278" spans="1:9" ht="16.5" customHeight="1">
      <c r="A278" s="2" t="s">
        <v>265</v>
      </c>
      <c r="B278" s="6">
        <v>33158734.710000001</v>
      </c>
      <c r="C278" s="2">
        <v>96529</v>
      </c>
      <c r="D278" s="6">
        <f>B278/C278</f>
        <v>343.51060002693492</v>
      </c>
      <c r="E278" s="9">
        <v>34</v>
      </c>
      <c r="F278" s="10" t="s">
        <v>308</v>
      </c>
      <c r="G278" s="9">
        <v>9</v>
      </c>
      <c r="H278" s="10" t="s">
        <v>309</v>
      </c>
      <c r="I278" s="9">
        <v>3</v>
      </c>
    </row>
    <row r="279" spans="1:9" ht="16.5" customHeight="1">
      <c r="A279" s="3" t="s">
        <v>266</v>
      </c>
      <c r="B279" s="4">
        <v>0</v>
      </c>
      <c r="C279" s="3">
        <v>4775</v>
      </c>
      <c r="D279" s="4">
        <f>B279/C279</f>
        <v>0</v>
      </c>
      <c r="E279" s="11">
        <v>293</v>
      </c>
      <c r="F279" s="12" t="s">
        <v>298</v>
      </c>
      <c r="G279" s="11">
        <v>118</v>
      </c>
      <c r="H279" s="12" t="s">
        <v>302</v>
      </c>
      <c r="I279" s="11">
        <v>37</v>
      </c>
    </row>
    <row r="280" spans="1:9" ht="16.5" customHeight="1">
      <c r="A280" s="3" t="s">
        <v>267</v>
      </c>
      <c r="B280" s="4">
        <v>485535.99</v>
      </c>
      <c r="C280" s="3">
        <v>11427</v>
      </c>
      <c r="D280" s="4">
        <f>B280/C280</f>
        <v>42.490241533210813</v>
      </c>
      <c r="E280" s="11">
        <v>172</v>
      </c>
      <c r="F280" s="12" t="s">
        <v>308</v>
      </c>
      <c r="G280" s="11">
        <v>35</v>
      </c>
      <c r="H280" s="12" t="s">
        <v>301</v>
      </c>
      <c r="I280" s="11">
        <v>29</v>
      </c>
    </row>
    <row r="281" spans="1:9" ht="16.5" customHeight="1">
      <c r="A281" s="3" t="s">
        <v>268</v>
      </c>
      <c r="B281" s="4">
        <v>187331.34</v>
      </c>
      <c r="C281" s="3">
        <v>3084</v>
      </c>
      <c r="D281" s="4">
        <f>B281/C281</f>
        <v>60.742976653696495</v>
      </c>
      <c r="E281" s="11">
        <v>145</v>
      </c>
      <c r="F281" s="12" t="s">
        <v>298</v>
      </c>
      <c r="G281" s="11">
        <v>29</v>
      </c>
      <c r="H281" s="12" t="s">
        <v>297</v>
      </c>
      <c r="I281" s="11">
        <v>11</v>
      </c>
    </row>
    <row r="282" spans="1:9" ht="16.5" customHeight="1">
      <c r="A282" s="3" t="s">
        <v>269</v>
      </c>
      <c r="B282" s="4">
        <v>717070.87</v>
      </c>
      <c r="C282" s="3">
        <v>10825</v>
      </c>
      <c r="D282" s="4">
        <f>B282/C282</f>
        <v>66.242112702078515</v>
      </c>
      <c r="E282" s="11">
        <v>136</v>
      </c>
      <c r="F282" s="12" t="s">
        <v>296</v>
      </c>
      <c r="G282" s="11">
        <v>14</v>
      </c>
      <c r="H282" s="12" t="s">
        <v>301</v>
      </c>
      <c r="I282" s="11">
        <v>17</v>
      </c>
    </row>
    <row r="283" spans="1:9" ht="16.5" customHeight="1">
      <c r="A283" s="2" t="s">
        <v>270</v>
      </c>
      <c r="B283" s="6">
        <v>57309.49</v>
      </c>
      <c r="C283" s="2">
        <v>2578</v>
      </c>
      <c r="D283" s="6">
        <f>B283/C283</f>
        <v>22.230213343677267</v>
      </c>
      <c r="E283" s="9">
        <v>233</v>
      </c>
      <c r="F283" s="10" t="s">
        <v>296</v>
      </c>
      <c r="G283" s="9">
        <v>28</v>
      </c>
      <c r="H283" s="10" t="s">
        <v>297</v>
      </c>
      <c r="I283" s="9">
        <v>31</v>
      </c>
    </row>
    <row r="284" spans="1:9" ht="16.5" customHeight="1">
      <c r="A284" s="2" t="s">
        <v>271</v>
      </c>
      <c r="B284" s="6">
        <v>1641476.57</v>
      </c>
      <c r="C284" s="2">
        <v>19936</v>
      </c>
      <c r="D284" s="6">
        <f>B284/C284</f>
        <v>82.337307885232747</v>
      </c>
      <c r="E284" s="9">
        <v>115</v>
      </c>
      <c r="F284" s="10" t="s">
        <v>308</v>
      </c>
      <c r="G284" s="9">
        <v>26</v>
      </c>
      <c r="H284" s="10" t="s">
        <v>307</v>
      </c>
      <c r="I284" s="9">
        <v>15</v>
      </c>
    </row>
    <row r="285" spans="1:9" ht="16.5" customHeight="1">
      <c r="A285" s="2" t="s">
        <v>272</v>
      </c>
      <c r="B285" s="6">
        <v>74269.56</v>
      </c>
      <c r="C285" s="2">
        <v>3685</v>
      </c>
      <c r="D285" s="6">
        <f>B285/C285</f>
        <v>20.154561736770692</v>
      </c>
      <c r="E285" s="9">
        <v>237</v>
      </c>
      <c r="F285" s="10" t="s">
        <v>298</v>
      </c>
      <c r="G285" s="9">
        <v>80</v>
      </c>
      <c r="H285" s="10" t="s">
        <v>297</v>
      </c>
      <c r="I285" s="9">
        <v>33</v>
      </c>
    </row>
    <row r="286" spans="1:9" ht="16.5" customHeight="1">
      <c r="A286" s="2" t="s">
        <v>273</v>
      </c>
      <c r="B286" s="6">
        <v>355307.33</v>
      </c>
      <c r="C286" s="2">
        <v>3187</v>
      </c>
      <c r="D286" s="6">
        <f>B286/C286</f>
        <v>111.48645434577973</v>
      </c>
      <c r="E286" s="9">
        <v>92</v>
      </c>
      <c r="F286" s="10" t="s">
        <v>296</v>
      </c>
      <c r="G286" s="9">
        <v>9</v>
      </c>
      <c r="H286" s="10" t="s">
        <v>297</v>
      </c>
      <c r="I286" s="9">
        <v>4</v>
      </c>
    </row>
    <row r="287" spans="1:9" ht="16.5" customHeight="1">
      <c r="A287" s="3" t="s">
        <v>274</v>
      </c>
      <c r="B287" s="4">
        <v>113013.73</v>
      </c>
      <c r="C287" s="3">
        <v>4279</v>
      </c>
      <c r="D287" s="4">
        <f>B287/C287</f>
        <v>26.411247955129703</v>
      </c>
      <c r="E287" s="11">
        <v>222</v>
      </c>
      <c r="F287" s="12" t="s">
        <v>298</v>
      </c>
      <c r="G287" s="11">
        <v>68</v>
      </c>
      <c r="H287" s="12" t="s">
        <v>302</v>
      </c>
      <c r="I287" s="11">
        <v>21</v>
      </c>
    </row>
    <row r="288" spans="1:9" ht="16.5" customHeight="1">
      <c r="A288" s="3" t="s">
        <v>275</v>
      </c>
      <c r="B288" s="4">
        <v>75797.06</v>
      </c>
      <c r="C288" s="3">
        <v>6112</v>
      </c>
      <c r="D288" s="4">
        <f>B288/C288</f>
        <v>12.401351439790576</v>
      </c>
      <c r="E288" s="11">
        <v>260</v>
      </c>
      <c r="F288" s="12" t="s">
        <v>300</v>
      </c>
      <c r="G288" s="11">
        <v>50</v>
      </c>
      <c r="H288" s="12" t="s">
        <v>303</v>
      </c>
      <c r="I288" s="11">
        <v>35</v>
      </c>
    </row>
    <row r="289" spans="1:9" ht="16.5" customHeight="1">
      <c r="A289" s="3" t="s">
        <v>276</v>
      </c>
      <c r="B289" s="4">
        <v>8419925.7899999991</v>
      </c>
      <c r="C289" s="3">
        <v>46585</v>
      </c>
      <c r="D289" s="4">
        <f>B289/C289</f>
        <v>180.7432819577117</v>
      </c>
      <c r="E289" s="11">
        <v>69</v>
      </c>
      <c r="F289" s="12" t="s">
        <v>298</v>
      </c>
      <c r="G289" s="11">
        <v>7</v>
      </c>
      <c r="H289" s="12" t="s">
        <v>310</v>
      </c>
      <c r="I289" s="11">
        <v>9</v>
      </c>
    </row>
    <row r="290" spans="1:9" ht="16.5" customHeight="1">
      <c r="A290" s="3" t="s">
        <v>277</v>
      </c>
      <c r="B290" s="4">
        <v>57869.53</v>
      </c>
      <c r="C290" s="3">
        <v>5756</v>
      </c>
      <c r="D290" s="4">
        <f>B290/C290</f>
        <v>10.053775191104934</v>
      </c>
      <c r="E290" s="11">
        <v>269</v>
      </c>
      <c r="F290" s="12" t="s">
        <v>300</v>
      </c>
      <c r="G290" s="11">
        <v>52</v>
      </c>
      <c r="H290" s="12" t="s">
        <v>302</v>
      </c>
      <c r="I290" s="11">
        <v>31</v>
      </c>
    </row>
    <row r="291" spans="1:9" ht="16.5" customHeight="1">
      <c r="A291" s="2" t="s">
        <v>278</v>
      </c>
      <c r="B291" s="6">
        <v>41935.919999999998</v>
      </c>
      <c r="C291" s="2">
        <v>3584</v>
      </c>
      <c r="D291" s="6">
        <f>B291/C291</f>
        <v>11.700870535714285</v>
      </c>
      <c r="E291" s="9">
        <v>261</v>
      </c>
      <c r="F291" s="10" t="s">
        <v>300</v>
      </c>
      <c r="G291" s="9">
        <v>51</v>
      </c>
      <c r="H291" s="10" t="s">
        <v>302</v>
      </c>
      <c r="I291" s="9">
        <v>29</v>
      </c>
    </row>
    <row r="292" spans="1:9" ht="16.5" customHeight="1">
      <c r="A292" s="2" t="s">
        <v>279</v>
      </c>
      <c r="B292" s="6">
        <v>2696986.29</v>
      </c>
      <c r="C292" s="2">
        <v>42174</v>
      </c>
      <c r="D292" s="6">
        <f>B292/C292</f>
        <v>63.949027599943093</v>
      </c>
      <c r="E292" s="9">
        <v>142</v>
      </c>
      <c r="F292" s="10" t="s">
        <v>298</v>
      </c>
      <c r="G292" s="9">
        <v>28</v>
      </c>
      <c r="H292" s="10" t="s">
        <v>310</v>
      </c>
      <c r="I292" s="9">
        <v>12</v>
      </c>
    </row>
    <row r="293" spans="1:9" ht="16.5" customHeight="1">
      <c r="A293" s="7" t="s">
        <v>293</v>
      </c>
      <c r="B293" s="6">
        <v>30347.84</v>
      </c>
      <c r="C293" s="2">
        <v>4316</v>
      </c>
      <c r="D293" s="6">
        <f>B293/C293</f>
        <v>7.0314735866543092</v>
      </c>
      <c r="E293" s="9">
        <v>281</v>
      </c>
      <c r="F293" s="10" t="s">
        <v>298</v>
      </c>
      <c r="G293" s="9">
        <v>107</v>
      </c>
      <c r="H293" s="10" t="s">
        <v>302</v>
      </c>
      <c r="I293" s="9">
        <v>32</v>
      </c>
    </row>
    <row r="294" spans="1:9" ht="16.5" customHeight="1">
      <c r="A294" s="2" t="s">
        <v>280</v>
      </c>
      <c r="B294" s="6">
        <v>2530293.11</v>
      </c>
      <c r="C294" s="2">
        <v>25444</v>
      </c>
      <c r="D294" s="6">
        <f>B294/C294</f>
        <v>99.445571058009747</v>
      </c>
      <c r="E294" s="9">
        <v>100</v>
      </c>
      <c r="F294" s="10" t="s">
        <v>298</v>
      </c>
      <c r="G294" s="9">
        <v>15</v>
      </c>
      <c r="H294" s="10" t="s">
        <v>307</v>
      </c>
      <c r="I294" s="9">
        <v>13</v>
      </c>
    </row>
    <row r="295" spans="1:9" ht="16.5" customHeight="1">
      <c r="A295" s="3" t="s">
        <v>281</v>
      </c>
      <c r="B295" s="4">
        <v>103760.22</v>
      </c>
      <c r="C295" s="3">
        <v>3015</v>
      </c>
      <c r="D295" s="4">
        <f>B295/C295</f>
        <v>34.414666666666669</v>
      </c>
      <c r="E295" s="11">
        <v>197</v>
      </c>
      <c r="F295" s="12" t="s">
        <v>296</v>
      </c>
      <c r="G295" s="11">
        <v>26</v>
      </c>
      <c r="H295" s="12" t="s">
        <v>297</v>
      </c>
      <c r="I295" s="11">
        <v>20</v>
      </c>
    </row>
    <row r="296" spans="1:9" s="2" customFormat="1" ht="16.5" customHeight="1">
      <c r="A296" s="15" t="s">
        <v>314</v>
      </c>
      <c r="E296" s="16"/>
      <c r="G296" s="16"/>
      <c r="I296" s="16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2012-10-16T19:44:25Z</dcterms:created>
  <dcterms:modified xsi:type="dcterms:W3CDTF">2013-05-14T20:40:37Z</dcterms:modified>
</cp:coreProperties>
</file>