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 defaultThemeVersion="124226"/>
  <bookViews>
    <workbookView xWindow="0" yWindow="135" windowWidth="19155" windowHeight="1179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4" i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3"/>
</calcChain>
</file>

<file path=xl/sharedStrings.xml><?xml version="1.0" encoding="utf-8"?>
<sst xmlns="http://schemas.openxmlformats.org/spreadsheetml/2006/main" count="890" uniqueCount="320">
  <si>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</si>
  <si>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</si>
  <si>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</si>
  <si>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</si>
  <si>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</si>
  <si>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</si>
  <si>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</si>
  <si>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</si>
  <si>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</si>
  <si>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</si>
  <si>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</si>
  <si>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</si>
  <si>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</si>
  <si>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</si>
  <si>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</si>
  <si>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</si>
  <si>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</si>
  <si>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</si>
  <si>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</si>
  <si>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</si>
  <si>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</si>
  <si>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</si>
  <si>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</si>
  <si>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</si>
  <si>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</si>
  <si>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</si>
  <si>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</si>
  <si>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</si>
  <si>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</si>
  <si>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</si>
  <si>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</si>
  <si>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</si>
  <si>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</si>
  <si>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</si>
  <si>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</si>
  <si>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</si>
  <si>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</si>
  <si>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</si>
  <si>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</si>
  <si>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</si>
  <si>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</si>
  <si>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</si>
  <si>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</si>
  <si>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</si>
  <si>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</si>
  <si>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</si>
  <si>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</si>
  <si>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</si>
  <si>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</si>
  <si>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</si>
  <si>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</si>
  <si>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</si>
  <si>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</si>
  <si>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</si>
  <si>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</si>
  <si>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</si>
  <si>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</si>
  <si>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</si>
  <si>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</si>
  <si>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</si>
  <si>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</si>
  <si>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</si>
  <si>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</si>
  <si>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</si>
  <si>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</si>
  <si>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</si>
  <si>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</si>
  <si>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</si>
  <si>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</si>
  <si>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</si>
  <si>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</si>
  <si>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</si>
  <si>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</si>
  <si>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</si>
  <si>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</si>
  <si>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</si>
  <si>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</si>
  <si>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</si>
  <si>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</si>
  <si>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</si>
  <si>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</si>
  <si>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</si>
  <si>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</si>
  <si>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</si>
  <si>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</si>
  <si>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</si>
  <si>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</si>
  <si>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</si>
  <si>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</si>
  <si>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</si>
  <si>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</si>
  <si>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</si>
  <si>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</si>
  <si>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</si>
  <si>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</si>
  <si>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</si>
  <si>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</si>
  <si>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</si>
  <si>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</si>
  <si>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</si>
  <si>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</si>
  <si>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</si>
  <si>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</si>
  <si>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</si>
  <si>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</si>
  <si>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</si>
  <si>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</si>
  <si>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</si>
  <si>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</si>
  <si>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</si>
  <si>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</si>
  <si>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</si>
  <si>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</si>
  <si>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</si>
  <si>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</si>
  <si>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</si>
  <si>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</si>
  <si>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</si>
  <si>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</si>
  <si>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</si>
  <si>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</si>
  <si>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</si>
  <si>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</si>
  <si>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</si>
  <si>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</si>
  <si>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</si>
  <si>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</si>
  <si>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</si>
  <si>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</si>
  <si>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</si>
  <si>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</si>
  <si>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</si>
  <si>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</si>
  <si>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</si>
  <si>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</si>
  <si>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</si>
  <si>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</si>
  <si>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</si>
  <si>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</si>
  <si>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</si>
  <si>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</si>
  <si>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</si>
  <si>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</si>
  <si>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</si>
  <si>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</si>
  <si>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</si>
  <si>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</si>
  <si>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</si>
  <si>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</si>
  <si>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</si>
  <si>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</si>
  <si>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</si>
  <si>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</si>
  <si>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</si>
  <si>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</si>
  <si>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</si>
  <si>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</si>
  <si>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</si>
  <si>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</si>
  <si>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</si>
  <si>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</si>
  <si>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</si>
  <si>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</si>
  <si>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</si>
  <si>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</si>
  <si>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</si>
  <si>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</si>
  <si>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</si>
  <si>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</si>
  <si>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</si>
  <si>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</si>
  <si>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</si>
  <si>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</si>
  <si>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</si>
  <si>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</si>
  <si>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</si>
  <si>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</si>
  <si>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</si>
  <si>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</si>
  <si>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</si>
  <si>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</si>
  <si>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</si>
  <si>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</si>
  <si>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</si>
  <si>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</si>
  <si>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</si>
  <si>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</si>
  <si>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</si>
  <si>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</si>
  <si>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</si>
  <si>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</si>
  <si>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</si>
  <si>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</si>
  <si>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</si>
  <si>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</si>
  <si>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</si>
  <si>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</si>
  <si>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</si>
  <si>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</si>
  <si>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</si>
  <si>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</si>
  <si>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</si>
  <si>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</si>
  <si>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</si>
  <si>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</si>
  <si>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</si>
  <si>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</si>
  <si>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</si>
  <si>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</si>
  <si>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</si>
  <si>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</si>
  <si>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</si>
  <si>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</si>
  <si>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</si>
  <si>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</si>
  <si>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</si>
  <si>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</si>
  <si>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</si>
  <si>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</si>
  <si>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</si>
  <si>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</si>
  <si>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</si>
  <si>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</si>
  <si>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</si>
  <si>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</si>
  <si>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</si>
  <si>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</si>
  <si>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</si>
  <si>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</si>
  <si>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</si>
  <si>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</si>
  <si>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</si>
  <si>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</si>
  <si>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</si>
  <si>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</si>
  <si>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</si>
  <si>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</si>
  <si>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</si>
  <si>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</si>
  <si>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</si>
  <si>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</si>
  <si>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</si>
  <si>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</si>
  <si>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</si>
  <si>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</si>
  <si>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</si>
  <si>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</si>
  <si>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</si>
  <si>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</si>
  <si>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</si>
  <si>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</si>
  <si>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</si>
  <si>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</si>
  <si>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</si>
  <si>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</si>
  <si>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</si>
  <si>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</si>
  <si>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</si>
  <si>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</si>
  <si>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</si>
  <si>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</si>
  <si>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</si>
  <si>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</si>
  <si>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</si>
  <si>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</si>
  <si>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</si>
  <si>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</si>
  <si>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</si>
  <si>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</si>
  <si>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</si>
  <si>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</si>
  <si>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</si>
  <si>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</si>
  <si>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</si>
  <si>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</si>
  <si>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</si>
  <si>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</si>
  <si>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</si>
  <si>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</si>
  <si>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</si>
  <si>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</si>
  <si>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</si>
  <si>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</si>
  <si>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</si>
  <si>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</si>
  <si>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</si>
  <si>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</si>
  <si>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</si>
  <si>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</si>
  <si>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</si>
  <si>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</si>
  <si>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</si>
  <si>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</si>
  <si>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Município</t>
  </si>
  <si>
    <t>Mesorregião com número de Municípios</t>
  </si>
  <si>
    <t>Serrana dentre 30 Municípios</t>
  </si>
  <si>
    <t>Oeste dentre 118 Municípios</t>
  </si>
  <si>
    <t>Vale do Itajaí dentre 54 Municípios</t>
  </si>
  <si>
    <t>Grande Florianópolis dentre 21 Municípios</t>
  </si>
  <si>
    <t>Norte dentre 26 Municípios</t>
  </si>
  <si>
    <t>Sul dentre 44 Municípios</t>
  </si>
  <si>
    <t>Extrato Populacional</t>
  </si>
  <si>
    <t>2.401 a 3.600 Habitantes dentre 49 Municípios</t>
  </si>
  <si>
    <t>12.001 a 18.000 Habitantes dentre 32 Municípios</t>
  </si>
  <si>
    <t>8.001 a 12.000 Habitantes dentre 45 Municípios</t>
  </si>
  <si>
    <t>3.601 a 5.400 Habitantes dentre 37 Municípios</t>
  </si>
  <si>
    <t>5.401 a 8.000 Habitantes dentre 39 Municípios</t>
  </si>
  <si>
    <t>Até 2.400 Habitantes dentre 26 Municípios</t>
  </si>
  <si>
    <t>18.001 a 27.000 Habitantes dentre 21 Municípios</t>
  </si>
  <si>
    <t>60.001 a 110.000 Habitantes dentre 10 Municípios</t>
  </si>
  <si>
    <t>40.001 a 60.000 Habitantes dentre 12 Municípios</t>
  </si>
  <si>
    <t>Acima de 110.001 Habitantes dentre 10 Municípios</t>
  </si>
  <si>
    <t>27.001 a 40.000 Habitantes dentre 12 Municípios</t>
  </si>
  <si>
    <t xml:space="preserve"> ICMS 2009</t>
  </si>
  <si>
    <t xml:space="preserve"> Receita 2009</t>
  </si>
  <si>
    <t xml:space="preserve">  Percentual  ICMS por Receita 2009</t>
  </si>
  <si>
    <t xml:space="preserve">  Classificação  ICMS por Receita 2009</t>
  </si>
  <si>
    <t xml:space="preserve">  Classificação  ICMS por Receita por Mesorregião 2009</t>
  </si>
  <si>
    <t xml:space="preserve">  Classificação  ICMS por Receita por Extrato Populacional 2009</t>
  </si>
  <si>
    <t>Fonte: Tribunal de Contas do Estado de Santa Catarina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</si>
</sst>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\º"/>
    <numFmt numFmtId="165" formatCode="0.0%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</font>
    <font>
      <sz val="8"/>
      <color theme="1"/>
      <name val="Arial"/>
      <family val="2"/>
    </font>
    <font>
      <b/>
      <sz val="12"/>
      <color rgb="FF0000FF"/>
      <name val="Arial"/>
      <family val="2"/>
    </font>
    <font>
      <b/>
      <sz val="8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/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165" fontId="4" fillId="2" borderId="0" xfId="3" applyNumberFormat="1" applyFont="1" applyFill="1"/>
    <xf numFmtId="0" fontId="4" fillId="0" borderId="0" xfId="0" applyFont="1" applyFill="1"/>
    <xf numFmtId="165" fontId="4" fillId="0" borderId="0" xfId="3" applyNumberFormat="1" applyFont="1" applyFill="1"/>
    <xf numFmtId="3" fontId="2" fillId="0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Alignment="1">
      <alignment horizontal="center"/>
    </xf>
    <xf numFmtId="43" fontId="4" fillId="0" borderId="0" xfId="1" applyFont="1" applyFill="1"/>
    <xf numFmtId="43" fontId="4" fillId="2" borderId="0" xfId="1" applyFont="1" applyFill="1"/>
    <xf numFmtId="0" fontId="2" fillId="0" borderId="0" xfId="0" applyFont="1" applyFill="1"/>
    <xf numFmtId="164" fontId="4" fillId="0" borderId="0" xfId="0" applyNumberFormat="1" applyFont="1" applyAlignment="1">
      <alignment horizontal="center"/>
    </xf>
    <xf numFmtId="164" fontId="4" fillId="0" borderId="0" xfId="0" applyNumberFormat="1" applyFont="1"/>
    <xf numFmtId="0" fontId="5" fillId="3" borderId="0" xfId="0" applyFont="1" applyFill="1" applyAlignment="1">
      <alignment horizontal="center" vertical="center" wrapText="1"/>
    </xf>
  </cellXfs>
  <cellStyles count="4">
    <cellStyle name="Normal" xfId="0" builtinId="0"/>
    <cellStyle name="Normal 2" xfId="2"/>
    <cellStyle name="Porcentagem" xfId="3" builtinId="5"/>
    <cellStyle name="Separador de milhares" xfId="1" builtinId="3"/>
  </cellStyles>
  <dxfs count="0"/>
  <tableStyles count="0" defaultTableStyle="TableStyleMedium9" defaultPivotStyle="PivotStyleLight16"/>
  <colors>
    <mruColors>
      <color rgb="FF0000FF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I29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1.25"/>
  <cols>
    <col min="1" max="1" width="19" style="1" customWidth="1"/>
    <col min="2" max="2" width="14.28515625" style="1" bestFit="1" customWidth="1"/>
    <col min="3" max="3" width="16.140625" style="1" customWidth="1"/>
    <col min="4" max="4" width="16.85546875" style="1" customWidth="1"/>
    <col min="5" max="5" width="20.42578125" style="2" customWidth="1"/>
    <col min="6" max="6" width="33" style="1" customWidth="1"/>
    <col min="7" max="7" width="23" style="1" customWidth="1"/>
    <col min="8" max="8" width="38.5703125" style="1" customWidth="1"/>
    <col min="9" max="9" width="25.140625" style="1" customWidth="1"/>
    <col min="10" max="16384" width="9.140625" style="1"/>
  </cols>
  <sheetData>
    <row r="1" spans="1:9" ht="22.5" customHeight="1">
      <c r="A1" s="19" t="s">
        <v>315</v>
      </c>
      <c r="B1" s="19"/>
      <c r="C1" s="19"/>
      <c r="D1" s="19"/>
      <c r="E1" s="19"/>
      <c r="F1" s="19"/>
      <c r="G1" s="19"/>
      <c r="H1" s="19"/>
      <c r="I1" s="19"/>
    </row>
    <row r="2" spans="1:9" ht="40.5" customHeight="1">
      <c r="A2" s="8" t="s">
        <v>293</v>
      </c>
      <c r="B2" s="8" t="s">
        <v>313</v>
      </c>
      <c r="C2" s="8" t="s">
        <v>314</v>
      </c>
      <c r="D2" s="8" t="s">
        <v>315</v>
      </c>
      <c r="E2" s="8" t="s">
        <v>316</v>
      </c>
      <c r="F2" s="8" t="s">
        <v>294</v>
      </c>
      <c r="G2" s="8" t="s">
        <v>317</v>
      </c>
      <c r="H2" s="8" t="s">
        <v>301</v>
      </c>
      <c r="I2" s="8" t="s">
        <v>318</v>
      </c>
    </row>
    <row r="3" spans="1:9" s="10" customFormat="1" ht="16.5" customHeight="1">
      <c r="A3" s="10" t="s">
        <v>0</v>
      </c>
      <c r="B3" s="14">
        <v>1385597.21</v>
      </c>
      <c r="C3" s="14">
        <v>7620146.6900000004</v>
      </c>
      <c r="D3" s="11">
        <f t="shared" ref="D3:D66" si="0">B3/C3</f>
        <v>0.18183340378713889</v>
      </c>
      <c r="E3" s="7">
        <v>250</v>
      </c>
      <c r="F3" s="4" t="s">
        <v>295</v>
      </c>
      <c r="G3" s="7">
        <v>25</v>
      </c>
      <c r="H3" s="4" t="s">
        <v>302</v>
      </c>
      <c r="I3" s="7">
        <v>45</v>
      </c>
    </row>
    <row r="4" spans="1:9" s="10" customFormat="1" ht="16.5" customHeight="1">
      <c r="A4" s="10" t="s">
        <v>1</v>
      </c>
      <c r="B4" s="14">
        <v>6366257.9900000002</v>
      </c>
      <c r="C4" s="14">
        <v>25101735.890000001</v>
      </c>
      <c r="D4" s="11">
        <f t="shared" si="0"/>
        <v>0.25361823651949833</v>
      </c>
      <c r="E4" s="7">
        <v>144</v>
      </c>
      <c r="F4" s="4" t="s">
        <v>296</v>
      </c>
      <c r="G4" s="7">
        <v>77</v>
      </c>
      <c r="H4" s="4" t="s">
        <v>303</v>
      </c>
      <c r="I4" s="7">
        <v>18</v>
      </c>
    </row>
    <row r="5" spans="1:9" s="10" customFormat="1" ht="16.5" customHeight="1">
      <c r="A5" s="10" t="s">
        <v>2</v>
      </c>
      <c r="B5" s="14">
        <v>3591523.89</v>
      </c>
      <c r="C5" s="14">
        <v>11277282.359999999</v>
      </c>
      <c r="D5" s="11">
        <f t="shared" si="0"/>
        <v>0.31847423655356627</v>
      </c>
      <c r="E5" s="7">
        <v>55</v>
      </c>
      <c r="F5" s="4" t="s">
        <v>297</v>
      </c>
      <c r="G5" s="7">
        <v>3</v>
      </c>
      <c r="H5" s="4" t="s">
        <v>304</v>
      </c>
      <c r="I5" s="7">
        <v>11</v>
      </c>
    </row>
    <row r="6" spans="1:9" s="10" customFormat="1" ht="16.5" customHeight="1">
      <c r="A6" s="10" t="s">
        <v>3</v>
      </c>
      <c r="B6" s="14">
        <v>2153499.5099999998</v>
      </c>
      <c r="C6" s="14">
        <v>8552800.0899999999</v>
      </c>
      <c r="D6" s="11">
        <f t="shared" si="0"/>
        <v>0.25178882790887258</v>
      </c>
      <c r="E6" s="7">
        <v>149</v>
      </c>
      <c r="F6" s="4" t="s">
        <v>297</v>
      </c>
      <c r="G6" s="7">
        <v>22</v>
      </c>
      <c r="H6" s="4" t="s">
        <v>305</v>
      </c>
      <c r="I6" s="7">
        <v>28</v>
      </c>
    </row>
    <row r="7" spans="1:9" s="10" customFormat="1" ht="16.5" customHeight="1">
      <c r="A7" s="3" t="s">
        <v>4</v>
      </c>
      <c r="B7" s="15">
        <v>5113159.03</v>
      </c>
      <c r="C7" s="15">
        <v>12674726.609999999</v>
      </c>
      <c r="D7" s="9">
        <f t="shared" si="0"/>
        <v>0.40341375300086257</v>
      </c>
      <c r="E7" s="13">
        <v>13</v>
      </c>
      <c r="F7" s="5" t="s">
        <v>296</v>
      </c>
      <c r="G7" s="13">
        <v>10</v>
      </c>
      <c r="H7" s="5" t="s">
        <v>306</v>
      </c>
      <c r="I7" s="13">
        <v>4</v>
      </c>
    </row>
    <row r="8" spans="1:9" s="10" customFormat="1" ht="16.5" customHeight="1">
      <c r="A8" s="3" t="s">
        <v>5</v>
      </c>
      <c r="B8" s="15">
        <v>2360960.94</v>
      </c>
      <c r="C8" s="15">
        <v>11639041.630000001</v>
      </c>
      <c r="D8" s="9">
        <f t="shared" si="0"/>
        <v>0.20284839723526274</v>
      </c>
      <c r="E8" s="13">
        <v>232</v>
      </c>
      <c r="F8" s="5" t="s">
        <v>296</v>
      </c>
      <c r="G8" s="13">
        <v>110</v>
      </c>
      <c r="H8" s="5" t="s">
        <v>306</v>
      </c>
      <c r="I8" s="13">
        <v>36</v>
      </c>
    </row>
    <row r="9" spans="1:9" s="10" customFormat="1" ht="16.5" customHeight="1">
      <c r="A9" s="3" t="s">
        <v>6</v>
      </c>
      <c r="B9" s="15">
        <v>2414729.2000000002</v>
      </c>
      <c r="C9" s="15">
        <v>7267400.8700000001</v>
      </c>
      <c r="D9" s="9">
        <f t="shared" si="0"/>
        <v>0.3322686120106651</v>
      </c>
      <c r="E9" s="13">
        <v>43</v>
      </c>
      <c r="F9" s="5" t="s">
        <v>296</v>
      </c>
      <c r="G9" s="13">
        <v>32</v>
      </c>
      <c r="H9" s="5" t="s">
        <v>302</v>
      </c>
      <c r="I9" s="13">
        <v>3</v>
      </c>
    </row>
    <row r="10" spans="1:9" s="10" customFormat="1" ht="16.5" customHeight="1">
      <c r="A10" s="3" t="s">
        <v>7</v>
      </c>
      <c r="B10" s="15">
        <v>1742225.5</v>
      </c>
      <c r="C10" s="15">
        <v>9218852.9600000009</v>
      </c>
      <c r="D10" s="9">
        <f t="shared" si="0"/>
        <v>0.18898506219368097</v>
      </c>
      <c r="E10" s="13">
        <v>241</v>
      </c>
      <c r="F10" s="5" t="s">
        <v>298</v>
      </c>
      <c r="G10" s="13">
        <v>9</v>
      </c>
      <c r="H10" s="5" t="s">
        <v>306</v>
      </c>
      <c r="I10" s="13">
        <v>38</v>
      </c>
    </row>
    <row r="11" spans="1:9" s="10" customFormat="1" ht="16.5" customHeight="1">
      <c r="A11" s="10" t="s">
        <v>8</v>
      </c>
      <c r="B11" s="14">
        <v>2812083.37</v>
      </c>
      <c r="C11" s="14">
        <v>11644262.619999999</v>
      </c>
      <c r="D11" s="11">
        <f t="shared" si="0"/>
        <v>0.24149948019636819</v>
      </c>
      <c r="E11" s="7">
        <v>169</v>
      </c>
      <c r="F11" s="4" t="s">
        <v>298</v>
      </c>
      <c r="G11" s="7">
        <v>4</v>
      </c>
      <c r="H11" s="4" t="s">
        <v>304</v>
      </c>
      <c r="I11" s="7">
        <v>25</v>
      </c>
    </row>
    <row r="12" spans="1:9" s="10" customFormat="1" ht="16.5" customHeight="1">
      <c r="A12" s="10" t="s">
        <v>9</v>
      </c>
      <c r="B12" s="14">
        <v>1792772.61</v>
      </c>
      <c r="C12" s="14">
        <v>9756131.5</v>
      </c>
      <c r="D12" s="11">
        <f t="shared" si="0"/>
        <v>0.18375855327493282</v>
      </c>
      <c r="E12" s="7">
        <v>247</v>
      </c>
      <c r="F12" s="4" t="s">
        <v>296</v>
      </c>
      <c r="G12" s="7">
        <v>112</v>
      </c>
      <c r="H12" s="4" t="s">
        <v>307</v>
      </c>
      <c r="I12" s="7">
        <v>24</v>
      </c>
    </row>
    <row r="13" spans="1:9" s="10" customFormat="1" ht="16.5" customHeight="1">
      <c r="A13" s="10" t="s">
        <v>10</v>
      </c>
      <c r="B13" s="14">
        <v>2105827.87</v>
      </c>
      <c r="C13" s="14">
        <v>9310492.4900000002</v>
      </c>
      <c r="D13" s="11">
        <f t="shared" si="0"/>
        <v>0.2261779247726991</v>
      </c>
      <c r="E13" s="7">
        <v>195</v>
      </c>
      <c r="F13" s="4" t="s">
        <v>296</v>
      </c>
      <c r="G13" s="7">
        <v>98</v>
      </c>
      <c r="H13" s="4" t="s">
        <v>306</v>
      </c>
      <c r="I13" s="7">
        <v>32</v>
      </c>
    </row>
    <row r="14" spans="1:9" s="10" customFormat="1" ht="16.5" customHeight="1">
      <c r="A14" s="10" t="s">
        <v>11</v>
      </c>
      <c r="B14" s="14">
        <v>1815610.98</v>
      </c>
      <c r="C14" s="14">
        <v>9692532.4900000002</v>
      </c>
      <c r="D14" s="11">
        <f t="shared" si="0"/>
        <v>0.18732059777702123</v>
      </c>
      <c r="E14" s="7">
        <v>244</v>
      </c>
      <c r="F14" s="4" t="s">
        <v>298</v>
      </c>
      <c r="G14" s="7">
        <v>11</v>
      </c>
      <c r="H14" s="4" t="s">
        <v>305</v>
      </c>
      <c r="I14" s="7">
        <v>36</v>
      </c>
    </row>
    <row r="15" spans="1:9" s="10" customFormat="1" ht="16.5" customHeight="1">
      <c r="A15" s="3" t="s">
        <v>12</v>
      </c>
      <c r="B15" s="15">
        <v>1666328.16</v>
      </c>
      <c r="C15" s="15">
        <v>15634960.710000001</v>
      </c>
      <c r="D15" s="9">
        <f t="shared" si="0"/>
        <v>0.10657706091542841</v>
      </c>
      <c r="E15" s="13">
        <v>283</v>
      </c>
      <c r="F15" s="5" t="s">
        <v>295</v>
      </c>
      <c r="G15" s="13">
        <v>30</v>
      </c>
      <c r="H15" s="5" t="s">
        <v>304</v>
      </c>
      <c r="I15" s="13">
        <v>45</v>
      </c>
    </row>
    <row r="16" spans="1:9" s="10" customFormat="1" ht="16.5" customHeight="1">
      <c r="A16" s="3" t="s">
        <v>13</v>
      </c>
      <c r="B16" s="15">
        <v>1464326.18</v>
      </c>
      <c r="C16" s="15">
        <v>7946332.1600000001</v>
      </c>
      <c r="D16" s="9">
        <f t="shared" si="0"/>
        <v>0.18427699100864164</v>
      </c>
      <c r="E16" s="13">
        <v>246</v>
      </c>
      <c r="F16" s="5" t="s">
        <v>298</v>
      </c>
      <c r="G16" s="13">
        <v>13</v>
      </c>
      <c r="H16" s="5" t="s">
        <v>302</v>
      </c>
      <c r="I16" s="13">
        <v>44</v>
      </c>
    </row>
    <row r="17" spans="1:9" s="10" customFormat="1" ht="16.5" customHeight="1">
      <c r="A17" s="3" t="s">
        <v>14</v>
      </c>
      <c r="B17" s="15">
        <v>6594140.2300000004</v>
      </c>
      <c r="C17" s="15">
        <v>16380609.1</v>
      </c>
      <c r="D17" s="9">
        <f t="shared" si="0"/>
        <v>0.40255769426791344</v>
      </c>
      <c r="E17" s="13">
        <v>14</v>
      </c>
      <c r="F17" s="5" t="s">
        <v>298</v>
      </c>
      <c r="G17" s="13">
        <v>1</v>
      </c>
      <c r="H17" s="5" t="s">
        <v>306</v>
      </c>
      <c r="I17" s="13">
        <v>5</v>
      </c>
    </row>
    <row r="18" spans="1:9" s="10" customFormat="1" ht="16.5" customHeight="1">
      <c r="A18" s="3" t="s">
        <v>15</v>
      </c>
      <c r="B18" s="15">
        <v>5427023.4900000002</v>
      </c>
      <c r="C18" s="15">
        <v>16832573.43</v>
      </c>
      <c r="D18" s="9">
        <f t="shared" si="0"/>
        <v>0.32241198962053186</v>
      </c>
      <c r="E18" s="13">
        <v>52</v>
      </c>
      <c r="F18" s="5" t="s">
        <v>297</v>
      </c>
      <c r="G18" s="13">
        <v>2</v>
      </c>
      <c r="H18" s="5" t="s">
        <v>304</v>
      </c>
      <c r="I18" s="13">
        <v>10</v>
      </c>
    </row>
    <row r="19" spans="1:9" s="10" customFormat="1" ht="16.5" customHeight="1">
      <c r="A19" s="10" t="s">
        <v>16</v>
      </c>
      <c r="B19" s="14">
        <v>3483196.61</v>
      </c>
      <c r="C19" s="14">
        <v>9145013.1899999995</v>
      </c>
      <c r="D19" s="11">
        <f t="shared" si="0"/>
        <v>0.38088480985558865</v>
      </c>
      <c r="E19" s="7">
        <v>20</v>
      </c>
      <c r="F19" s="4" t="s">
        <v>296</v>
      </c>
      <c r="G19" s="7">
        <v>16</v>
      </c>
      <c r="H19" s="4" t="s">
        <v>305</v>
      </c>
      <c r="I19" s="7">
        <v>7</v>
      </c>
    </row>
    <row r="20" spans="1:9" s="10" customFormat="1" ht="16.5" customHeight="1">
      <c r="A20" s="10" t="s">
        <v>17</v>
      </c>
      <c r="B20" s="14">
        <v>5234642.91</v>
      </c>
      <c r="C20" s="14">
        <v>27326431.010000002</v>
      </c>
      <c r="D20" s="11">
        <f t="shared" si="0"/>
        <v>0.19155969940181369</v>
      </c>
      <c r="E20" s="7">
        <v>238</v>
      </c>
      <c r="F20" s="4" t="s">
        <v>299</v>
      </c>
      <c r="G20" s="7">
        <v>22</v>
      </c>
      <c r="H20" s="4" t="s">
        <v>308</v>
      </c>
      <c r="I20" s="7">
        <v>16</v>
      </c>
    </row>
    <row r="21" spans="1:9" s="10" customFormat="1" ht="16.5" customHeight="1">
      <c r="A21" s="10" t="s">
        <v>18</v>
      </c>
      <c r="B21" s="14">
        <v>11491874.51</v>
      </c>
      <c r="C21" s="14">
        <v>60766674.130000003</v>
      </c>
      <c r="D21" s="11">
        <f t="shared" si="0"/>
        <v>0.18911475203357486</v>
      </c>
      <c r="E21" s="7">
        <v>240</v>
      </c>
      <c r="F21" s="4" t="s">
        <v>300</v>
      </c>
      <c r="G21" s="7">
        <v>33</v>
      </c>
      <c r="H21" s="4" t="s">
        <v>309</v>
      </c>
      <c r="I21" s="7">
        <v>6</v>
      </c>
    </row>
    <row r="22" spans="1:9" s="10" customFormat="1" ht="16.5" customHeight="1">
      <c r="A22" s="10" t="s">
        <v>19</v>
      </c>
      <c r="B22" s="14">
        <v>2433680.96</v>
      </c>
      <c r="C22" s="14">
        <v>9093109.6600000001</v>
      </c>
      <c r="D22" s="11">
        <f t="shared" si="0"/>
        <v>0.26764011993670378</v>
      </c>
      <c r="E22" s="7">
        <v>115</v>
      </c>
      <c r="F22" s="4" t="s">
        <v>300</v>
      </c>
      <c r="G22" s="7">
        <v>18</v>
      </c>
      <c r="H22" s="4" t="s">
        <v>306</v>
      </c>
      <c r="I22" s="7">
        <v>17</v>
      </c>
    </row>
    <row r="23" spans="1:9" s="10" customFormat="1" ht="16.5" customHeight="1">
      <c r="A23" s="3" t="s">
        <v>20</v>
      </c>
      <c r="B23" s="15">
        <v>2868515.87</v>
      </c>
      <c r="C23" s="15">
        <v>10002393.65</v>
      </c>
      <c r="D23" s="9">
        <f t="shared" si="0"/>
        <v>0.28678294120127934</v>
      </c>
      <c r="E23" s="13">
        <v>87</v>
      </c>
      <c r="F23" s="5" t="s">
        <v>296</v>
      </c>
      <c r="G23" s="13">
        <v>55</v>
      </c>
      <c r="H23" s="5" t="s">
        <v>302</v>
      </c>
      <c r="I23" s="13">
        <v>11</v>
      </c>
    </row>
    <row r="24" spans="1:9" s="10" customFormat="1" ht="16.5" customHeight="1">
      <c r="A24" s="3" t="s">
        <v>21</v>
      </c>
      <c r="B24" s="15">
        <v>2272637.63</v>
      </c>
      <c r="C24" s="15">
        <v>8074127.2599999998</v>
      </c>
      <c r="D24" s="9">
        <f t="shared" si="0"/>
        <v>0.28147161381253732</v>
      </c>
      <c r="E24" s="13">
        <v>95</v>
      </c>
      <c r="F24" s="5" t="s">
        <v>296</v>
      </c>
      <c r="G24" s="13">
        <v>56</v>
      </c>
      <c r="H24" s="5" t="s">
        <v>307</v>
      </c>
      <c r="I24" s="13">
        <v>9</v>
      </c>
    </row>
    <row r="25" spans="1:9" s="10" customFormat="1" ht="16.5" customHeight="1">
      <c r="A25" s="3" t="s">
        <v>22</v>
      </c>
      <c r="B25" s="15">
        <v>2423781.9</v>
      </c>
      <c r="C25" s="15">
        <v>9185959.3300000001</v>
      </c>
      <c r="D25" s="9">
        <f t="shared" si="0"/>
        <v>0.26385724265992366</v>
      </c>
      <c r="E25" s="13">
        <v>123</v>
      </c>
      <c r="F25" s="5" t="s">
        <v>297</v>
      </c>
      <c r="G25" s="13">
        <v>16</v>
      </c>
      <c r="H25" s="5" t="s">
        <v>306</v>
      </c>
      <c r="I25" s="13">
        <v>21</v>
      </c>
    </row>
    <row r="26" spans="1:9" s="10" customFormat="1" ht="16.5" customHeight="1">
      <c r="A26" s="3" t="s">
        <v>23</v>
      </c>
      <c r="B26" s="15">
        <v>1810714.14</v>
      </c>
      <c r="C26" s="15">
        <v>6984510.04</v>
      </c>
      <c r="D26" s="9">
        <f t="shared" si="0"/>
        <v>0.25924712393999222</v>
      </c>
      <c r="E26" s="13">
        <v>133</v>
      </c>
      <c r="F26" s="5" t="s">
        <v>297</v>
      </c>
      <c r="G26" s="13">
        <v>20</v>
      </c>
      <c r="H26" s="5" t="s">
        <v>302</v>
      </c>
      <c r="I26" s="13">
        <v>17</v>
      </c>
    </row>
    <row r="27" spans="1:9" s="10" customFormat="1" ht="16.5" customHeight="1">
      <c r="A27" s="10" t="s">
        <v>24</v>
      </c>
      <c r="B27" s="14">
        <v>2272398.1800000002</v>
      </c>
      <c r="C27" s="14">
        <v>10008804.050000001</v>
      </c>
      <c r="D27" s="11">
        <f t="shared" si="0"/>
        <v>0.22703993090962751</v>
      </c>
      <c r="E27" s="7">
        <v>193</v>
      </c>
      <c r="F27" s="4" t="s">
        <v>297</v>
      </c>
      <c r="G27" s="7">
        <v>35</v>
      </c>
      <c r="H27" s="4" t="s">
        <v>306</v>
      </c>
      <c r="I27" s="7">
        <v>31</v>
      </c>
    </row>
    <row r="28" spans="1:9" s="10" customFormat="1" ht="16.5" customHeight="1">
      <c r="A28" s="10" t="s">
        <v>25</v>
      </c>
      <c r="B28" s="14">
        <v>1592015.75</v>
      </c>
      <c r="C28" s="14">
        <v>13409570.92</v>
      </c>
      <c r="D28" s="11">
        <f t="shared" si="0"/>
        <v>0.11872234835087475</v>
      </c>
      <c r="E28" s="7">
        <v>281</v>
      </c>
      <c r="F28" s="4" t="s">
        <v>300</v>
      </c>
      <c r="G28" s="7">
        <v>43</v>
      </c>
      <c r="H28" s="4" t="s">
        <v>304</v>
      </c>
      <c r="I28" s="7">
        <v>44</v>
      </c>
    </row>
    <row r="29" spans="1:9" s="10" customFormat="1" ht="16.5" customHeight="1">
      <c r="A29" s="10" t="s">
        <v>26</v>
      </c>
      <c r="B29" s="14">
        <v>1831588.08</v>
      </c>
      <c r="C29" s="14">
        <v>15143407.859999999</v>
      </c>
      <c r="D29" s="11">
        <f t="shared" si="0"/>
        <v>0.12094953110508114</v>
      </c>
      <c r="E29" s="7">
        <v>279</v>
      </c>
      <c r="F29" s="4" t="s">
        <v>299</v>
      </c>
      <c r="G29" s="7">
        <v>25</v>
      </c>
      <c r="H29" s="4" t="s">
        <v>304</v>
      </c>
      <c r="I29" s="7">
        <v>43</v>
      </c>
    </row>
    <row r="30" spans="1:9" s="10" customFormat="1" ht="16.5" customHeight="1">
      <c r="A30" s="10" t="s">
        <v>27</v>
      </c>
      <c r="B30" s="14">
        <v>17168017.57</v>
      </c>
      <c r="C30" s="14">
        <v>288102968.41000003</v>
      </c>
      <c r="D30" s="11">
        <f t="shared" si="0"/>
        <v>5.9589867000495997E-2</v>
      </c>
      <c r="E30" s="7">
        <v>291</v>
      </c>
      <c r="F30" s="4" t="s">
        <v>297</v>
      </c>
      <c r="G30" s="7">
        <v>53</v>
      </c>
      <c r="H30" s="4" t="s">
        <v>309</v>
      </c>
      <c r="I30" s="7">
        <v>10</v>
      </c>
    </row>
    <row r="31" spans="1:9" s="10" customFormat="1" ht="16.5" customHeight="1">
      <c r="A31" s="3" t="s">
        <v>28</v>
      </c>
      <c r="B31" s="15">
        <v>1580958.76</v>
      </c>
      <c r="C31" s="15">
        <v>10182766.35</v>
      </c>
      <c r="D31" s="9">
        <f t="shared" si="0"/>
        <v>0.15525827713801957</v>
      </c>
      <c r="E31" s="13">
        <v>271</v>
      </c>
      <c r="F31" s="5" t="s">
        <v>300</v>
      </c>
      <c r="G31" s="13">
        <v>39</v>
      </c>
      <c r="H31" s="5" t="s">
        <v>304</v>
      </c>
      <c r="I31" s="13">
        <v>40</v>
      </c>
    </row>
    <row r="32" spans="1:9" s="10" customFormat="1" ht="16.5" customHeight="1">
      <c r="A32" s="3" t="s">
        <v>29</v>
      </c>
      <c r="B32" s="15">
        <v>3127194.76</v>
      </c>
      <c r="C32" s="15">
        <v>30759139.649999999</v>
      </c>
      <c r="D32" s="9">
        <f t="shared" si="0"/>
        <v>0.10166717260572013</v>
      </c>
      <c r="E32" s="13">
        <v>286</v>
      </c>
      <c r="F32" s="5" t="s">
        <v>297</v>
      </c>
      <c r="G32" s="13">
        <v>50</v>
      </c>
      <c r="H32" s="5" t="s">
        <v>303</v>
      </c>
      <c r="I32" s="13">
        <v>29</v>
      </c>
    </row>
    <row r="33" spans="1:9" s="10" customFormat="1" ht="16.5" customHeight="1">
      <c r="A33" s="3" t="s">
        <v>30</v>
      </c>
      <c r="B33" s="15">
        <v>1514042.81</v>
      </c>
      <c r="C33" s="15">
        <v>6926538.5899999999</v>
      </c>
      <c r="D33" s="9">
        <f t="shared" si="0"/>
        <v>0.21858577561176917</v>
      </c>
      <c r="E33" s="13">
        <v>207</v>
      </c>
      <c r="F33" s="5" t="s">
        <v>296</v>
      </c>
      <c r="G33" s="13">
        <v>103</v>
      </c>
      <c r="H33" s="5" t="s">
        <v>302</v>
      </c>
      <c r="I33" s="13">
        <v>37</v>
      </c>
    </row>
    <row r="34" spans="1:9" s="10" customFormat="1" ht="16.5" customHeight="1">
      <c r="A34" s="3" t="s">
        <v>31</v>
      </c>
      <c r="B34" s="15">
        <v>1409199.64</v>
      </c>
      <c r="C34" s="15">
        <v>5965842.0800000001</v>
      </c>
      <c r="D34" s="9">
        <f t="shared" si="0"/>
        <v>0.23621135475982963</v>
      </c>
      <c r="E34" s="13">
        <v>175</v>
      </c>
      <c r="F34" s="5" t="s">
        <v>296</v>
      </c>
      <c r="G34" s="13">
        <v>90</v>
      </c>
      <c r="H34" s="5" t="s">
        <v>307</v>
      </c>
      <c r="I34" s="13">
        <v>20</v>
      </c>
    </row>
    <row r="35" spans="1:9" s="10" customFormat="1" ht="16.5" customHeight="1">
      <c r="A35" s="10" t="s">
        <v>32</v>
      </c>
      <c r="B35" s="14">
        <v>6407314.0899999999</v>
      </c>
      <c r="C35" s="14">
        <v>32331995.949999999</v>
      </c>
      <c r="D35" s="11">
        <f t="shared" si="0"/>
        <v>0.19817255018553842</v>
      </c>
      <c r="E35" s="7">
        <v>235</v>
      </c>
      <c r="F35" s="4" t="s">
        <v>297</v>
      </c>
      <c r="G35" s="7">
        <v>41</v>
      </c>
      <c r="H35" s="4" t="s">
        <v>308</v>
      </c>
      <c r="I35" s="7">
        <v>15</v>
      </c>
    </row>
    <row r="36" spans="1:9" s="10" customFormat="1" ht="16.5" customHeight="1">
      <c r="A36" s="10" t="s">
        <v>33</v>
      </c>
      <c r="B36" s="14">
        <v>2205069.83</v>
      </c>
      <c r="C36" s="14">
        <v>10946451.59</v>
      </c>
      <c r="D36" s="11">
        <f t="shared" si="0"/>
        <v>0.20144151845648459</v>
      </c>
      <c r="E36" s="7">
        <v>233</v>
      </c>
      <c r="F36" s="4" t="s">
        <v>299</v>
      </c>
      <c r="G36" s="7">
        <v>21</v>
      </c>
      <c r="H36" s="4" t="s">
        <v>306</v>
      </c>
      <c r="I36" s="7">
        <v>37</v>
      </c>
    </row>
    <row r="37" spans="1:9" s="10" customFormat="1" ht="16.5" customHeight="1">
      <c r="A37" s="10" t="s">
        <v>34</v>
      </c>
      <c r="B37" s="14">
        <v>1657656.92</v>
      </c>
      <c r="C37" s="14">
        <v>7584704.9100000001</v>
      </c>
      <c r="D37" s="11">
        <f t="shared" si="0"/>
        <v>0.2185525923117291</v>
      </c>
      <c r="E37" s="7">
        <v>208</v>
      </c>
      <c r="F37" s="4" t="s">
        <v>296</v>
      </c>
      <c r="G37" s="7">
        <v>104</v>
      </c>
      <c r="H37" s="4" t="s">
        <v>302</v>
      </c>
      <c r="I37" s="7">
        <v>38</v>
      </c>
    </row>
    <row r="38" spans="1:9" s="10" customFormat="1" ht="16.5" customHeight="1">
      <c r="A38" s="10" t="s">
        <v>35</v>
      </c>
      <c r="B38" s="14">
        <v>3939576.95</v>
      </c>
      <c r="C38" s="14">
        <v>12959089.789999999</v>
      </c>
      <c r="D38" s="11">
        <f t="shared" si="0"/>
        <v>0.30400105361103452</v>
      </c>
      <c r="E38" s="7">
        <v>70</v>
      </c>
      <c r="F38" s="4" t="s">
        <v>297</v>
      </c>
      <c r="G38" s="7">
        <v>6</v>
      </c>
      <c r="H38" s="4" t="s">
        <v>304</v>
      </c>
      <c r="I38" s="7">
        <v>15</v>
      </c>
    </row>
    <row r="39" spans="1:9" s="10" customFormat="1" ht="16.5" customHeight="1">
      <c r="A39" s="3" t="s">
        <v>36</v>
      </c>
      <c r="B39" s="15">
        <v>27387302.530000001</v>
      </c>
      <c r="C39" s="15">
        <v>73966977.939999998</v>
      </c>
      <c r="D39" s="9">
        <f t="shared" si="0"/>
        <v>0.37026391090651067</v>
      </c>
      <c r="E39" s="13">
        <v>25</v>
      </c>
      <c r="F39" s="5" t="s">
        <v>298</v>
      </c>
      <c r="G39" s="13">
        <v>2</v>
      </c>
      <c r="H39" s="5" t="s">
        <v>310</v>
      </c>
      <c r="I39" s="13">
        <v>1</v>
      </c>
    </row>
    <row r="40" spans="1:9" s="10" customFormat="1" ht="16.5" customHeight="1">
      <c r="A40" s="3" t="s">
        <v>37</v>
      </c>
      <c r="B40" s="15">
        <v>124056808.61</v>
      </c>
      <c r="C40" s="15">
        <v>647554892.00999999</v>
      </c>
      <c r="D40" s="9">
        <f t="shared" si="0"/>
        <v>0.19157728578797337</v>
      </c>
      <c r="E40" s="13">
        <v>237</v>
      </c>
      <c r="F40" s="5" t="s">
        <v>297</v>
      </c>
      <c r="G40" s="13">
        <v>42</v>
      </c>
      <c r="H40" s="5" t="s">
        <v>311</v>
      </c>
      <c r="I40" s="13">
        <v>6</v>
      </c>
    </row>
    <row r="41" spans="1:9" s="10" customFormat="1" ht="16.5" customHeight="1">
      <c r="A41" s="3" t="s">
        <v>38</v>
      </c>
      <c r="B41" s="15">
        <v>1700402.42</v>
      </c>
      <c r="C41" s="15">
        <v>8545098.0899999999</v>
      </c>
      <c r="D41" s="9">
        <f t="shared" si="0"/>
        <v>0.19899156242453384</v>
      </c>
      <c r="E41" s="13">
        <v>234</v>
      </c>
      <c r="F41" s="5" t="s">
        <v>295</v>
      </c>
      <c r="G41" s="13">
        <v>24</v>
      </c>
      <c r="H41" s="5" t="s">
        <v>302</v>
      </c>
      <c r="I41" s="13">
        <v>42</v>
      </c>
    </row>
    <row r="42" spans="1:9" s="10" customFormat="1" ht="16.5" customHeight="1">
      <c r="A42" s="3" t="s">
        <v>39</v>
      </c>
      <c r="B42" s="15">
        <v>1834696.82</v>
      </c>
      <c r="C42" s="15">
        <v>8886261.4399999995</v>
      </c>
      <c r="D42" s="9">
        <f t="shared" si="0"/>
        <v>0.20646442065517265</v>
      </c>
      <c r="E42" s="13">
        <v>224</v>
      </c>
      <c r="F42" s="5" t="s">
        <v>295</v>
      </c>
      <c r="G42" s="13">
        <v>20</v>
      </c>
      <c r="H42" s="5" t="s">
        <v>305</v>
      </c>
      <c r="I42" s="13">
        <v>33</v>
      </c>
    </row>
    <row r="43" spans="1:9" s="10" customFormat="1" ht="16.5" customHeight="1">
      <c r="A43" s="10" t="s">
        <v>40</v>
      </c>
      <c r="B43" s="14">
        <v>1901189.33</v>
      </c>
      <c r="C43" s="14">
        <v>6975258.2300000004</v>
      </c>
      <c r="D43" s="11">
        <f t="shared" si="0"/>
        <v>0.27256185610779887</v>
      </c>
      <c r="E43" s="7">
        <v>103</v>
      </c>
      <c r="F43" s="4" t="s">
        <v>296</v>
      </c>
      <c r="G43" s="7">
        <v>60</v>
      </c>
      <c r="H43" s="4" t="s">
        <v>302</v>
      </c>
      <c r="I43" s="7">
        <v>14</v>
      </c>
    </row>
    <row r="44" spans="1:9" s="10" customFormat="1" ht="16.5" customHeight="1">
      <c r="A44" s="10" t="s">
        <v>41</v>
      </c>
      <c r="B44" s="14">
        <v>1593171.65</v>
      </c>
      <c r="C44" s="14">
        <v>6161193.2699999996</v>
      </c>
      <c r="D44" s="11">
        <f t="shared" si="0"/>
        <v>0.25858167081975014</v>
      </c>
      <c r="E44" s="7">
        <v>134</v>
      </c>
      <c r="F44" s="4" t="s">
        <v>296</v>
      </c>
      <c r="G44" s="7">
        <v>73</v>
      </c>
      <c r="H44" s="4" t="s">
        <v>307</v>
      </c>
      <c r="I44" s="7">
        <v>14</v>
      </c>
    </row>
    <row r="45" spans="1:9" s="10" customFormat="1" ht="16.5" customHeight="1">
      <c r="A45" s="10" t="s">
        <v>42</v>
      </c>
      <c r="B45" s="14">
        <v>3568311.96</v>
      </c>
      <c r="C45" s="14">
        <v>10821873.35</v>
      </c>
      <c r="D45" s="11">
        <f t="shared" si="0"/>
        <v>0.3297314470973734</v>
      </c>
      <c r="E45" s="7">
        <v>45</v>
      </c>
      <c r="F45" s="4" t="s">
        <v>295</v>
      </c>
      <c r="G45" s="7">
        <v>4</v>
      </c>
      <c r="H45" s="4" t="s">
        <v>304</v>
      </c>
      <c r="I45" s="7">
        <v>9</v>
      </c>
    </row>
    <row r="46" spans="1:9" s="10" customFormat="1" ht="16.5" customHeight="1">
      <c r="A46" s="10" t="s">
        <v>43</v>
      </c>
      <c r="B46" s="14">
        <v>2340849.41</v>
      </c>
      <c r="C46" s="14">
        <v>31775934.559999999</v>
      </c>
      <c r="D46" s="11">
        <f t="shared" si="0"/>
        <v>7.3667366276197424E-2</v>
      </c>
      <c r="E46" s="7">
        <v>288</v>
      </c>
      <c r="F46" s="4" t="s">
        <v>297</v>
      </c>
      <c r="G46" s="7">
        <v>51</v>
      </c>
      <c r="H46" s="4" t="s">
        <v>303</v>
      </c>
      <c r="I46" s="7">
        <v>30</v>
      </c>
    </row>
    <row r="47" spans="1:9" s="10" customFormat="1" ht="16.5" customHeight="1">
      <c r="A47" s="3" t="s">
        <v>44</v>
      </c>
      <c r="B47" s="15">
        <v>2245256.06</v>
      </c>
      <c r="C47" s="15">
        <v>7875898.2400000002</v>
      </c>
      <c r="D47" s="9">
        <f t="shared" si="0"/>
        <v>0.28507936384917032</v>
      </c>
      <c r="E47" s="13">
        <v>89</v>
      </c>
      <c r="F47" s="5" t="s">
        <v>297</v>
      </c>
      <c r="G47" s="13">
        <v>11</v>
      </c>
      <c r="H47" s="5" t="s">
        <v>305</v>
      </c>
      <c r="I47" s="13">
        <v>15</v>
      </c>
    </row>
    <row r="48" spans="1:9" s="10" customFormat="1" ht="16.5" customHeight="1">
      <c r="A48" s="3" t="s">
        <v>45</v>
      </c>
      <c r="B48" s="15">
        <v>7342091.29</v>
      </c>
      <c r="C48" s="15">
        <v>31699000.420000002</v>
      </c>
      <c r="D48" s="9">
        <f t="shared" si="0"/>
        <v>0.23161901614309641</v>
      </c>
      <c r="E48" s="13">
        <v>186</v>
      </c>
      <c r="F48" s="5" t="s">
        <v>300</v>
      </c>
      <c r="G48" s="13">
        <v>27</v>
      </c>
      <c r="H48" s="6" t="s">
        <v>312</v>
      </c>
      <c r="I48" s="13">
        <v>6</v>
      </c>
    </row>
    <row r="49" spans="1:9" s="10" customFormat="1" ht="16.5" customHeight="1">
      <c r="A49" s="3" t="s">
        <v>46</v>
      </c>
      <c r="B49" s="15">
        <v>2404071.8199999998</v>
      </c>
      <c r="C49" s="15">
        <v>8381590.8300000001</v>
      </c>
      <c r="D49" s="9">
        <f t="shared" si="0"/>
        <v>0.28682762840142123</v>
      </c>
      <c r="E49" s="13">
        <v>86</v>
      </c>
      <c r="F49" s="5" t="s">
        <v>297</v>
      </c>
      <c r="G49" s="13">
        <v>9</v>
      </c>
      <c r="H49" s="5" t="s">
        <v>302</v>
      </c>
      <c r="I49" s="13">
        <v>10</v>
      </c>
    </row>
    <row r="50" spans="1:9" s="10" customFormat="1" ht="16.5" customHeight="1">
      <c r="A50" s="3" t="s">
        <v>47</v>
      </c>
      <c r="B50" s="15">
        <v>1869743.87</v>
      </c>
      <c r="C50" s="15">
        <v>6682937.2199999997</v>
      </c>
      <c r="D50" s="9">
        <f t="shared" si="0"/>
        <v>0.27977875722136442</v>
      </c>
      <c r="E50" s="13">
        <v>97</v>
      </c>
      <c r="F50" s="5" t="s">
        <v>295</v>
      </c>
      <c r="G50" s="13">
        <v>7</v>
      </c>
      <c r="H50" s="5" t="s">
        <v>302</v>
      </c>
      <c r="I50" s="13">
        <v>12</v>
      </c>
    </row>
    <row r="51" spans="1:9" s="10" customFormat="1" ht="16.5" customHeight="1">
      <c r="A51" s="10" t="s">
        <v>48</v>
      </c>
      <c r="B51" s="14">
        <v>43265661.549999997</v>
      </c>
      <c r="C51" s="14">
        <v>138577091.59999999</v>
      </c>
      <c r="D51" s="11">
        <f t="shared" si="0"/>
        <v>0.31221366425329133</v>
      </c>
      <c r="E51" s="7">
        <v>62</v>
      </c>
      <c r="F51" s="4" t="s">
        <v>297</v>
      </c>
      <c r="G51" s="7">
        <v>4</v>
      </c>
      <c r="H51" s="4" t="s">
        <v>309</v>
      </c>
      <c r="I51" s="7">
        <v>1</v>
      </c>
    </row>
    <row r="52" spans="1:9" s="10" customFormat="1" ht="16.5" customHeight="1">
      <c r="A52" s="10" t="s">
        <v>49</v>
      </c>
      <c r="B52" s="14">
        <v>22835397.670000002</v>
      </c>
      <c r="C52" s="14">
        <v>86223989.129999995</v>
      </c>
      <c r="D52" s="11">
        <f t="shared" si="0"/>
        <v>0.26483810248643275</v>
      </c>
      <c r="E52" s="7">
        <v>120</v>
      </c>
      <c r="F52" s="4" t="s">
        <v>296</v>
      </c>
      <c r="G52" s="7">
        <v>67</v>
      </c>
      <c r="H52" s="4" t="s">
        <v>309</v>
      </c>
      <c r="I52" s="7">
        <v>2</v>
      </c>
    </row>
    <row r="53" spans="1:9" s="10" customFormat="1" ht="16.5" customHeight="1">
      <c r="A53" s="10" t="s">
        <v>50</v>
      </c>
      <c r="B53" s="14">
        <v>3005035.84</v>
      </c>
      <c r="C53" s="14">
        <v>9836828.1600000001</v>
      </c>
      <c r="D53" s="11">
        <f t="shared" si="0"/>
        <v>0.30548829268153038</v>
      </c>
      <c r="E53" s="7">
        <v>68</v>
      </c>
      <c r="F53" s="4" t="s">
        <v>296</v>
      </c>
      <c r="G53" s="7">
        <v>45</v>
      </c>
      <c r="H53" s="4" t="s">
        <v>306</v>
      </c>
      <c r="I53" s="7">
        <v>11</v>
      </c>
    </row>
    <row r="54" spans="1:9" s="10" customFormat="1" ht="16.5" customHeight="1">
      <c r="A54" s="10" t="s">
        <v>51</v>
      </c>
      <c r="B54" s="14">
        <v>1956631.07</v>
      </c>
      <c r="C54" s="14">
        <v>8077316.7999999998</v>
      </c>
      <c r="D54" s="11">
        <f t="shared" si="0"/>
        <v>0.24223775276463097</v>
      </c>
      <c r="E54" s="7">
        <v>166</v>
      </c>
      <c r="F54" s="4" t="s">
        <v>296</v>
      </c>
      <c r="G54" s="7">
        <v>87</v>
      </c>
      <c r="H54" s="4" t="s">
        <v>302</v>
      </c>
      <c r="I54" s="7">
        <v>26</v>
      </c>
    </row>
    <row r="55" spans="1:9" s="10" customFormat="1" ht="16.5" customHeight="1">
      <c r="A55" s="3" t="s">
        <v>52</v>
      </c>
      <c r="B55" s="15">
        <v>4378190.49</v>
      </c>
      <c r="C55" s="15">
        <v>64141636.32</v>
      </c>
      <c r="D55" s="9">
        <f t="shared" si="0"/>
        <v>6.8258166476411461E-2</v>
      </c>
      <c r="E55" s="13">
        <v>290</v>
      </c>
      <c r="F55" s="5" t="s">
        <v>297</v>
      </c>
      <c r="G55" s="13">
        <v>52</v>
      </c>
      <c r="H55" s="5" t="s">
        <v>309</v>
      </c>
      <c r="I55" s="13">
        <v>9</v>
      </c>
    </row>
    <row r="56" spans="1:9" s="10" customFormat="1" ht="16.5" customHeight="1">
      <c r="A56" s="3" t="s">
        <v>53</v>
      </c>
      <c r="B56" s="15">
        <v>3557265.81</v>
      </c>
      <c r="C56" s="15">
        <v>17053772.350000001</v>
      </c>
      <c r="D56" s="9">
        <f t="shared" si="0"/>
        <v>0.20859113966066281</v>
      </c>
      <c r="E56" s="13">
        <v>221</v>
      </c>
      <c r="F56" s="5" t="s">
        <v>299</v>
      </c>
      <c r="G56" s="13">
        <v>19</v>
      </c>
      <c r="H56" s="5" t="s">
        <v>304</v>
      </c>
      <c r="I56" s="13">
        <v>32</v>
      </c>
    </row>
    <row r="57" spans="1:9" s="10" customFormat="1" ht="16.5" customHeight="1">
      <c r="A57" s="3" t="s">
        <v>54</v>
      </c>
      <c r="B57" s="15">
        <v>2869771.09</v>
      </c>
      <c r="C57" s="15">
        <v>10732176.949999999</v>
      </c>
      <c r="D57" s="9">
        <f t="shared" si="0"/>
        <v>0.26739878622668445</v>
      </c>
      <c r="E57" s="13">
        <v>117</v>
      </c>
      <c r="F57" s="5" t="s">
        <v>295</v>
      </c>
      <c r="G57" s="13">
        <v>11</v>
      </c>
      <c r="H57" s="5" t="s">
        <v>306</v>
      </c>
      <c r="I57" s="13">
        <v>19</v>
      </c>
    </row>
    <row r="58" spans="1:9" s="10" customFormat="1" ht="16.5" customHeight="1">
      <c r="A58" s="3" t="s">
        <v>55</v>
      </c>
      <c r="B58" s="15">
        <v>3517997.13</v>
      </c>
      <c r="C58" s="15">
        <v>13383028.529999999</v>
      </c>
      <c r="D58" s="9">
        <f t="shared" si="0"/>
        <v>0.26287003140685977</v>
      </c>
      <c r="E58" s="13">
        <v>126</v>
      </c>
      <c r="F58" s="5" t="s">
        <v>296</v>
      </c>
      <c r="G58" s="13">
        <v>71</v>
      </c>
      <c r="H58" s="5" t="s">
        <v>304</v>
      </c>
      <c r="I58" s="13">
        <v>23</v>
      </c>
    </row>
    <row r="59" spans="1:9" s="10" customFormat="1" ht="16.5" customHeight="1">
      <c r="A59" s="10" t="s">
        <v>56</v>
      </c>
      <c r="B59" s="14">
        <v>18493944.670000002</v>
      </c>
      <c r="C59" s="14">
        <v>50877855.740000002</v>
      </c>
      <c r="D59" s="11">
        <f t="shared" si="0"/>
        <v>0.36349693596580024</v>
      </c>
      <c r="E59" s="7">
        <v>28</v>
      </c>
      <c r="F59" s="4" t="s">
        <v>295</v>
      </c>
      <c r="G59" s="7">
        <v>1</v>
      </c>
      <c r="H59" s="12" t="s">
        <v>312</v>
      </c>
      <c r="I59" s="7">
        <v>2</v>
      </c>
    </row>
    <row r="60" spans="1:9" s="10" customFormat="1" ht="16.5" customHeight="1">
      <c r="A60" s="10" t="s">
        <v>57</v>
      </c>
      <c r="B60" s="14">
        <v>2276199.61</v>
      </c>
      <c r="C60" s="14">
        <v>12613746.84</v>
      </c>
      <c r="D60" s="11">
        <f t="shared" si="0"/>
        <v>0.18045388407367147</v>
      </c>
      <c r="E60" s="7">
        <v>253</v>
      </c>
      <c r="F60" s="4" t="s">
        <v>298</v>
      </c>
      <c r="G60" s="7">
        <v>15</v>
      </c>
      <c r="H60" s="4" t="s">
        <v>304</v>
      </c>
      <c r="I60" s="7">
        <v>36</v>
      </c>
    </row>
    <row r="61" spans="1:9" s="10" customFormat="1" ht="16.5" customHeight="1">
      <c r="A61" s="10" t="s">
        <v>58</v>
      </c>
      <c r="B61" s="14">
        <v>13138568.779999999</v>
      </c>
      <c r="C61" s="14">
        <v>57750146.780000001</v>
      </c>
      <c r="D61" s="11">
        <f t="shared" si="0"/>
        <v>0.22750710625986048</v>
      </c>
      <c r="E61" s="7">
        <v>191</v>
      </c>
      <c r="F61" s="4" t="s">
        <v>299</v>
      </c>
      <c r="G61" s="7">
        <v>13</v>
      </c>
      <c r="H61" s="4" t="s">
        <v>310</v>
      </c>
      <c r="I61" s="7">
        <v>7</v>
      </c>
    </row>
    <row r="62" spans="1:9" s="10" customFormat="1" ht="16.5" customHeight="1">
      <c r="A62" s="10" t="s">
        <v>59</v>
      </c>
      <c r="B62" s="14">
        <v>2000181.47</v>
      </c>
      <c r="C62" s="14">
        <v>8777212.9000000004</v>
      </c>
      <c r="D62" s="11">
        <f t="shared" si="0"/>
        <v>0.22788344008381065</v>
      </c>
      <c r="E62" s="7">
        <v>190</v>
      </c>
      <c r="F62" s="4" t="s">
        <v>295</v>
      </c>
      <c r="G62" s="7">
        <v>15</v>
      </c>
      <c r="H62" s="4" t="s">
        <v>302</v>
      </c>
      <c r="I62" s="7">
        <v>31</v>
      </c>
    </row>
    <row r="63" spans="1:9" s="10" customFormat="1" ht="16.5" customHeight="1">
      <c r="A63" s="3" t="s">
        <v>60</v>
      </c>
      <c r="B63" s="15">
        <v>11816584.02</v>
      </c>
      <c r="C63" s="15">
        <v>34270040.420000002</v>
      </c>
      <c r="D63" s="9">
        <f t="shared" si="0"/>
        <v>0.34480799774907295</v>
      </c>
      <c r="E63" s="13">
        <v>35</v>
      </c>
      <c r="F63" s="5" t="s">
        <v>296</v>
      </c>
      <c r="G63" s="13">
        <v>27</v>
      </c>
      <c r="H63" s="5" t="s">
        <v>308</v>
      </c>
      <c r="I63" s="13">
        <v>3</v>
      </c>
    </row>
    <row r="64" spans="1:9" s="10" customFormat="1" ht="16.5" customHeight="1">
      <c r="A64" s="3" t="s">
        <v>61</v>
      </c>
      <c r="B64" s="15">
        <v>15921581.630000001</v>
      </c>
      <c r="C64" s="15">
        <v>34823415.32</v>
      </c>
      <c r="D64" s="9">
        <f t="shared" si="0"/>
        <v>0.45720907853790604</v>
      </c>
      <c r="E64" s="13">
        <v>5</v>
      </c>
      <c r="F64" s="5" t="s">
        <v>300</v>
      </c>
      <c r="G64" s="13">
        <v>1</v>
      </c>
      <c r="H64" s="5" t="s">
        <v>308</v>
      </c>
      <c r="I64" s="13">
        <v>1</v>
      </c>
    </row>
    <row r="65" spans="1:9" s="10" customFormat="1" ht="16.5" customHeight="1">
      <c r="A65" s="3" t="s">
        <v>62</v>
      </c>
      <c r="B65" s="15">
        <v>4905461.2699999996</v>
      </c>
      <c r="C65" s="15">
        <v>14282783.369999999</v>
      </c>
      <c r="D65" s="9">
        <f t="shared" si="0"/>
        <v>0.34345275307497714</v>
      </c>
      <c r="E65" s="13">
        <v>36</v>
      </c>
      <c r="F65" s="5" t="s">
        <v>296</v>
      </c>
      <c r="G65" s="13">
        <v>28</v>
      </c>
      <c r="H65" s="5" t="s">
        <v>304</v>
      </c>
      <c r="I65" s="13">
        <v>6</v>
      </c>
    </row>
    <row r="66" spans="1:9" s="10" customFormat="1" ht="16.5" customHeight="1">
      <c r="A66" s="3" t="s">
        <v>63</v>
      </c>
      <c r="B66" s="15">
        <v>2870599.82</v>
      </c>
      <c r="C66" s="15">
        <v>9893092.3699999992</v>
      </c>
      <c r="D66" s="9">
        <f t="shared" si="0"/>
        <v>0.29016203555370224</v>
      </c>
      <c r="E66" s="13">
        <v>82</v>
      </c>
      <c r="F66" s="5" t="s">
        <v>296</v>
      </c>
      <c r="G66" s="13">
        <v>51</v>
      </c>
      <c r="H66" s="5" t="s">
        <v>305</v>
      </c>
      <c r="I66" s="13">
        <v>14</v>
      </c>
    </row>
    <row r="67" spans="1:9" s="10" customFormat="1" ht="16.5" customHeight="1">
      <c r="A67" s="10" t="s">
        <v>64</v>
      </c>
      <c r="B67" s="14">
        <v>1358477.7</v>
      </c>
      <c r="C67" s="14">
        <v>8193592.2000000002</v>
      </c>
      <c r="D67" s="11">
        <f t="shared" ref="D67:D130" si="1">B67/C67</f>
        <v>0.16579757288872637</v>
      </c>
      <c r="E67" s="7">
        <v>260</v>
      </c>
      <c r="F67" s="4" t="s">
        <v>295</v>
      </c>
      <c r="G67" s="7">
        <v>27</v>
      </c>
      <c r="H67" s="4" t="s">
        <v>302</v>
      </c>
      <c r="I67" s="7">
        <v>48</v>
      </c>
    </row>
    <row r="68" spans="1:9" s="10" customFormat="1" ht="16.5" customHeight="1">
      <c r="A68" s="10" t="s">
        <v>65</v>
      </c>
      <c r="B68" s="14">
        <v>1276689.75</v>
      </c>
      <c r="C68" s="14">
        <v>7963424.3499999996</v>
      </c>
      <c r="D68" s="11">
        <f t="shared" si="1"/>
        <v>0.16031919107764239</v>
      </c>
      <c r="E68" s="7">
        <v>267</v>
      </c>
      <c r="F68" s="4" t="s">
        <v>295</v>
      </c>
      <c r="G68" s="7">
        <v>29</v>
      </c>
      <c r="H68" s="4" t="s">
        <v>302</v>
      </c>
      <c r="I68" s="7">
        <v>49</v>
      </c>
    </row>
    <row r="69" spans="1:9" s="10" customFormat="1" ht="16.5" customHeight="1">
      <c r="A69" s="10" t="s">
        <v>66</v>
      </c>
      <c r="B69" s="14">
        <v>1797465.51</v>
      </c>
      <c r="C69" s="14">
        <v>9481993.7799999993</v>
      </c>
      <c r="D69" s="11">
        <f t="shared" si="1"/>
        <v>0.18956619796474916</v>
      </c>
      <c r="E69" s="7">
        <v>239</v>
      </c>
      <c r="F69" s="4" t="s">
        <v>297</v>
      </c>
      <c r="G69" s="7">
        <v>43</v>
      </c>
      <c r="H69" s="4" t="s">
        <v>302</v>
      </c>
      <c r="I69" s="7">
        <v>43</v>
      </c>
    </row>
    <row r="70" spans="1:9" s="10" customFormat="1" ht="16.5" customHeight="1">
      <c r="A70" s="10" t="s">
        <v>67</v>
      </c>
      <c r="B70" s="14">
        <v>48225120.93</v>
      </c>
      <c r="C70" s="14">
        <v>298729901.93000001</v>
      </c>
      <c r="D70" s="11">
        <f t="shared" si="1"/>
        <v>0.16143385921005113</v>
      </c>
      <c r="E70" s="7">
        <v>265</v>
      </c>
      <c r="F70" s="4" t="s">
        <v>296</v>
      </c>
      <c r="G70" s="7">
        <v>117</v>
      </c>
      <c r="H70" s="4" t="s">
        <v>311</v>
      </c>
      <c r="I70" s="7">
        <v>8</v>
      </c>
    </row>
    <row r="71" spans="1:9" s="10" customFormat="1" ht="16.5" customHeight="1">
      <c r="A71" s="3" t="s">
        <v>68</v>
      </c>
      <c r="B71" s="15">
        <v>6988497.2199999997</v>
      </c>
      <c r="C71" s="15">
        <v>24599453</v>
      </c>
      <c r="D71" s="9">
        <f t="shared" si="1"/>
        <v>0.2840915698410042</v>
      </c>
      <c r="E71" s="13">
        <v>91</v>
      </c>
      <c r="F71" s="5" t="s">
        <v>300</v>
      </c>
      <c r="G71" s="13">
        <v>13</v>
      </c>
      <c r="H71" s="5" t="s">
        <v>303</v>
      </c>
      <c r="I71" s="13">
        <v>11</v>
      </c>
    </row>
    <row r="72" spans="1:9" s="10" customFormat="1" ht="16.5" customHeight="1">
      <c r="A72" s="3" t="s">
        <v>69</v>
      </c>
      <c r="B72" s="15">
        <v>23567929.219999999</v>
      </c>
      <c r="C72" s="15">
        <v>106596630.26000001</v>
      </c>
      <c r="D72" s="9">
        <f t="shared" si="1"/>
        <v>0.22109450516883533</v>
      </c>
      <c r="E72" s="13">
        <v>203</v>
      </c>
      <c r="F72" s="5" t="s">
        <v>296</v>
      </c>
      <c r="G72" s="13">
        <v>102</v>
      </c>
      <c r="H72" s="5" t="s">
        <v>309</v>
      </c>
      <c r="I72" s="13">
        <v>4</v>
      </c>
    </row>
    <row r="73" spans="1:9" s="10" customFormat="1" ht="16.5" customHeight="1">
      <c r="A73" s="3" t="s">
        <v>70</v>
      </c>
      <c r="B73" s="15">
        <v>3631193.45</v>
      </c>
      <c r="C73" s="15">
        <v>10327375.130000001</v>
      </c>
      <c r="D73" s="9">
        <f t="shared" si="1"/>
        <v>0.35160855534837143</v>
      </c>
      <c r="E73" s="13">
        <v>34</v>
      </c>
      <c r="F73" s="5" t="s">
        <v>296</v>
      </c>
      <c r="G73" s="13">
        <v>26</v>
      </c>
      <c r="H73" s="5" t="s">
        <v>305</v>
      </c>
      <c r="I73" s="13">
        <v>8</v>
      </c>
    </row>
    <row r="74" spans="1:9" s="10" customFormat="1" ht="16.5" customHeight="1">
      <c r="A74" s="3" t="s">
        <v>71</v>
      </c>
      <c r="B74" s="15">
        <v>5312658.71</v>
      </c>
      <c r="C74" s="15">
        <v>14839679.699999999</v>
      </c>
      <c r="D74" s="9">
        <f t="shared" si="1"/>
        <v>0.35800359693747302</v>
      </c>
      <c r="E74" s="13">
        <v>31</v>
      </c>
      <c r="F74" s="5" t="s">
        <v>296</v>
      </c>
      <c r="G74" s="13">
        <v>24</v>
      </c>
      <c r="H74" s="5" t="s">
        <v>304</v>
      </c>
      <c r="I74" s="13">
        <v>5</v>
      </c>
    </row>
    <row r="75" spans="1:9" s="10" customFormat="1" ht="16.5" customHeight="1">
      <c r="A75" s="10" t="s">
        <v>72</v>
      </c>
      <c r="B75" s="14">
        <v>1605856.82</v>
      </c>
      <c r="C75" s="14">
        <v>7150784.1500000004</v>
      </c>
      <c r="D75" s="11">
        <f t="shared" si="1"/>
        <v>0.2245707304701681</v>
      </c>
      <c r="E75" s="7">
        <v>199</v>
      </c>
      <c r="F75" s="4" t="s">
        <v>296</v>
      </c>
      <c r="G75" s="7">
        <v>100</v>
      </c>
      <c r="H75" s="4" t="s">
        <v>302</v>
      </c>
      <c r="I75" s="7">
        <v>33</v>
      </c>
    </row>
    <row r="76" spans="1:9" s="10" customFormat="1" ht="16.5" customHeight="1">
      <c r="A76" s="10" t="s">
        <v>73</v>
      </c>
      <c r="B76" s="14">
        <v>7960416.8200000003</v>
      </c>
      <c r="C76" s="14">
        <v>23421747.920000002</v>
      </c>
      <c r="D76" s="11">
        <f t="shared" si="1"/>
        <v>0.33987287572173647</v>
      </c>
      <c r="E76" s="7">
        <v>38</v>
      </c>
      <c r="F76" s="4" t="s">
        <v>295</v>
      </c>
      <c r="G76" s="7">
        <v>2</v>
      </c>
      <c r="H76" s="4" t="s">
        <v>303</v>
      </c>
      <c r="I76" s="7">
        <v>3</v>
      </c>
    </row>
    <row r="77" spans="1:9" s="10" customFormat="1" ht="16.5" customHeight="1">
      <c r="A77" s="10" t="s">
        <v>74</v>
      </c>
      <c r="B77" s="14">
        <v>5603126.4400000004</v>
      </c>
      <c r="C77" s="14">
        <v>19190045.059999999</v>
      </c>
      <c r="D77" s="11">
        <f t="shared" si="1"/>
        <v>0.2919808902210051</v>
      </c>
      <c r="E77" s="7">
        <v>77</v>
      </c>
      <c r="F77" s="4" t="s">
        <v>299</v>
      </c>
      <c r="G77" s="7">
        <v>5</v>
      </c>
      <c r="H77" s="4" t="s">
        <v>303</v>
      </c>
      <c r="I77" s="7">
        <v>10</v>
      </c>
    </row>
    <row r="78" spans="1:9" s="10" customFormat="1" ht="16.5" customHeight="1">
      <c r="A78" s="10" t="s">
        <v>75</v>
      </c>
      <c r="B78" s="14">
        <v>44881067.539999999</v>
      </c>
      <c r="C78" s="14">
        <v>272986208.73000002</v>
      </c>
      <c r="D78" s="11">
        <f t="shared" si="1"/>
        <v>0.16440782026607836</v>
      </c>
      <c r="E78" s="7">
        <v>261</v>
      </c>
      <c r="F78" s="4" t="s">
        <v>300</v>
      </c>
      <c r="G78" s="7">
        <v>36</v>
      </c>
      <c r="H78" s="4" t="s">
        <v>311</v>
      </c>
      <c r="I78" s="7">
        <v>7</v>
      </c>
    </row>
    <row r="79" spans="1:9" s="10" customFormat="1" ht="16.5" customHeight="1">
      <c r="A79" s="3" t="s">
        <v>76</v>
      </c>
      <c r="B79" s="15">
        <v>4032400.94</v>
      </c>
      <c r="C79" s="15">
        <v>14050266.369999999</v>
      </c>
      <c r="D79" s="9">
        <f t="shared" si="1"/>
        <v>0.28699818450488213</v>
      </c>
      <c r="E79" s="13">
        <v>84</v>
      </c>
      <c r="F79" s="5" t="s">
        <v>296</v>
      </c>
      <c r="G79" s="13">
        <v>53</v>
      </c>
      <c r="H79" s="5" t="s">
        <v>304</v>
      </c>
      <c r="I79" s="13">
        <v>19</v>
      </c>
    </row>
    <row r="80" spans="1:9" s="10" customFormat="1" ht="16.5" customHeight="1">
      <c r="A80" s="3" t="s">
        <v>77</v>
      </c>
      <c r="B80" s="15">
        <v>1674191.88</v>
      </c>
      <c r="C80" s="15">
        <v>6209215.7699999996</v>
      </c>
      <c r="D80" s="9">
        <f t="shared" si="1"/>
        <v>0.26963016619407959</v>
      </c>
      <c r="E80" s="13">
        <v>109</v>
      </c>
      <c r="F80" s="5" t="s">
        <v>296</v>
      </c>
      <c r="G80" s="13">
        <v>63</v>
      </c>
      <c r="H80" s="5" t="s">
        <v>307</v>
      </c>
      <c r="I80" s="13">
        <v>11</v>
      </c>
    </row>
    <row r="81" spans="1:9" s="10" customFormat="1" ht="16.5" customHeight="1">
      <c r="A81" s="3" t="s">
        <v>78</v>
      </c>
      <c r="B81" s="15">
        <v>9152183.4199999999</v>
      </c>
      <c r="C81" s="15">
        <v>44529296.530000001</v>
      </c>
      <c r="D81" s="9">
        <f t="shared" si="1"/>
        <v>0.20553173153845014</v>
      </c>
      <c r="E81" s="13">
        <v>225</v>
      </c>
      <c r="F81" s="5" t="s">
        <v>295</v>
      </c>
      <c r="G81" s="13">
        <v>21</v>
      </c>
      <c r="H81" s="6" t="s">
        <v>312</v>
      </c>
      <c r="I81" s="13">
        <v>9</v>
      </c>
    </row>
    <row r="82" spans="1:9" s="10" customFormat="1" ht="16.5" customHeight="1">
      <c r="A82" s="3" t="s">
        <v>79</v>
      </c>
      <c r="B82" s="15">
        <v>3386307.2</v>
      </c>
      <c r="C82" s="15">
        <v>10705847.02</v>
      </c>
      <c r="D82" s="9">
        <f t="shared" si="1"/>
        <v>0.31630446368922616</v>
      </c>
      <c r="E82" s="13">
        <v>57</v>
      </c>
      <c r="F82" s="5" t="s">
        <v>296</v>
      </c>
      <c r="G82" s="13">
        <v>41</v>
      </c>
      <c r="H82" s="5" t="s">
        <v>304</v>
      </c>
      <c r="I82" s="13">
        <v>12</v>
      </c>
    </row>
    <row r="83" spans="1:9" s="10" customFormat="1" ht="16.5" customHeight="1">
      <c r="A83" s="10" t="s">
        <v>80</v>
      </c>
      <c r="B83" s="14">
        <v>2895370.23</v>
      </c>
      <c r="C83" s="14">
        <v>17873788.5</v>
      </c>
      <c r="D83" s="11">
        <f t="shared" si="1"/>
        <v>0.16198973317827947</v>
      </c>
      <c r="E83" s="7">
        <v>264</v>
      </c>
      <c r="F83" s="4" t="s">
        <v>296</v>
      </c>
      <c r="G83" s="7">
        <v>116</v>
      </c>
      <c r="H83" s="4" t="s">
        <v>303</v>
      </c>
      <c r="I83" s="7">
        <v>24</v>
      </c>
    </row>
    <row r="84" spans="1:9" s="10" customFormat="1" ht="16.5" customHeight="1">
      <c r="A84" s="10" t="s">
        <v>81</v>
      </c>
      <c r="B84" s="14">
        <v>1725253.35</v>
      </c>
      <c r="C84" s="14">
        <v>7426882.3200000003</v>
      </c>
      <c r="D84" s="11">
        <f t="shared" si="1"/>
        <v>0.23229846329381451</v>
      </c>
      <c r="E84" s="7">
        <v>184</v>
      </c>
      <c r="F84" s="4" t="s">
        <v>297</v>
      </c>
      <c r="G84" s="7">
        <v>34</v>
      </c>
      <c r="H84" s="4" t="s">
        <v>305</v>
      </c>
      <c r="I84" s="7">
        <v>31</v>
      </c>
    </row>
    <row r="85" spans="1:9" s="10" customFormat="1" ht="16.5" customHeight="1">
      <c r="A85" s="10" t="s">
        <v>82</v>
      </c>
      <c r="B85" s="14">
        <v>1767169.49</v>
      </c>
      <c r="C85" s="14">
        <v>6846209.1500000004</v>
      </c>
      <c r="D85" s="11">
        <f t="shared" si="1"/>
        <v>0.25812379541457625</v>
      </c>
      <c r="E85" s="7">
        <v>137</v>
      </c>
      <c r="F85" s="4" t="s">
        <v>297</v>
      </c>
      <c r="G85" s="7">
        <v>21</v>
      </c>
      <c r="H85" s="4" t="s">
        <v>305</v>
      </c>
      <c r="I85" s="7">
        <v>25</v>
      </c>
    </row>
    <row r="86" spans="1:9" s="10" customFormat="1" ht="16.5" customHeight="1">
      <c r="A86" s="10" t="s">
        <v>83</v>
      </c>
      <c r="B86" s="14">
        <v>1477089.86</v>
      </c>
      <c r="C86" s="14">
        <v>6654072.4100000001</v>
      </c>
      <c r="D86" s="11">
        <f t="shared" si="1"/>
        <v>0.22198283532054322</v>
      </c>
      <c r="E86" s="7">
        <v>202</v>
      </c>
      <c r="F86" s="4" t="s">
        <v>296</v>
      </c>
      <c r="G86" s="7">
        <v>101</v>
      </c>
      <c r="H86" s="4" t="s">
        <v>302</v>
      </c>
      <c r="I86" s="7">
        <v>35</v>
      </c>
    </row>
    <row r="87" spans="1:9" s="10" customFormat="1" ht="16.5" customHeight="1">
      <c r="A87" s="3" t="s">
        <v>84</v>
      </c>
      <c r="B87" s="15">
        <v>2030078.78</v>
      </c>
      <c r="C87" s="15">
        <v>6466830.4500000002</v>
      </c>
      <c r="D87" s="9">
        <f t="shared" si="1"/>
        <v>0.31392175745074619</v>
      </c>
      <c r="E87" s="13">
        <v>60</v>
      </c>
      <c r="F87" s="5" t="s">
        <v>300</v>
      </c>
      <c r="G87" s="13">
        <v>6</v>
      </c>
      <c r="H87" s="5" t="s">
        <v>307</v>
      </c>
      <c r="I87" s="13">
        <v>7</v>
      </c>
    </row>
    <row r="88" spans="1:9" s="10" customFormat="1" ht="16.5" customHeight="1">
      <c r="A88" s="3" t="s">
        <v>85</v>
      </c>
      <c r="B88" s="15">
        <v>2817799.38</v>
      </c>
      <c r="C88" s="15">
        <v>8671501.1600000001</v>
      </c>
      <c r="D88" s="9">
        <f t="shared" si="1"/>
        <v>0.32494943240023738</v>
      </c>
      <c r="E88" s="13">
        <v>49</v>
      </c>
      <c r="F88" s="5" t="s">
        <v>296</v>
      </c>
      <c r="G88" s="13">
        <v>37</v>
      </c>
      <c r="H88" s="5" t="s">
        <v>305</v>
      </c>
      <c r="I88" s="13">
        <v>12</v>
      </c>
    </row>
    <row r="89" spans="1:9" s="10" customFormat="1" ht="16.5" customHeight="1">
      <c r="A89" s="3" t="s">
        <v>86</v>
      </c>
      <c r="B89" s="15">
        <v>6660783.3200000003</v>
      </c>
      <c r="C89" s="15">
        <v>16840204.469999999</v>
      </c>
      <c r="D89" s="9">
        <f t="shared" si="1"/>
        <v>0.39552864882762323</v>
      </c>
      <c r="E89" s="13">
        <v>15</v>
      </c>
      <c r="F89" s="5" t="s">
        <v>296</v>
      </c>
      <c r="G89" s="13">
        <v>11</v>
      </c>
      <c r="H89" s="5" t="s">
        <v>304</v>
      </c>
      <c r="I89" s="13">
        <v>1</v>
      </c>
    </row>
    <row r="90" spans="1:9" s="10" customFormat="1" ht="16.5" customHeight="1">
      <c r="A90" s="3" t="s">
        <v>87</v>
      </c>
      <c r="B90" s="15">
        <v>1527524.69</v>
      </c>
      <c r="C90" s="15">
        <v>6199341.9699999997</v>
      </c>
      <c r="D90" s="9">
        <f t="shared" si="1"/>
        <v>0.24640110150271319</v>
      </c>
      <c r="E90" s="13">
        <v>160</v>
      </c>
      <c r="F90" s="5" t="s">
        <v>296</v>
      </c>
      <c r="G90" s="13">
        <v>85</v>
      </c>
      <c r="H90" s="5" t="s">
        <v>307</v>
      </c>
      <c r="I90" s="13">
        <v>19</v>
      </c>
    </row>
    <row r="91" spans="1:9" s="10" customFormat="1" ht="16.5" customHeight="1">
      <c r="A91" s="10" t="s">
        <v>88</v>
      </c>
      <c r="B91" s="14">
        <v>99227535.090000004</v>
      </c>
      <c r="C91" s="14">
        <v>782605012.07000005</v>
      </c>
      <c r="D91" s="11">
        <f t="shared" si="1"/>
        <v>0.12679133606305681</v>
      </c>
      <c r="E91" s="7">
        <v>277</v>
      </c>
      <c r="F91" s="4" t="s">
        <v>298</v>
      </c>
      <c r="G91" s="7">
        <v>18</v>
      </c>
      <c r="H91" s="4" t="s">
        <v>311</v>
      </c>
      <c r="I91" s="7">
        <v>9</v>
      </c>
    </row>
    <row r="92" spans="1:9" s="10" customFormat="1" ht="16.5" customHeight="1">
      <c r="A92" s="10" t="s">
        <v>89</v>
      </c>
      <c r="B92" s="14">
        <v>1808460.51</v>
      </c>
      <c r="C92" s="14">
        <v>6998364.2699999996</v>
      </c>
      <c r="D92" s="11">
        <f t="shared" si="1"/>
        <v>0.25841188601061488</v>
      </c>
      <c r="E92" s="7">
        <v>136</v>
      </c>
      <c r="F92" s="4" t="s">
        <v>296</v>
      </c>
      <c r="G92" s="7">
        <v>74</v>
      </c>
      <c r="H92" s="4" t="s">
        <v>302</v>
      </c>
      <c r="I92" s="7">
        <v>18</v>
      </c>
    </row>
    <row r="93" spans="1:9" s="10" customFormat="1" ht="16.5" customHeight="1">
      <c r="A93" s="10" t="s">
        <v>90</v>
      </c>
      <c r="B93" s="14">
        <v>9686603.4000000004</v>
      </c>
      <c r="C93" s="14">
        <v>30559725.32</v>
      </c>
      <c r="D93" s="11">
        <f t="shared" si="1"/>
        <v>0.31697285556622928</v>
      </c>
      <c r="E93" s="7">
        <v>56</v>
      </c>
      <c r="F93" s="4" t="s">
        <v>300</v>
      </c>
      <c r="G93" s="7">
        <v>5</v>
      </c>
      <c r="H93" s="4" t="s">
        <v>308</v>
      </c>
      <c r="I93" s="7">
        <v>4</v>
      </c>
    </row>
    <row r="94" spans="1:9" s="10" customFormat="1" ht="16.5" customHeight="1">
      <c r="A94" s="10" t="s">
        <v>91</v>
      </c>
      <c r="B94" s="14">
        <v>10471487.43</v>
      </c>
      <c r="C94" s="14">
        <v>50120656.420000002</v>
      </c>
      <c r="D94" s="11">
        <f t="shared" si="1"/>
        <v>0.20892558433894509</v>
      </c>
      <c r="E94" s="7">
        <v>220</v>
      </c>
      <c r="F94" s="4" t="s">
        <v>296</v>
      </c>
      <c r="G94" s="7">
        <v>107</v>
      </c>
      <c r="H94" s="12" t="s">
        <v>312</v>
      </c>
      <c r="I94" s="7">
        <v>8</v>
      </c>
    </row>
    <row r="95" spans="1:9" s="10" customFormat="1" ht="16.5" customHeight="1">
      <c r="A95" s="3" t="s">
        <v>92</v>
      </c>
      <c r="B95" s="15">
        <v>1448907.22</v>
      </c>
      <c r="C95" s="15">
        <v>6611065.1399999997</v>
      </c>
      <c r="D95" s="9">
        <f t="shared" si="1"/>
        <v>0.21916396062011878</v>
      </c>
      <c r="E95" s="13">
        <v>205</v>
      </c>
      <c r="F95" s="5" t="s">
        <v>295</v>
      </c>
      <c r="G95" s="13">
        <v>17</v>
      </c>
      <c r="H95" s="5" t="s">
        <v>302</v>
      </c>
      <c r="I95" s="13">
        <v>36</v>
      </c>
    </row>
    <row r="96" spans="1:9" s="10" customFormat="1" ht="16.5" customHeight="1">
      <c r="A96" s="3" t="s">
        <v>93</v>
      </c>
      <c r="B96" s="15">
        <v>2225026.17</v>
      </c>
      <c r="C96" s="15">
        <v>7705439.4199999999</v>
      </c>
      <c r="D96" s="9">
        <f t="shared" si="1"/>
        <v>0.28876045202883444</v>
      </c>
      <c r="E96" s="13">
        <v>83</v>
      </c>
      <c r="F96" s="5" t="s">
        <v>296</v>
      </c>
      <c r="G96" s="13">
        <v>52</v>
      </c>
      <c r="H96" s="5" t="s">
        <v>302</v>
      </c>
      <c r="I96" s="13">
        <v>8</v>
      </c>
    </row>
    <row r="97" spans="1:9" s="10" customFormat="1" ht="16.5" customHeight="1">
      <c r="A97" s="3" t="s">
        <v>94</v>
      </c>
      <c r="B97" s="15">
        <v>3740234.04</v>
      </c>
      <c r="C97" s="15">
        <v>24849649.77</v>
      </c>
      <c r="D97" s="9">
        <f t="shared" si="1"/>
        <v>0.15051455753374185</v>
      </c>
      <c r="E97" s="13">
        <v>272</v>
      </c>
      <c r="F97" s="5" t="s">
        <v>300</v>
      </c>
      <c r="G97" s="13">
        <v>40</v>
      </c>
      <c r="H97" s="5" t="s">
        <v>308</v>
      </c>
      <c r="I97" s="13">
        <v>19</v>
      </c>
    </row>
    <row r="98" spans="1:9" s="10" customFormat="1" ht="16.5" customHeight="1">
      <c r="A98" s="3" t="s">
        <v>95</v>
      </c>
      <c r="B98" s="15">
        <v>3270893.9</v>
      </c>
      <c r="C98" s="15">
        <v>20612161.969999999</v>
      </c>
      <c r="D98" s="9">
        <f t="shared" si="1"/>
        <v>0.15868757021998114</v>
      </c>
      <c r="E98" s="13">
        <v>269</v>
      </c>
      <c r="F98" s="5" t="s">
        <v>299</v>
      </c>
      <c r="G98" s="13">
        <v>23</v>
      </c>
      <c r="H98" s="5" t="s">
        <v>303</v>
      </c>
      <c r="I98" s="13">
        <v>26</v>
      </c>
    </row>
    <row r="99" spans="1:9" s="10" customFormat="1" ht="16.5" customHeight="1">
      <c r="A99" s="10" t="s">
        <v>96</v>
      </c>
      <c r="B99" s="14">
        <v>18789416.09</v>
      </c>
      <c r="C99" s="14">
        <v>85288207.25</v>
      </c>
      <c r="D99" s="11">
        <f t="shared" si="1"/>
        <v>0.22030497176384253</v>
      </c>
      <c r="E99" s="7">
        <v>204</v>
      </c>
      <c r="F99" s="4" t="s">
        <v>297</v>
      </c>
      <c r="G99" s="7">
        <v>37</v>
      </c>
      <c r="H99" s="4" t="s">
        <v>310</v>
      </c>
      <c r="I99" s="7">
        <v>8</v>
      </c>
    </row>
    <row r="100" spans="1:9" s="10" customFormat="1" ht="16.5" customHeight="1">
      <c r="A100" s="10" t="s">
        <v>97</v>
      </c>
      <c r="B100" s="14">
        <v>1754746.32</v>
      </c>
      <c r="C100" s="14">
        <v>25562194.039999999</v>
      </c>
      <c r="D100" s="11">
        <f t="shared" si="1"/>
        <v>6.8646154444104213E-2</v>
      </c>
      <c r="E100" s="7">
        <v>289</v>
      </c>
      <c r="F100" s="4" t="s">
        <v>298</v>
      </c>
      <c r="G100" s="7">
        <v>21</v>
      </c>
      <c r="H100" s="4" t="s">
        <v>303</v>
      </c>
      <c r="I100" s="7">
        <v>31</v>
      </c>
    </row>
    <row r="101" spans="1:9" s="10" customFormat="1" ht="16.5" customHeight="1">
      <c r="A101" s="10" t="s">
        <v>98</v>
      </c>
      <c r="B101" s="14">
        <v>2948491.96</v>
      </c>
      <c r="C101" s="14">
        <v>10099757.98</v>
      </c>
      <c r="D101" s="11">
        <f t="shared" si="1"/>
        <v>0.29193689253135946</v>
      </c>
      <c r="E101" s="7">
        <v>78</v>
      </c>
      <c r="F101" s="4" t="s">
        <v>300</v>
      </c>
      <c r="G101" s="7">
        <v>11</v>
      </c>
      <c r="H101" s="4" t="s">
        <v>306</v>
      </c>
      <c r="I101" s="7">
        <v>14</v>
      </c>
    </row>
    <row r="102" spans="1:9" s="10" customFormat="1" ht="16.5" customHeight="1">
      <c r="A102" s="10" t="s">
        <v>99</v>
      </c>
      <c r="B102" s="14">
        <v>1925110.24</v>
      </c>
      <c r="C102" s="14">
        <v>12966544.210000001</v>
      </c>
      <c r="D102" s="11">
        <f t="shared" si="1"/>
        <v>0.14846748746788871</v>
      </c>
      <c r="E102" s="7">
        <v>274</v>
      </c>
      <c r="F102" s="4" t="s">
        <v>300</v>
      </c>
      <c r="G102" s="7">
        <v>42</v>
      </c>
      <c r="H102" s="4" t="s">
        <v>304</v>
      </c>
      <c r="I102" s="7">
        <v>42</v>
      </c>
    </row>
    <row r="103" spans="1:9" s="10" customFormat="1" ht="16.5" customHeight="1">
      <c r="A103" s="3" t="s">
        <v>100</v>
      </c>
      <c r="B103" s="15">
        <v>6156789</v>
      </c>
      <c r="C103" s="15">
        <v>21485866.66</v>
      </c>
      <c r="D103" s="9">
        <f t="shared" si="1"/>
        <v>0.28655064733609398</v>
      </c>
      <c r="E103" s="13">
        <v>88</v>
      </c>
      <c r="F103" s="5" t="s">
        <v>297</v>
      </c>
      <c r="G103" s="13">
        <v>10</v>
      </c>
      <c r="H103" s="5" t="s">
        <v>308</v>
      </c>
      <c r="I103" s="13">
        <v>5</v>
      </c>
    </row>
    <row r="104" spans="1:9" s="10" customFormat="1" ht="16.5" customHeight="1">
      <c r="A104" s="3" t="s">
        <v>101</v>
      </c>
      <c r="B104" s="15">
        <v>3427691.43</v>
      </c>
      <c r="C104" s="15">
        <v>13599411.960000001</v>
      </c>
      <c r="D104" s="9">
        <f t="shared" si="1"/>
        <v>0.25204703262772549</v>
      </c>
      <c r="E104" s="13">
        <v>148</v>
      </c>
      <c r="F104" s="5" t="s">
        <v>296</v>
      </c>
      <c r="G104" s="13">
        <v>81</v>
      </c>
      <c r="H104" s="5" t="s">
        <v>304</v>
      </c>
      <c r="I104" s="13">
        <v>24</v>
      </c>
    </row>
    <row r="105" spans="1:9" s="10" customFormat="1" ht="16.5" customHeight="1">
      <c r="A105" s="3" t="s">
        <v>102</v>
      </c>
      <c r="B105" s="15">
        <v>27193183.530000001</v>
      </c>
      <c r="C105" s="15">
        <v>56566903.600000001</v>
      </c>
      <c r="D105" s="9">
        <f t="shared" si="1"/>
        <v>0.48072603942210479</v>
      </c>
      <c r="E105" s="13">
        <v>4</v>
      </c>
      <c r="F105" s="5" t="s">
        <v>299</v>
      </c>
      <c r="G105" s="13">
        <v>1</v>
      </c>
      <c r="H105" s="6" t="s">
        <v>312</v>
      </c>
      <c r="I105" s="13">
        <v>1</v>
      </c>
    </row>
    <row r="106" spans="1:9" s="10" customFormat="1" ht="16.5" customHeight="1">
      <c r="A106" s="3" t="s">
        <v>103</v>
      </c>
      <c r="B106" s="15">
        <v>2227992.08</v>
      </c>
      <c r="C106" s="15">
        <v>8087552.7800000003</v>
      </c>
      <c r="D106" s="9">
        <f t="shared" si="1"/>
        <v>0.27548408531066182</v>
      </c>
      <c r="E106" s="13">
        <v>102</v>
      </c>
      <c r="F106" s="5" t="s">
        <v>296</v>
      </c>
      <c r="G106" s="13">
        <v>59</v>
      </c>
      <c r="H106" s="5" t="s">
        <v>305</v>
      </c>
      <c r="I106" s="13">
        <v>19</v>
      </c>
    </row>
    <row r="107" spans="1:9" s="10" customFormat="1" ht="16.5" customHeight="1">
      <c r="A107" s="10" t="s">
        <v>104</v>
      </c>
      <c r="B107" s="14">
        <v>4395970.8</v>
      </c>
      <c r="C107" s="14">
        <v>10157289.99</v>
      </c>
      <c r="D107" s="11">
        <f t="shared" si="1"/>
        <v>0.43278973075770183</v>
      </c>
      <c r="E107" s="7">
        <v>7</v>
      </c>
      <c r="F107" s="4" t="s">
        <v>296</v>
      </c>
      <c r="G107" s="7">
        <v>5</v>
      </c>
      <c r="H107" s="4" t="s">
        <v>305</v>
      </c>
      <c r="I107" s="7">
        <v>3</v>
      </c>
    </row>
    <row r="108" spans="1:9" s="10" customFormat="1" ht="16.5" customHeight="1">
      <c r="A108" s="10" t="s">
        <v>105</v>
      </c>
      <c r="B108" s="14">
        <v>7195524.75</v>
      </c>
      <c r="C108" s="14">
        <v>26429710.48</v>
      </c>
      <c r="D108" s="11">
        <f t="shared" si="1"/>
        <v>0.27225136482085294</v>
      </c>
      <c r="E108" s="7">
        <v>104</v>
      </c>
      <c r="F108" s="4" t="s">
        <v>296</v>
      </c>
      <c r="G108" s="7">
        <v>61</v>
      </c>
      <c r="H108" s="4" t="s">
        <v>308</v>
      </c>
      <c r="I108" s="7">
        <v>7</v>
      </c>
    </row>
    <row r="109" spans="1:9" s="10" customFormat="1" ht="16.5" customHeight="1">
      <c r="A109" s="10" t="s">
        <v>106</v>
      </c>
      <c r="B109" s="14">
        <v>2241874.38</v>
      </c>
      <c r="C109" s="14">
        <v>7378478.9900000002</v>
      </c>
      <c r="D109" s="11">
        <f t="shared" si="1"/>
        <v>0.30383963728004054</v>
      </c>
      <c r="E109" s="7">
        <v>72</v>
      </c>
      <c r="F109" s="4" t="s">
        <v>296</v>
      </c>
      <c r="G109" s="7">
        <v>47</v>
      </c>
      <c r="H109" s="4" t="s">
        <v>307</v>
      </c>
      <c r="I109" s="7">
        <v>8</v>
      </c>
    </row>
    <row r="110" spans="1:9" s="10" customFormat="1" ht="16.5" customHeight="1">
      <c r="A110" s="10" t="s">
        <v>107</v>
      </c>
      <c r="B110" s="14">
        <v>2386369.2999999998</v>
      </c>
      <c r="C110" s="14">
        <v>7381030.4400000004</v>
      </c>
      <c r="D110" s="11">
        <f t="shared" si="1"/>
        <v>0.32331113106749354</v>
      </c>
      <c r="E110" s="7">
        <v>51</v>
      </c>
      <c r="F110" s="4" t="s">
        <v>296</v>
      </c>
      <c r="G110" s="7">
        <v>39</v>
      </c>
      <c r="H110" s="4" t="s">
        <v>302</v>
      </c>
      <c r="I110" s="7">
        <v>4</v>
      </c>
    </row>
    <row r="111" spans="1:9" s="10" customFormat="1" ht="16.5" customHeight="1">
      <c r="A111" s="3" t="s">
        <v>108</v>
      </c>
      <c r="B111" s="15">
        <v>4242502.54</v>
      </c>
      <c r="C111" s="15">
        <v>26779306.879999999</v>
      </c>
      <c r="D111" s="9">
        <f t="shared" si="1"/>
        <v>0.15842465822625504</v>
      </c>
      <c r="E111" s="13">
        <v>270</v>
      </c>
      <c r="F111" s="5" t="s">
        <v>297</v>
      </c>
      <c r="G111" s="13">
        <v>46</v>
      </c>
      <c r="H111" s="5" t="s">
        <v>303</v>
      </c>
      <c r="I111" s="13">
        <v>27</v>
      </c>
    </row>
    <row r="112" spans="1:9" s="10" customFormat="1" ht="16.5" customHeight="1">
      <c r="A112" s="3" t="s">
        <v>109</v>
      </c>
      <c r="B112" s="15">
        <v>13301077.939999999</v>
      </c>
      <c r="C112" s="15">
        <v>73621227.349999994</v>
      </c>
      <c r="D112" s="9">
        <f t="shared" si="1"/>
        <v>0.1806690599813805</v>
      </c>
      <c r="E112" s="13">
        <v>252</v>
      </c>
      <c r="F112" s="5" t="s">
        <v>300</v>
      </c>
      <c r="G112" s="13">
        <v>35</v>
      </c>
      <c r="H112" s="5" t="s">
        <v>310</v>
      </c>
      <c r="I112" s="13">
        <v>10</v>
      </c>
    </row>
    <row r="113" spans="1:9" s="10" customFormat="1" ht="16.5" customHeight="1">
      <c r="A113" s="3" t="s">
        <v>110</v>
      </c>
      <c r="B113" s="15">
        <v>3231389.79</v>
      </c>
      <c r="C113" s="15">
        <v>19941438.260000002</v>
      </c>
      <c r="D113" s="9">
        <f t="shared" si="1"/>
        <v>0.16204396833711632</v>
      </c>
      <c r="E113" s="13">
        <v>263</v>
      </c>
      <c r="F113" s="5" t="s">
        <v>297</v>
      </c>
      <c r="G113" s="13">
        <v>45</v>
      </c>
      <c r="H113" s="5" t="s">
        <v>303</v>
      </c>
      <c r="I113" s="13">
        <v>23</v>
      </c>
    </row>
    <row r="114" spans="1:9" s="10" customFormat="1" ht="16.5" customHeight="1">
      <c r="A114" s="3" t="s">
        <v>111</v>
      </c>
      <c r="B114" s="15">
        <v>1791649.4</v>
      </c>
      <c r="C114" s="15">
        <v>11978295.98</v>
      </c>
      <c r="D114" s="9">
        <f t="shared" si="1"/>
        <v>0.14957464759524167</v>
      </c>
      <c r="E114" s="13">
        <v>273</v>
      </c>
      <c r="F114" s="5" t="s">
        <v>300</v>
      </c>
      <c r="G114" s="13">
        <v>41</v>
      </c>
      <c r="H114" s="5" t="s">
        <v>304</v>
      </c>
      <c r="I114" s="13">
        <v>41</v>
      </c>
    </row>
    <row r="115" spans="1:9" s="10" customFormat="1" ht="16.5" customHeight="1">
      <c r="A115" s="10" t="s">
        <v>112</v>
      </c>
      <c r="B115" s="14">
        <v>9521016.9299999997</v>
      </c>
      <c r="C115" s="14">
        <v>52554131.390000001</v>
      </c>
      <c r="D115" s="11">
        <f t="shared" si="1"/>
        <v>0.18116590795393983</v>
      </c>
      <c r="E115" s="7">
        <v>251</v>
      </c>
      <c r="F115" s="4" t="s">
        <v>300</v>
      </c>
      <c r="G115" s="7">
        <v>34</v>
      </c>
      <c r="H115" s="4" t="s">
        <v>310</v>
      </c>
      <c r="I115" s="7">
        <v>9</v>
      </c>
    </row>
    <row r="116" spans="1:9" s="10" customFormat="1" ht="16.5" customHeight="1">
      <c r="A116" s="10" t="s">
        <v>113</v>
      </c>
      <c r="B116" s="14">
        <v>2177393.1</v>
      </c>
      <c r="C116" s="14">
        <v>8954719.4600000009</v>
      </c>
      <c r="D116" s="11">
        <f t="shared" si="1"/>
        <v>0.2431559257357237</v>
      </c>
      <c r="E116" s="7">
        <v>163</v>
      </c>
      <c r="F116" s="4" t="s">
        <v>297</v>
      </c>
      <c r="G116" s="7">
        <v>30</v>
      </c>
      <c r="H116" s="4" t="s">
        <v>306</v>
      </c>
      <c r="I116" s="7">
        <v>27</v>
      </c>
    </row>
    <row r="117" spans="1:9" s="10" customFormat="1" ht="16.5" customHeight="1">
      <c r="A117" s="10" t="s">
        <v>114</v>
      </c>
      <c r="B117" s="14">
        <v>20460968.359999999</v>
      </c>
      <c r="C117" s="14">
        <v>77991396.569999993</v>
      </c>
      <c r="D117" s="11">
        <f t="shared" si="1"/>
        <v>0.2623490443799858</v>
      </c>
      <c r="E117" s="7">
        <v>128</v>
      </c>
      <c r="F117" s="4" t="s">
        <v>297</v>
      </c>
      <c r="G117" s="7">
        <v>18</v>
      </c>
      <c r="H117" s="4" t="s">
        <v>310</v>
      </c>
      <c r="I117" s="7">
        <v>4</v>
      </c>
    </row>
    <row r="118" spans="1:9" s="10" customFormat="1" ht="16.5" customHeight="1">
      <c r="A118" s="10" t="s">
        <v>115</v>
      </c>
      <c r="B118" s="14">
        <v>3344572.44</v>
      </c>
      <c r="C118" s="14">
        <v>8075623.0099999998</v>
      </c>
      <c r="D118" s="11">
        <f t="shared" si="1"/>
        <v>0.41415658406273226</v>
      </c>
      <c r="E118" s="7">
        <v>11</v>
      </c>
      <c r="F118" s="4" t="s">
        <v>296</v>
      </c>
      <c r="G118" s="7">
        <v>8</v>
      </c>
      <c r="H118" s="4" t="s">
        <v>302</v>
      </c>
      <c r="I118" s="7">
        <v>2</v>
      </c>
    </row>
    <row r="119" spans="1:9" s="10" customFormat="1" ht="16.5" customHeight="1">
      <c r="A119" s="3" t="s">
        <v>116</v>
      </c>
      <c r="B119" s="15">
        <v>2478231.1800000002</v>
      </c>
      <c r="C119" s="15">
        <v>9218825.6300000008</v>
      </c>
      <c r="D119" s="9">
        <f t="shared" si="1"/>
        <v>0.26882287174792785</v>
      </c>
      <c r="E119" s="13">
        <v>112</v>
      </c>
      <c r="F119" s="5" t="s">
        <v>296</v>
      </c>
      <c r="G119" s="13">
        <v>64</v>
      </c>
      <c r="H119" s="5" t="s">
        <v>305</v>
      </c>
      <c r="I119" s="13">
        <v>20</v>
      </c>
    </row>
    <row r="120" spans="1:9" s="10" customFormat="1" ht="16.5" customHeight="1">
      <c r="A120" s="3" t="s">
        <v>117</v>
      </c>
      <c r="B120" s="15">
        <v>3641828.22</v>
      </c>
      <c r="C120" s="15">
        <v>12484427.369999999</v>
      </c>
      <c r="D120" s="9">
        <f t="shared" si="1"/>
        <v>0.29170967254383573</v>
      </c>
      <c r="E120" s="13">
        <v>80</v>
      </c>
      <c r="F120" s="5" t="s">
        <v>296</v>
      </c>
      <c r="G120" s="13">
        <v>50</v>
      </c>
      <c r="H120" s="5" t="s">
        <v>304</v>
      </c>
      <c r="I120" s="13">
        <v>18</v>
      </c>
    </row>
    <row r="121" spans="1:9" s="10" customFormat="1" ht="16.5" customHeight="1">
      <c r="A121" s="3" t="s">
        <v>118</v>
      </c>
      <c r="B121" s="15">
        <v>3817922.18</v>
      </c>
      <c r="C121" s="15">
        <v>10451523.130000001</v>
      </c>
      <c r="D121" s="9">
        <f t="shared" si="1"/>
        <v>0.36529816109204744</v>
      </c>
      <c r="E121" s="13">
        <v>27</v>
      </c>
      <c r="F121" s="5" t="s">
        <v>296</v>
      </c>
      <c r="G121" s="13">
        <v>21</v>
      </c>
      <c r="H121" s="5" t="s">
        <v>306</v>
      </c>
      <c r="I121" s="13">
        <v>7</v>
      </c>
    </row>
    <row r="122" spans="1:9" s="10" customFormat="1" ht="16.5" customHeight="1">
      <c r="A122" s="3" t="s">
        <v>119</v>
      </c>
      <c r="B122" s="15">
        <v>5969890.8499999996</v>
      </c>
      <c r="C122" s="15">
        <v>13640112.369999999</v>
      </c>
      <c r="D122" s="9">
        <f t="shared" si="1"/>
        <v>0.43767167660071116</v>
      </c>
      <c r="E122" s="13">
        <v>6</v>
      </c>
      <c r="F122" s="5" t="s">
        <v>296</v>
      </c>
      <c r="G122" s="13">
        <v>4</v>
      </c>
      <c r="H122" s="5" t="s">
        <v>306</v>
      </c>
      <c r="I122" s="13">
        <v>2</v>
      </c>
    </row>
    <row r="123" spans="1:9" s="10" customFormat="1" ht="16.5" customHeight="1">
      <c r="A123" s="10" t="s">
        <v>120</v>
      </c>
      <c r="B123" s="14">
        <v>2132902.7999999998</v>
      </c>
      <c r="C123" s="14">
        <v>7702554.4900000002</v>
      </c>
      <c r="D123" s="11">
        <f t="shared" si="1"/>
        <v>0.2769084987024869</v>
      </c>
      <c r="E123" s="7">
        <v>99</v>
      </c>
      <c r="F123" s="4" t="s">
        <v>296</v>
      </c>
      <c r="G123" s="7">
        <v>58</v>
      </c>
      <c r="H123" s="4" t="s">
        <v>305</v>
      </c>
      <c r="I123" s="7">
        <v>17</v>
      </c>
    </row>
    <row r="124" spans="1:9" s="10" customFormat="1" ht="16.5" customHeight="1">
      <c r="A124" s="10" t="s">
        <v>121</v>
      </c>
      <c r="B124" s="14">
        <v>4303255.51</v>
      </c>
      <c r="C124" s="14">
        <v>12663938.949999999</v>
      </c>
      <c r="D124" s="11">
        <f t="shared" si="1"/>
        <v>0.33980387358073927</v>
      </c>
      <c r="E124" s="7">
        <v>39</v>
      </c>
      <c r="F124" s="4" t="s">
        <v>296</v>
      </c>
      <c r="G124" s="7">
        <v>29</v>
      </c>
      <c r="H124" s="4" t="s">
        <v>304</v>
      </c>
      <c r="I124" s="7">
        <v>8</v>
      </c>
    </row>
    <row r="125" spans="1:9" s="10" customFormat="1" ht="16.5" customHeight="1">
      <c r="A125" s="10" t="s">
        <v>122</v>
      </c>
      <c r="B125" s="14">
        <v>1350053.68</v>
      </c>
      <c r="C125" s="14">
        <v>7402060.5300000003</v>
      </c>
      <c r="D125" s="11">
        <f t="shared" si="1"/>
        <v>0.1823889002971987</v>
      </c>
      <c r="E125" s="7">
        <v>249</v>
      </c>
      <c r="F125" s="4" t="s">
        <v>296</v>
      </c>
      <c r="G125" s="7">
        <v>113</v>
      </c>
      <c r="H125" s="4" t="s">
        <v>307</v>
      </c>
      <c r="I125" s="7">
        <v>25</v>
      </c>
    </row>
    <row r="126" spans="1:9" s="10" customFormat="1" ht="16.5" customHeight="1">
      <c r="A126" s="10" t="s">
        <v>123</v>
      </c>
      <c r="B126" s="14">
        <v>3305850.28</v>
      </c>
      <c r="C126" s="14">
        <v>15191399.279999999</v>
      </c>
      <c r="D126" s="11">
        <f t="shared" si="1"/>
        <v>0.21761328361319984</v>
      </c>
      <c r="E126" s="7">
        <v>209</v>
      </c>
      <c r="F126" s="4" t="s">
        <v>299</v>
      </c>
      <c r="G126" s="7">
        <v>17</v>
      </c>
      <c r="H126" s="4" t="s">
        <v>304</v>
      </c>
      <c r="I126" s="7">
        <v>30</v>
      </c>
    </row>
    <row r="127" spans="1:9" s="10" customFormat="1" ht="16.5" customHeight="1">
      <c r="A127" s="3" t="s">
        <v>124</v>
      </c>
      <c r="B127" s="15">
        <v>10301157</v>
      </c>
      <c r="C127" s="15">
        <v>20235313.399999999</v>
      </c>
      <c r="D127" s="9">
        <f t="shared" si="1"/>
        <v>0.50906832013780423</v>
      </c>
      <c r="E127" s="13">
        <v>3</v>
      </c>
      <c r="F127" s="5" t="s">
        <v>296</v>
      </c>
      <c r="G127" s="13">
        <v>3</v>
      </c>
      <c r="H127" s="5" t="s">
        <v>306</v>
      </c>
      <c r="I127" s="13">
        <v>1</v>
      </c>
    </row>
    <row r="128" spans="1:9" s="10" customFormat="1" ht="16.5" customHeight="1">
      <c r="A128" s="3" t="s">
        <v>125</v>
      </c>
      <c r="B128" s="15">
        <v>5572326.96</v>
      </c>
      <c r="C128" s="15">
        <v>25469612.68</v>
      </c>
      <c r="D128" s="9">
        <f t="shared" si="1"/>
        <v>0.21878334115287379</v>
      </c>
      <c r="E128" s="13">
        <v>206</v>
      </c>
      <c r="F128" s="5" t="s">
        <v>299</v>
      </c>
      <c r="G128" s="13">
        <v>16</v>
      </c>
      <c r="H128" s="5" t="s">
        <v>308</v>
      </c>
      <c r="I128" s="13">
        <v>13</v>
      </c>
    </row>
    <row r="129" spans="1:9" s="10" customFormat="1" ht="16.5" customHeight="1">
      <c r="A129" s="3" t="s">
        <v>126</v>
      </c>
      <c r="B129" s="15">
        <v>119522406.95999999</v>
      </c>
      <c r="C129" s="15">
        <v>481443007.47000003</v>
      </c>
      <c r="D129" s="9">
        <f t="shared" si="1"/>
        <v>0.24825868297079326</v>
      </c>
      <c r="E129" s="13">
        <v>156</v>
      </c>
      <c r="F129" s="5" t="s">
        <v>297</v>
      </c>
      <c r="G129" s="13">
        <v>28</v>
      </c>
      <c r="H129" s="5" t="s">
        <v>311</v>
      </c>
      <c r="I129" s="13">
        <v>2</v>
      </c>
    </row>
    <row r="130" spans="1:9" s="10" customFormat="1" ht="16.5" customHeight="1">
      <c r="A130" s="3" t="s">
        <v>127</v>
      </c>
      <c r="B130" s="15">
        <v>4508099.93</v>
      </c>
      <c r="C130" s="15">
        <v>83206729.219999999</v>
      </c>
      <c r="D130" s="9">
        <f t="shared" si="1"/>
        <v>5.4179511347940468E-2</v>
      </c>
      <c r="E130" s="13">
        <v>293</v>
      </c>
      <c r="F130" s="5" t="s">
        <v>297</v>
      </c>
      <c r="G130" s="13">
        <v>54</v>
      </c>
      <c r="H130" s="5" t="s">
        <v>310</v>
      </c>
      <c r="I130" s="13">
        <v>12</v>
      </c>
    </row>
    <row r="131" spans="1:9" s="10" customFormat="1" ht="16.5" customHeight="1">
      <c r="A131" s="10" t="s">
        <v>128</v>
      </c>
      <c r="B131" s="14">
        <v>8853634.5399999991</v>
      </c>
      <c r="C131" s="14">
        <v>27597572.84</v>
      </c>
      <c r="D131" s="11">
        <f t="shared" ref="D131:D194" si="2">B131/C131</f>
        <v>0.32081207254456506</v>
      </c>
      <c r="E131" s="7">
        <v>53</v>
      </c>
      <c r="F131" s="4" t="s">
        <v>296</v>
      </c>
      <c r="G131" s="7">
        <v>40</v>
      </c>
      <c r="H131" s="4" t="s">
        <v>303</v>
      </c>
      <c r="I131" s="7">
        <v>5</v>
      </c>
    </row>
    <row r="132" spans="1:9" s="10" customFormat="1" ht="16.5" customHeight="1">
      <c r="A132" s="10" t="s">
        <v>129</v>
      </c>
      <c r="B132" s="14">
        <v>1875441.75</v>
      </c>
      <c r="C132" s="14">
        <v>34140282.450000003</v>
      </c>
      <c r="D132" s="11">
        <f t="shared" si="2"/>
        <v>5.4933398771573425E-2</v>
      </c>
      <c r="E132" s="7">
        <v>292</v>
      </c>
      <c r="F132" s="4" t="s">
        <v>299</v>
      </c>
      <c r="G132" s="7">
        <v>26</v>
      </c>
      <c r="H132" s="4" t="s">
        <v>303</v>
      </c>
      <c r="I132" s="7">
        <v>32</v>
      </c>
    </row>
    <row r="133" spans="1:9" s="10" customFormat="1" ht="16.5" customHeight="1">
      <c r="A133" s="10" t="s">
        <v>130</v>
      </c>
      <c r="B133" s="14">
        <v>6095877.8600000003</v>
      </c>
      <c r="C133" s="14">
        <v>28487925.300000001</v>
      </c>
      <c r="D133" s="11">
        <f t="shared" si="2"/>
        <v>0.21398110939303819</v>
      </c>
      <c r="E133" s="7">
        <v>214</v>
      </c>
      <c r="F133" s="4" t="s">
        <v>297</v>
      </c>
      <c r="G133" s="7">
        <v>38</v>
      </c>
      <c r="H133" s="4" t="s">
        <v>308</v>
      </c>
      <c r="I133" s="7">
        <v>14</v>
      </c>
    </row>
    <row r="134" spans="1:9" s="10" customFormat="1" ht="16.5" customHeight="1">
      <c r="A134" s="10" t="s">
        <v>131</v>
      </c>
      <c r="B134" s="14">
        <v>3808879.28</v>
      </c>
      <c r="C134" s="14">
        <v>9768579.2699999996</v>
      </c>
      <c r="D134" s="11">
        <f t="shared" si="2"/>
        <v>0.38991128338358666</v>
      </c>
      <c r="E134" s="7">
        <v>17</v>
      </c>
      <c r="F134" s="4" t="s">
        <v>296</v>
      </c>
      <c r="G134" s="7">
        <v>13</v>
      </c>
      <c r="H134" s="4" t="s">
        <v>305</v>
      </c>
      <c r="I134" s="7">
        <v>6</v>
      </c>
    </row>
    <row r="135" spans="1:9" s="10" customFormat="1" ht="16.5" customHeight="1">
      <c r="A135" s="3" t="s">
        <v>132</v>
      </c>
      <c r="B135" s="15">
        <v>3795952.5</v>
      </c>
      <c r="C135" s="15">
        <v>13355743.470000001</v>
      </c>
      <c r="D135" s="9">
        <f t="shared" si="2"/>
        <v>0.28421873394967206</v>
      </c>
      <c r="E135" s="13">
        <v>90</v>
      </c>
      <c r="F135" s="5" t="s">
        <v>300</v>
      </c>
      <c r="G135" s="13">
        <v>12</v>
      </c>
      <c r="H135" s="5" t="s">
        <v>304</v>
      </c>
      <c r="I135" s="13">
        <v>20</v>
      </c>
    </row>
    <row r="136" spans="1:9" s="10" customFormat="1" ht="16.5" customHeight="1">
      <c r="A136" s="3" t="s">
        <v>133</v>
      </c>
      <c r="B136" s="15">
        <v>3615096.27</v>
      </c>
      <c r="C136" s="15">
        <v>22513835.870000001</v>
      </c>
      <c r="D136" s="9">
        <f t="shared" si="2"/>
        <v>0.16057220505978576</v>
      </c>
      <c r="E136" s="13">
        <v>266</v>
      </c>
      <c r="F136" s="5" t="s">
        <v>300</v>
      </c>
      <c r="G136" s="13">
        <v>37</v>
      </c>
      <c r="H136" s="5" t="s">
        <v>303</v>
      </c>
      <c r="I136" s="13">
        <v>25</v>
      </c>
    </row>
    <row r="137" spans="1:9" s="10" customFormat="1" ht="16.5" customHeight="1">
      <c r="A137" s="3" t="s">
        <v>134</v>
      </c>
      <c r="B137" s="15">
        <v>95805802.989999995</v>
      </c>
      <c r="C137" s="15">
        <v>310500780.97000003</v>
      </c>
      <c r="D137" s="9">
        <f t="shared" si="2"/>
        <v>0.30855253468511101</v>
      </c>
      <c r="E137" s="13">
        <v>65</v>
      </c>
      <c r="F137" s="5" t="s">
        <v>299</v>
      </c>
      <c r="G137" s="13">
        <v>3</v>
      </c>
      <c r="H137" s="5" t="s">
        <v>311</v>
      </c>
      <c r="I137" s="13">
        <v>1</v>
      </c>
    </row>
    <row r="138" spans="1:9" s="10" customFormat="1" ht="16.5" customHeight="1">
      <c r="A138" s="3" t="s">
        <v>135</v>
      </c>
      <c r="B138" s="15">
        <v>1495181.04</v>
      </c>
      <c r="C138" s="15">
        <v>10568919.939999999</v>
      </c>
      <c r="D138" s="9">
        <f t="shared" si="2"/>
        <v>0.14146961548466419</v>
      </c>
      <c r="E138" s="13">
        <v>275</v>
      </c>
      <c r="F138" s="5" t="s">
        <v>296</v>
      </c>
      <c r="G138" s="13">
        <v>118</v>
      </c>
      <c r="H138" s="5" t="s">
        <v>307</v>
      </c>
      <c r="I138" s="13">
        <v>26</v>
      </c>
    </row>
    <row r="139" spans="1:9" s="10" customFormat="1" ht="16.5" customHeight="1">
      <c r="A139" s="10" t="s">
        <v>136</v>
      </c>
      <c r="B139" s="14">
        <v>12154767</v>
      </c>
      <c r="C139" s="14">
        <v>64405682.759999998</v>
      </c>
      <c r="D139" s="11">
        <f t="shared" si="2"/>
        <v>0.18872196488147283</v>
      </c>
      <c r="E139" s="7">
        <v>242</v>
      </c>
      <c r="F139" s="4" t="s">
        <v>296</v>
      </c>
      <c r="G139" s="7">
        <v>111</v>
      </c>
      <c r="H139" s="12" t="s">
        <v>312</v>
      </c>
      <c r="I139" s="7">
        <v>11</v>
      </c>
    </row>
    <row r="140" spans="1:9" s="10" customFormat="1" ht="16.5" customHeight="1">
      <c r="A140" s="10" t="s">
        <v>137</v>
      </c>
      <c r="B140" s="14">
        <v>224278401.13</v>
      </c>
      <c r="C140" s="14">
        <v>908425751.80999994</v>
      </c>
      <c r="D140" s="11">
        <f t="shared" si="2"/>
        <v>0.24688688171062384</v>
      </c>
      <c r="E140" s="7">
        <v>159</v>
      </c>
      <c r="F140" s="4" t="s">
        <v>299</v>
      </c>
      <c r="G140" s="7">
        <v>11</v>
      </c>
      <c r="H140" s="4" t="s">
        <v>311</v>
      </c>
      <c r="I140" s="7">
        <v>3</v>
      </c>
    </row>
    <row r="141" spans="1:9" s="10" customFormat="1" ht="16.5" customHeight="1">
      <c r="A141" s="10" t="s">
        <v>138</v>
      </c>
      <c r="B141" s="14">
        <v>1846233.34</v>
      </c>
      <c r="C141" s="14">
        <v>9055668.4900000002</v>
      </c>
      <c r="D141" s="11">
        <f t="shared" si="2"/>
        <v>0.20387598574735372</v>
      </c>
      <c r="E141" s="7">
        <v>227</v>
      </c>
      <c r="F141" s="4" t="s">
        <v>297</v>
      </c>
      <c r="G141" s="7">
        <v>40</v>
      </c>
      <c r="H141" s="4" t="s">
        <v>305</v>
      </c>
      <c r="I141" s="7">
        <v>34</v>
      </c>
    </row>
    <row r="142" spans="1:9" s="10" customFormat="1" ht="16.5" customHeight="1">
      <c r="A142" s="10" t="s">
        <v>139</v>
      </c>
      <c r="B142" s="14">
        <v>1660591.04</v>
      </c>
      <c r="C142" s="14">
        <v>6521425.21</v>
      </c>
      <c r="D142" s="11">
        <f t="shared" si="2"/>
        <v>0.25463621624512967</v>
      </c>
      <c r="E142" s="7">
        <v>140</v>
      </c>
      <c r="F142" s="4" t="s">
        <v>296</v>
      </c>
      <c r="G142" s="7">
        <v>75</v>
      </c>
      <c r="H142" s="4" t="s">
        <v>307</v>
      </c>
      <c r="I142" s="7">
        <v>15</v>
      </c>
    </row>
    <row r="143" spans="1:9" s="10" customFormat="1" ht="16.5" customHeight="1">
      <c r="A143" s="3" t="s">
        <v>140</v>
      </c>
      <c r="B143" s="15">
        <v>2668494.13</v>
      </c>
      <c r="C143" s="15">
        <v>7184989.1299999999</v>
      </c>
      <c r="D143" s="9">
        <f t="shared" si="2"/>
        <v>0.37139849228971622</v>
      </c>
      <c r="E143" s="13">
        <v>24</v>
      </c>
      <c r="F143" s="5" t="s">
        <v>296</v>
      </c>
      <c r="G143" s="13">
        <v>19</v>
      </c>
      <c r="H143" s="5" t="s">
        <v>307</v>
      </c>
      <c r="I143" s="13">
        <v>1</v>
      </c>
    </row>
    <row r="144" spans="1:9" s="10" customFormat="1" ht="16.5" customHeight="1">
      <c r="A144" s="3" t="s">
        <v>141</v>
      </c>
      <c r="B144" s="15">
        <v>45551137.310000002</v>
      </c>
      <c r="C144" s="15">
        <v>223723197.81999999</v>
      </c>
      <c r="D144" s="9">
        <f t="shared" si="2"/>
        <v>0.20360489101648227</v>
      </c>
      <c r="E144" s="13">
        <v>229</v>
      </c>
      <c r="F144" s="5" t="s">
        <v>295</v>
      </c>
      <c r="G144" s="13">
        <v>22</v>
      </c>
      <c r="H144" s="5" t="s">
        <v>311</v>
      </c>
      <c r="I144" s="13">
        <v>5</v>
      </c>
    </row>
    <row r="145" spans="1:9" s="10" customFormat="1" ht="16.5" customHeight="1">
      <c r="A145" s="3" t="s">
        <v>142</v>
      </c>
      <c r="B145" s="15">
        <v>4418728.49</v>
      </c>
      <c r="C145" s="15">
        <v>44038255.509999998</v>
      </c>
      <c r="D145" s="9">
        <f t="shared" si="2"/>
        <v>0.1003384089316757</v>
      </c>
      <c r="E145" s="13">
        <v>287</v>
      </c>
      <c r="F145" s="5" t="s">
        <v>300</v>
      </c>
      <c r="G145" s="13">
        <v>44</v>
      </c>
      <c r="H145" s="5" t="s">
        <v>310</v>
      </c>
      <c r="I145" s="13">
        <v>11</v>
      </c>
    </row>
    <row r="146" spans="1:9" s="10" customFormat="1" ht="16.5" customHeight="1">
      <c r="A146" s="3" t="s">
        <v>143</v>
      </c>
      <c r="B146" s="15">
        <v>2197241.4900000002</v>
      </c>
      <c r="C146" s="15">
        <v>6111231.0300000003</v>
      </c>
      <c r="D146" s="9">
        <f t="shared" si="2"/>
        <v>0.35954155213798228</v>
      </c>
      <c r="E146" s="13">
        <v>29</v>
      </c>
      <c r="F146" s="5" t="s">
        <v>296</v>
      </c>
      <c r="G146" s="13">
        <v>22</v>
      </c>
      <c r="H146" s="5" t="s">
        <v>307</v>
      </c>
      <c r="I146" s="13">
        <v>2</v>
      </c>
    </row>
    <row r="147" spans="1:9" s="10" customFormat="1" ht="16.5" customHeight="1">
      <c r="A147" s="10" t="s">
        <v>144</v>
      </c>
      <c r="B147" s="14">
        <v>2357144.19</v>
      </c>
      <c r="C147" s="14">
        <v>8812445.1199999992</v>
      </c>
      <c r="D147" s="11">
        <f t="shared" si="2"/>
        <v>0.26747902062396051</v>
      </c>
      <c r="E147" s="7">
        <v>116</v>
      </c>
      <c r="F147" s="4" t="s">
        <v>297</v>
      </c>
      <c r="G147" s="7">
        <v>15</v>
      </c>
      <c r="H147" s="4" t="s">
        <v>306</v>
      </c>
      <c r="I147" s="7">
        <v>18</v>
      </c>
    </row>
    <row r="148" spans="1:9" s="10" customFormat="1" ht="16.5" customHeight="1">
      <c r="A148" s="10" t="s">
        <v>145</v>
      </c>
      <c r="B148" s="14">
        <v>5128118.9400000004</v>
      </c>
      <c r="C148" s="14">
        <v>21989945.25</v>
      </c>
      <c r="D148" s="11">
        <f t="shared" si="2"/>
        <v>0.23320289712863201</v>
      </c>
      <c r="E148" s="7">
        <v>182</v>
      </c>
      <c r="F148" s="4" t="s">
        <v>300</v>
      </c>
      <c r="G148" s="7">
        <v>26</v>
      </c>
      <c r="H148" s="4" t="s">
        <v>303</v>
      </c>
      <c r="I148" s="7">
        <v>21</v>
      </c>
    </row>
    <row r="149" spans="1:9" s="10" customFormat="1" ht="16.5" customHeight="1">
      <c r="A149" s="10" t="s">
        <v>146</v>
      </c>
      <c r="B149" s="14">
        <v>2478690.54</v>
      </c>
      <c r="C149" s="14">
        <v>13888290.24</v>
      </c>
      <c r="D149" s="11">
        <f t="shared" si="2"/>
        <v>0.17847341156948632</v>
      </c>
      <c r="E149" s="7">
        <v>255</v>
      </c>
      <c r="F149" s="4" t="s">
        <v>296</v>
      </c>
      <c r="G149" s="7">
        <v>114</v>
      </c>
      <c r="H149" s="4" t="s">
        <v>304</v>
      </c>
      <c r="I149" s="7">
        <v>37</v>
      </c>
    </row>
    <row r="150" spans="1:9" s="10" customFormat="1" ht="16.5" customHeight="1">
      <c r="A150" s="10" t="s">
        <v>147</v>
      </c>
      <c r="B150" s="14">
        <v>1789471.63</v>
      </c>
      <c r="C150" s="14">
        <v>8772541.4199999999</v>
      </c>
      <c r="D150" s="11">
        <f t="shared" si="2"/>
        <v>0.20398554356440984</v>
      </c>
      <c r="E150" s="7">
        <v>226</v>
      </c>
      <c r="F150" s="4" t="s">
        <v>298</v>
      </c>
      <c r="G150" s="7">
        <v>8</v>
      </c>
      <c r="H150" s="4" t="s">
        <v>302</v>
      </c>
      <c r="I150" s="7">
        <v>41</v>
      </c>
    </row>
    <row r="151" spans="1:9" s="10" customFormat="1" ht="16.5" customHeight="1">
      <c r="A151" s="3" t="s">
        <v>148</v>
      </c>
      <c r="B151" s="15">
        <v>3438770.43</v>
      </c>
      <c r="C151" s="15">
        <v>10226536.09</v>
      </c>
      <c r="D151" s="9">
        <f t="shared" si="2"/>
        <v>0.33625955061778895</v>
      </c>
      <c r="E151" s="13">
        <v>40</v>
      </c>
      <c r="F151" s="5" t="s">
        <v>296</v>
      </c>
      <c r="G151" s="13">
        <v>30</v>
      </c>
      <c r="H151" s="5" t="s">
        <v>305</v>
      </c>
      <c r="I151" s="13">
        <v>9</v>
      </c>
    </row>
    <row r="152" spans="1:9" s="10" customFormat="1" ht="16.5" customHeight="1">
      <c r="A152" s="3" t="s">
        <v>149</v>
      </c>
      <c r="B152" s="15">
        <v>2312970.2599999998</v>
      </c>
      <c r="C152" s="15">
        <v>11162025.890000001</v>
      </c>
      <c r="D152" s="9">
        <f t="shared" si="2"/>
        <v>0.20721778311517602</v>
      </c>
      <c r="E152" s="13">
        <v>222</v>
      </c>
      <c r="F152" s="5" t="s">
        <v>297</v>
      </c>
      <c r="G152" s="13">
        <v>39</v>
      </c>
      <c r="H152" s="5" t="s">
        <v>304</v>
      </c>
      <c r="I152" s="13">
        <v>33</v>
      </c>
    </row>
    <row r="153" spans="1:9" s="10" customFormat="1" ht="16.5" customHeight="1">
      <c r="A153" s="3" t="s">
        <v>150</v>
      </c>
      <c r="B153" s="15">
        <v>4856893.5</v>
      </c>
      <c r="C153" s="15">
        <v>15558304.24</v>
      </c>
      <c r="D153" s="9">
        <f t="shared" si="2"/>
        <v>0.31217370640645087</v>
      </c>
      <c r="E153" s="13">
        <v>63</v>
      </c>
      <c r="F153" s="5" t="s">
        <v>297</v>
      </c>
      <c r="G153" s="13">
        <v>5</v>
      </c>
      <c r="H153" s="5" t="s">
        <v>304</v>
      </c>
      <c r="I153" s="13">
        <v>13</v>
      </c>
    </row>
    <row r="154" spans="1:9" s="10" customFormat="1" ht="16.5" customHeight="1">
      <c r="A154" s="3" t="s">
        <v>151</v>
      </c>
      <c r="B154" s="15">
        <v>2759341.69</v>
      </c>
      <c r="C154" s="15">
        <v>10416868.560000001</v>
      </c>
      <c r="D154" s="9">
        <f t="shared" si="2"/>
        <v>0.26489166817326143</v>
      </c>
      <c r="E154" s="13">
        <v>119</v>
      </c>
      <c r="F154" s="5" t="s">
        <v>296</v>
      </c>
      <c r="G154" s="13">
        <v>66</v>
      </c>
      <c r="H154" s="5" t="s">
        <v>306</v>
      </c>
      <c r="I154" s="13">
        <v>20</v>
      </c>
    </row>
    <row r="155" spans="1:9" s="10" customFormat="1" ht="16.5" customHeight="1">
      <c r="A155" s="10" t="s">
        <v>152</v>
      </c>
      <c r="B155" s="14">
        <v>1773050.09</v>
      </c>
      <c r="C155" s="14">
        <v>6998567.1299999999</v>
      </c>
      <c r="D155" s="11">
        <f t="shared" si="2"/>
        <v>0.25334472858017726</v>
      </c>
      <c r="E155" s="7">
        <v>145</v>
      </c>
      <c r="F155" s="4" t="s">
        <v>296</v>
      </c>
      <c r="G155" s="7">
        <v>78</v>
      </c>
      <c r="H155" s="4" t="s">
        <v>307</v>
      </c>
      <c r="I155" s="7">
        <v>16</v>
      </c>
    </row>
    <row r="156" spans="1:9" s="10" customFormat="1" ht="16.5" customHeight="1">
      <c r="A156" s="10" t="s">
        <v>153</v>
      </c>
      <c r="B156" s="14">
        <v>15757200.560000001</v>
      </c>
      <c r="C156" s="14">
        <v>64562993.210000001</v>
      </c>
      <c r="D156" s="11">
        <f t="shared" si="2"/>
        <v>0.24405932526621779</v>
      </c>
      <c r="E156" s="7">
        <v>162</v>
      </c>
      <c r="F156" s="4" t="s">
        <v>299</v>
      </c>
      <c r="G156" s="7">
        <v>12</v>
      </c>
      <c r="H156" s="4" t="s">
        <v>310</v>
      </c>
      <c r="I156" s="7">
        <v>6</v>
      </c>
    </row>
    <row r="157" spans="1:9" s="10" customFormat="1" ht="16.5" customHeight="1">
      <c r="A157" s="10" t="s">
        <v>154</v>
      </c>
      <c r="B157" s="14">
        <v>1612941.14</v>
      </c>
      <c r="C157" s="14">
        <v>7076415.5800000001</v>
      </c>
      <c r="D157" s="11">
        <f t="shared" si="2"/>
        <v>0.22793194121592275</v>
      </c>
      <c r="E157" s="7">
        <v>189</v>
      </c>
      <c r="F157" s="4" t="s">
        <v>298</v>
      </c>
      <c r="G157" s="7">
        <v>6</v>
      </c>
      <c r="H157" s="4" t="s">
        <v>302</v>
      </c>
      <c r="I157" s="7">
        <v>30</v>
      </c>
    </row>
    <row r="158" spans="1:9" s="10" customFormat="1" ht="16.5" customHeight="1">
      <c r="A158" s="10" t="s">
        <v>155</v>
      </c>
      <c r="B158" s="14">
        <v>3284749.1</v>
      </c>
      <c r="C158" s="14">
        <v>10754730.189999999</v>
      </c>
      <c r="D158" s="11">
        <f t="shared" si="2"/>
        <v>0.30542366400360621</v>
      </c>
      <c r="E158" s="7">
        <v>69</v>
      </c>
      <c r="F158" s="4" t="s">
        <v>299</v>
      </c>
      <c r="G158" s="7">
        <v>4</v>
      </c>
      <c r="H158" s="4" t="s">
        <v>306</v>
      </c>
      <c r="I158" s="7">
        <v>12</v>
      </c>
    </row>
    <row r="159" spans="1:9" s="10" customFormat="1" ht="16.5" customHeight="1">
      <c r="A159" s="3" t="s">
        <v>156</v>
      </c>
      <c r="B159" s="15">
        <v>2714997.47</v>
      </c>
      <c r="C159" s="15">
        <v>10620348.890000001</v>
      </c>
      <c r="D159" s="9">
        <f t="shared" si="2"/>
        <v>0.25564108092121257</v>
      </c>
      <c r="E159" s="13">
        <v>139</v>
      </c>
      <c r="F159" s="5" t="s">
        <v>300</v>
      </c>
      <c r="G159" s="13">
        <v>22</v>
      </c>
      <c r="H159" s="5" t="s">
        <v>306</v>
      </c>
      <c r="I159" s="13">
        <v>22</v>
      </c>
    </row>
    <row r="160" spans="1:9" s="10" customFormat="1" ht="16.5" customHeight="1">
      <c r="A160" s="3" t="s">
        <v>157</v>
      </c>
      <c r="B160" s="15">
        <v>6746405.4400000004</v>
      </c>
      <c r="C160" s="15">
        <v>28090366.399999999</v>
      </c>
      <c r="D160" s="9">
        <f t="shared" si="2"/>
        <v>0.24016794028005276</v>
      </c>
      <c r="E160" s="13">
        <v>172</v>
      </c>
      <c r="F160" s="5" t="s">
        <v>296</v>
      </c>
      <c r="G160" s="13">
        <v>88</v>
      </c>
      <c r="H160" s="5" t="s">
        <v>308</v>
      </c>
      <c r="I160" s="13">
        <v>10</v>
      </c>
    </row>
    <row r="161" spans="1:9" s="10" customFormat="1" ht="16.5" customHeight="1">
      <c r="A161" s="3" t="s">
        <v>158</v>
      </c>
      <c r="B161" s="15">
        <v>2444999.39</v>
      </c>
      <c r="C161" s="15">
        <v>7387002.4800000004</v>
      </c>
      <c r="D161" s="9">
        <f t="shared" si="2"/>
        <v>0.33098667512563229</v>
      </c>
      <c r="E161" s="13">
        <v>44</v>
      </c>
      <c r="F161" s="5" t="s">
        <v>296</v>
      </c>
      <c r="G161" s="13">
        <v>33</v>
      </c>
      <c r="H161" s="5" t="s">
        <v>307</v>
      </c>
      <c r="I161" s="13">
        <v>3</v>
      </c>
    </row>
    <row r="162" spans="1:9" s="10" customFormat="1" ht="16.5" customHeight="1">
      <c r="A162" s="3" t="s">
        <v>159</v>
      </c>
      <c r="B162" s="15">
        <v>6337562.75</v>
      </c>
      <c r="C162" s="15">
        <v>20141203.32</v>
      </c>
      <c r="D162" s="9">
        <f t="shared" si="2"/>
        <v>0.31465660960320418</v>
      </c>
      <c r="E162" s="13">
        <v>59</v>
      </c>
      <c r="F162" s="5" t="s">
        <v>299</v>
      </c>
      <c r="G162" s="13">
        <v>2</v>
      </c>
      <c r="H162" s="5" t="s">
        <v>303</v>
      </c>
      <c r="I162" s="13">
        <v>6</v>
      </c>
    </row>
    <row r="163" spans="1:9" s="10" customFormat="1" ht="16.5" customHeight="1">
      <c r="A163" s="10" t="s">
        <v>160</v>
      </c>
      <c r="B163" s="14">
        <v>1712709.34</v>
      </c>
      <c r="C163" s="14">
        <v>6906530.1799999997</v>
      </c>
      <c r="D163" s="11">
        <f t="shared" si="2"/>
        <v>0.24798405210183272</v>
      </c>
      <c r="E163" s="7">
        <v>157</v>
      </c>
      <c r="F163" s="4" t="s">
        <v>296</v>
      </c>
      <c r="G163" s="7">
        <v>83</v>
      </c>
      <c r="H163" s="4" t="s">
        <v>302</v>
      </c>
      <c r="I163" s="7">
        <v>23</v>
      </c>
    </row>
    <row r="164" spans="1:9" s="10" customFormat="1" ht="16.5" customHeight="1">
      <c r="A164" s="10" t="s">
        <v>161</v>
      </c>
      <c r="B164" s="14">
        <v>3457609.27</v>
      </c>
      <c r="C164" s="14">
        <v>11703901.51</v>
      </c>
      <c r="D164" s="11">
        <f t="shared" si="2"/>
        <v>0.29542364715268354</v>
      </c>
      <c r="E164" s="7">
        <v>75</v>
      </c>
      <c r="F164" s="4" t="s">
        <v>300</v>
      </c>
      <c r="G164" s="7">
        <v>9</v>
      </c>
      <c r="H164" s="4" t="s">
        <v>306</v>
      </c>
      <c r="I164" s="7">
        <v>13</v>
      </c>
    </row>
    <row r="165" spans="1:9" s="10" customFormat="1" ht="16.5" customHeight="1">
      <c r="A165" s="10" t="s">
        <v>162</v>
      </c>
      <c r="B165" s="14">
        <v>1787939.37</v>
      </c>
      <c r="C165" s="14">
        <v>7187660.0700000003</v>
      </c>
      <c r="D165" s="11">
        <f t="shared" si="2"/>
        <v>0.24875124207146876</v>
      </c>
      <c r="E165" s="7">
        <v>153</v>
      </c>
      <c r="F165" s="4" t="s">
        <v>297</v>
      </c>
      <c r="G165" s="7">
        <v>25</v>
      </c>
      <c r="H165" s="4" t="s">
        <v>302</v>
      </c>
      <c r="I165" s="7">
        <v>22</v>
      </c>
    </row>
    <row r="166" spans="1:9" s="10" customFormat="1" ht="16.5" customHeight="1">
      <c r="A166" s="10" t="s">
        <v>163</v>
      </c>
      <c r="B166" s="14">
        <v>1959381.94</v>
      </c>
      <c r="C166" s="14">
        <v>7750063.8099999996</v>
      </c>
      <c r="D166" s="11">
        <f t="shared" si="2"/>
        <v>0.25282139451184726</v>
      </c>
      <c r="E166" s="7">
        <v>146</v>
      </c>
      <c r="F166" s="4" t="s">
        <v>296</v>
      </c>
      <c r="G166" s="7">
        <v>79</v>
      </c>
      <c r="H166" s="4" t="s">
        <v>305</v>
      </c>
      <c r="I166" s="7">
        <v>27</v>
      </c>
    </row>
    <row r="167" spans="1:9" s="10" customFormat="1" ht="16.5" customHeight="1">
      <c r="A167" s="3" t="s">
        <v>164</v>
      </c>
      <c r="B167" s="15">
        <v>4891714.6399999997</v>
      </c>
      <c r="C167" s="15">
        <v>12992424.67</v>
      </c>
      <c r="D167" s="9">
        <f t="shared" si="2"/>
        <v>0.37650513774346939</v>
      </c>
      <c r="E167" s="13">
        <v>22</v>
      </c>
      <c r="F167" s="5" t="s">
        <v>296</v>
      </c>
      <c r="G167" s="13">
        <v>18</v>
      </c>
      <c r="H167" s="5" t="s">
        <v>304</v>
      </c>
      <c r="I167" s="13">
        <v>4</v>
      </c>
    </row>
    <row r="168" spans="1:9" s="10" customFormat="1" ht="16.5" customHeight="1">
      <c r="A168" s="3" t="s">
        <v>165</v>
      </c>
      <c r="B168" s="15">
        <v>2668900.17</v>
      </c>
      <c r="C168" s="15">
        <v>13113326.75</v>
      </c>
      <c r="D168" s="9">
        <f t="shared" si="2"/>
        <v>0.20352578875532099</v>
      </c>
      <c r="E168" s="13">
        <v>230</v>
      </c>
      <c r="F168" s="5" t="s">
        <v>295</v>
      </c>
      <c r="G168" s="13">
        <v>23</v>
      </c>
      <c r="H168" s="5" t="s">
        <v>304</v>
      </c>
      <c r="I168" s="13">
        <v>34</v>
      </c>
    </row>
    <row r="169" spans="1:9" s="10" customFormat="1" ht="16.5" customHeight="1">
      <c r="A169" s="3" t="s">
        <v>166</v>
      </c>
      <c r="B169" s="15">
        <v>2505311.23</v>
      </c>
      <c r="C169" s="15">
        <v>11126157.23</v>
      </c>
      <c r="D169" s="9">
        <f t="shared" si="2"/>
        <v>0.2251730923993063</v>
      </c>
      <c r="E169" s="13">
        <v>197</v>
      </c>
      <c r="F169" s="5" t="s">
        <v>299</v>
      </c>
      <c r="G169" s="13">
        <v>15</v>
      </c>
      <c r="H169" s="5" t="s">
        <v>304</v>
      </c>
      <c r="I169" s="13">
        <v>29</v>
      </c>
    </row>
    <row r="170" spans="1:9" s="10" customFormat="1" ht="16.5" customHeight="1">
      <c r="A170" s="3" t="s">
        <v>167</v>
      </c>
      <c r="B170" s="15">
        <v>6494099.9900000002</v>
      </c>
      <c r="C170" s="15">
        <v>22070569.530000001</v>
      </c>
      <c r="D170" s="9">
        <f t="shared" si="2"/>
        <v>0.29424251971263016</v>
      </c>
      <c r="E170" s="13">
        <v>76</v>
      </c>
      <c r="F170" s="5" t="s">
        <v>300</v>
      </c>
      <c r="G170" s="13">
        <v>10</v>
      </c>
      <c r="H170" s="5" t="s">
        <v>303</v>
      </c>
      <c r="I170" s="13">
        <v>9</v>
      </c>
    </row>
    <row r="171" spans="1:9" s="10" customFormat="1" ht="16.5" customHeight="1">
      <c r="A171" s="10" t="s">
        <v>168</v>
      </c>
      <c r="B171" s="14">
        <v>2074286.53</v>
      </c>
      <c r="C171" s="14">
        <v>7706998.9299999997</v>
      </c>
      <c r="D171" s="11">
        <f t="shared" si="2"/>
        <v>0.26914322278230807</v>
      </c>
      <c r="E171" s="7">
        <v>111</v>
      </c>
      <c r="F171" s="4" t="s">
        <v>300</v>
      </c>
      <c r="G171" s="7">
        <v>17</v>
      </c>
      <c r="H171" s="4" t="s">
        <v>302</v>
      </c>
      <c r="I171" s="7">
        <v>15</v>
      </c>
    </row>
    <row r="172" spans="1:9" s="10" customFormat="1" ht="16.5" customHeight="1">
      <c r="A172" s="10" t="s">
        <v>169</v>
      </c>
      <c r="B172" s="14">
        <v>10030265.880000001</v>
      </c>
      <c r="C172" s="14">
        <v>82603693.790000007</v>
      </c>
      <c r="D172" s="11">
        <f t="shared" si="2"/>
        <v>0.12142636024848399</v>
      </c>
      <c r="E172" s="7">
        <v>278</v>
      </c>
      <c r="F172" s="4" t="s">
        <v>297</v>
      </c>
      <c r="G172" s="7">
        <v>47</v>
      </c>
      <c r="H172" s="4" t="s">
        <v>309</v>
      </c>
      <c r="I172" s="7">
        <v>8</v>
      </c>
    </row>
    <row r="173" spans="1:9" s="10" customFormat="1" ht="16.5" customHeight="1">
      <c r="A173" s="10" t="s">
        <v>170</v>
      </c>
      <c r="B173" s="14">
        <v>3372467.79</v>
      </c>
      <c r="C173" s="14">
        <v>10374617.52</v>
      </c>
      <c r="D173" s="11">
        <f t="shared" si="2"/>
        <v>0.32506912023490192</v>
      </c>
      <c r="E173" s="7">
        <v>48</v>
      </c>
      <c r="F173" s="4" t="s">
        <v>296</v>
      </c>
      <c r="G173" s="7">
        <v>36</v>
      </c>
      <c r="H173" s="4" t="s">
        <v>305</v>
      </c>
      <c r="I173" s="7">
        <v>11</v>
      </c>
    </row>
    <row r="174" spans="1:9" s="10" customFormat="1" ht="16.5" customHeight="1">
      <c r="A174" s="10" t="s">
        <v>171</v>
      </c>
      <c r="B174" s="14">
        <v>3256668.82</v>
      </c>
      <c r="C174" s="14">
        <v>9718739.1999999993</v>
      </c>
      <c r="D174" s="11">
        <f t="shared" si="2"/>
        <v>0.33509169790254278</v>
      </c>
      <c r="E174" s="7">
        <v>41</v>
      </c>
      <c r="F174" s="4" t="s">
        <v>296</v>
      </c>
      <c r="G174" s="7">
        <v>31</v>
      </c>
      <c r="H174" s="4" t="s">
        <v>305</v>
      </c>
      <c r="I174" s="7">
        <v>10</v>
      </c>
    </row>
    <row r="175" spans="1:9" s="10" customFormat="1" ht="16.5" customHeight="1">
      <c r="A175" s="3" t="s">
        <v>172</v>
      </c>
      <c r="B175" s="15">
        <v>3175778.4</v>
      </c>
      <c r="C175" s="15">
        <v>17181983.640000001</v>
      </c>
      <c r="D175" s="9">
        <f t="shared" si="2"/>
        <v>0.1848318835903629</v>
      </c>
      <c r="E175" s="13">
        <v>245</v>
      </c>
      <c r="F175" s="5" t="s">
        <v>298</v>
      </c>
      <c r="G175" s="13">
        <v>12</v>
      </c>
      <c r="H175" s="5" t="s">
        <v>303</v>
      </c>
      <c r="I175" s="13">
        <v>22</v>
      </c>
    </row>
    <row r="176" spans="1:9" s="10" customFormat="1" ht="16.5" customHeight="1">
      <c r="A176" s="3" t="s">
        <v>173</v>
      </c>
      <c r="B176" s="15">
        <v>7975766.9000000004</v>
      </c>
      <c r="C176" s="15">
        <v>21406951.16</v>
      </c>
      <c r="D176" s="9">
        <f t="shared" si="2"/>
        <v>0.3725783667364615</v>
      </c>
      <c r="E176" s="13">
        <v>23</v>
      </c>
      <c r="F176" s="5" t="s">
        <v>300</v>
      </c>
      <c r="G176" s="13">
        <v>3</v>
      </c>
      <c r="H176" s="5" t="s">
        <v>303</v>
      </c>
      <c r="I176" s="13">
        <v>1</v>
      </c>
    </row>
    <row r="177" spans="1:9" s="10" customFormat="1" ht="16.5" customHeight="1">
      <c r="A177" s="3" t="s">
        <v>174</v>
      </c>
      <c r="B177" s="15">
        <v>1897953.34</v>
      </c>
      <c r="C177" s="15">
        <v>7201210.5300000003</v>
      </c>
      <c r="D177" s="9">
        <f t="shared" si="2"/>
        <v>0.26356031837886013</v>
      </c>
      <c r="E177" s="13">
        <v>124</v>
      </c>
      <c r="F177" s="5" t="s">
        <v>296</v>
      </c>
      <c r="G177" s="13">
        <v>69</v>
      </c>
      <c r="H177" s="5" t="s">
        <v>302</v>
      </c>
      <c r="I177" s="13">
        <v>16</v>
      </c>
    </row>
    <row r="178" spans="1:9" s="10" customFormat="1" ht="16.5" customHeight="1">
      <c r="A178" s="3" t="s">
        <v>175</v>
      </c>
      <c r="B178" s="15">
        <v>6996020.54</v>
      </c>
      <c r="C178" s="15">
        <v>29824449.350000001</v>
      </c>
      <c r="D178" s="9">
        <f t="shared" si="2"/>
        <v>0.23457333471271616</v>
      </c>
      <c r="E178" s="13">
        <v>179</v>
      </c>
      <c r="F178" s="5" t="s">
        <v>300</v>
      </c>
      <c r="G178" s="13">
        <v>25</v>
      </c>
      <c r="H178" s="5" t="s">
        <v>308</v>
      </c>
      <c r="I178" s="13">
        <v>11</v>
      </c>
    </row>
    <row r="179" spans="1:9" s="10" customFormat="1" ht="16.5" customHeight="1">
      <c r="A179" s="10" t="s">
        <v>176</v>
      </c>
      <c r="B179" s="14">
        <v>9326430.0899999999</v>
      </c>
      <c r="C179" s="14">
        <v>27941458.5</v>
      </c>
      <c r="D179" s="11">
        <f t="shared" si="2"/>
        <v>0.33378465515678074</v>
      </c>
      <c r="E179" s="7">
        <v>42</v>
      </c>
      <c r="F179" s="4" t="s">
        <v>295</v>
      </c>
      <c r="G179" s="7">
        <v>3</v>
      </c>
      <c r="H179" s="4" t="s">
        <v>303</v>
      </c>
      <c r="I179" s="7">
        <v>4</v>
      </c>
    </row>
    <row r="180" spans="1:9" s="10" customFormat="1" ht="16.5" customHeight="1">
      <c r="A180" s="10" t="s">
        <v>177</v>
      </c>
      <c r="B180" s="14">
        <v>4053648.14</v>
      </c>
      <c r="C180" s="14">
        <v>10327887.07</v>
      </c>
      <c r="D180" s="11">
        <f t="shared" si="2"/>
        <v>0.39249539741530115</v>
      </c>
      <c r="E180" s="7">
        <v>16</v>
      </c>
      <c r="F180" s="4" t="s">
        <v>296</v>
      </c>
      <c r="G180" s="7">
        <v>12</v>
      </c>
      <c r="H180" s="4" t="s">
        <v>306</v>
      </c>
      <c r="I180" s="7">
        <v>6</v>
      </c>
    </row>
    <row r="181" spans="1:9" s="10" customFormat="1" ht="16.5" customHeight="1">
      <c r="A181" s="10" t="s">
        <v>178</v>
      </c>
      <c r="B181" s="14">
        <v>2481226.36</v>
      </c>
      <c r="C181" s="14">
        <v>7596938.0599999996</v>
      </c>
      <c r="D181" s="11">
        <f t="shared" si="2"/>
        <v>0.32660873899503662</v>
      </c>
      <c r="E181" s="7">
        <v>47</v>
      </c>
      <c r="F181" s="4" t="s">
        <v>296</v>
      </c>
      <c r="G181" s="7">
        <v>35</v>
      </c>
      <c r="H181" s="4" t="s">
        <v>307</v>
      </c>
      <c r="I181" s="7">
        <v>4</v>
      </c>
    </row>
    <row r="182" spans="1:9" s="10" customFormat="1" ht="16.5" customHeight="1">
      <c r="A182" s="10" t="s">
        <v>179</v>
      </c>
      <c r="B182" s="14">
        <v>1553983.89</v>
      </c>
      <c r="C182" s="14">
        <v>6703117.8700000001</v>
      </c>
      <c r="D182" s="11">
        <f t="shared" si="2"/>
        <v>0.23183001106916235</v>
      </c>
      <c r="E182" s="7">
        <v>185</v>
      </c>
      <c r="F182" s="4" t="s">
        <v>296</v>
      </c>
      <c r="G182" s="7">
        <v>94</v>
      </c>
      <c r="H182" s="4" t="s">
        <v>307</v>
      </c>
      <c r="I182" s="7">
        <v>21</v>
      </c>
    </row>
    <row r="183" spans="1:9" s="10" customFormat="1" ht="16.5" customHeight="1">
      <c r="A183" s="3" t="s">
        <v>180</v>
      </c>
      <c r="B183" s="15">
        <v>1613131.15</v>
      </c>
      <c r="C183" s="15">
        <v>5732437.6200000001</v>
      </c>
      <c r="D183" s="9">
        <f t="shared" si="2"/>
        <v>0.28140404779494138</v>
      </c>
      <c r="E183" s="13">
        <v>96</v>
      </c>
      <c r="F183" s="5" t="s">
        <v>295</v>
      </c>
      <c r="G183" s="13">
        <v>6</v>
      </c>
      <c r="H183" s="5" t="s">
        <v>307</v>
      </c>
      <c r="I183" s="13">
        <v>10</v>
      </c>
    </row>
    <row r="184" spans="1:9" s="10" customFormat="1" ht="16.5" customHeight="1">
      <c r="A184" s="3" t="s">
        <v>181</v>
      </c>
      <c r="B184" s="15">
        <v>15373007.52</v>
      </c>
      <c r="C184" s="15">
        <v>144265587.06999999</v>
      </c>
      <c r="D184" s="9">
        <f t="shared" si="2"/>
        <v>0.10656046138391111</v>
      </c>
      <c r="E184" s="13">
        <v>284</v>
      </c>
      <c r="F184" s="5" t="s">
        <v>298</v>
      </c>
      <c r="G184" s="13">
        <v>20</v>
      </c>
      <c r="H184" s="5" t="s">
        <v>311</v>
      </c>
      <c r="I184" s="13">
        <v>10</v>
      </c>
    </row>
    <row r="185" spans="1:9" s="10" customFormat="1" ht="16.5" customHeight="1">
      <c r="A185" s="3" t="s">
        <v>182</v>
      </c>
      <c r="B185" s="15">
        <v>2858199.59</v>
      </c>
      <c r="C185" s="15">
        <v>12467459.449999999</v>
      </c>
      <c r="D185" s="9">
        <f t="shared" si="2"/>
        <v>0.22925276809302156</v>
      </c>
      <c r="E185" s="13">
        <v>188</v>
      </c>
      <c r="F185" s="5" t="s">
        <v>296</v>
      </c>
      <c r="G185" s="13">
        <v>96</v>
      </c>
      <c r="H185" s="5" t="s">
        <v>306</v>
      </c>
      <c r="I185" s="13">
        <v>29</v>
      </c>
    </row>
    <row r="186" spans="1:9" s="10" customFormat="1" ht="16.5" customHeight="1">
      <c r="A186" s="3" t="s">
        <v>183</v>
      </c>
      <c r="B186" s="15">
        <v>2202666.98</v>
      </c>
      <c r="C186" s="15">
        <v>6887460.6699999999</v>
      </c>
      <c r="D186" s="9">
        <f t="shared" si="2"/>
        <v>0.31980828429180708</v>
      </c>
      <c r="E186" s="13">
        <v>54</v>
      </c>
      <c r="F186" s="5" t="s">
        <v>295</v>
      </c>
      <c r="G186" s="13">
        <v>5</v>
      </c>
      <c r="H186" s="5" t="s">
        <v>307</v>
      </c>
      <c r="I186" s="13">
        <v>5</v>
      </c>
    </row>
    <row r="187" spans="1:9" s="10" customFormat="1" ht="16.5" customHeight="1">
      <c r="A187" s="10" t="s">
        <v>184</v>
      </c>
      <c r="B187" s="14">
        <v>6193294.54</v>
      </c>
      <c r="C187" s="14">
        <v>20719014.98</v>
      </c>
      <c r="D187" s="11">
        <f t="shared" si="2"/>
        <v>0.29891838709409535</v>
      </c>
      <c r="E187" s="7">
        <v>74</v>
      </c>
      <c r="F187" s="4" t="s">
        <v>296</v>
      </c>
      <c r="G187" s="7">
        <v>49</v>
      </c>
      <c r="H187" s="4" t="s">
        <v>303</v>
      </c>
      <c r="I187" s="7">
        <v>8</v>
      </c>
    </row>
    <row r="188" spans="1:9" s="10" customFormat="1" ht="16.5" customHeight="1">
      <c r="A188" s="10" t="s">
        <v>185</v>
      </c>
      <c r="B188" s="14">
        <v>6196166.6600000001</v>
      </c>
      <c r="C188" s="14">
        <v>22975940.530000001</v>
      </c>
      <c r="D188" s="11">
        <f t="shared" si="2"/>
        <v>0.2696806536345957</v>
      </c>
      <c r="E188" s="7">
        <v>108</v>
      </c>
      <c r="F188" s="4" t="s">
        <v>299</v>
      </c>
      <c r="G188" s="7">
        <v>6</v>
      </c>
      <c r="H188" s="4" t="s">
        <v>303</v>
      </c>
      <c r="I188" s="7">
        <v>13</v>
      </c>
    </row>
    <row r="189" spans="1:9" s="10" customFormat="1" ht="16.5" customHeight="1">
      <c r="A189" s="10" t="s">
        <v>186</v>
      </c>
      <c r="B189" s="14">
        <v>1694810.57</v>
      </c>
      <c r="C189" s="14">
        <v>8349125.3399999999</v>
      </c>
      <c r="D189" s="11">
        <f t="shared" si="2"/>
        <v>0.20299258916144144</v>
      </c>
      <c r="E189" s="7">
        <v>231</v>
      </c>
      <c r="F189" s="4" t="s">
        <v>296</v>
      </c>
      <c r="G189" s="7">
        <v>109</v>
      </c>
      <c r="H189" s="4" t="s">
        <v>305</v>
      </c>
      <c r="I189" s="7">
        <v>35</v>
      </c>
    </row>
    <row r="190" spans="1:9" s="10" customFormat="1" ht="16.5" customHeight="1">
      <c r="A190" s="10" t="s">
        <v>187</v>
      </c>
      <c r="B190" s="14">
        <v>2078046.53</v>
      </c>
      <c r="C190" s="14">
        <v>9675061.3100000005</v>
      </c>
      <c r="D190" s="11">
        <f t="shared" si="2"/>
        <v>0.2147838099849726</v>
      </c>
      <c r="E190" s="7">
        <v>212</v>
      </c>
      <c r="F190" s="4" t="s">
        <v>300</v>
      </c>
      <c r="G190" s="7">
        <v>29</v>
      </c>
      <c r="H190" s="4" t="s">
        <v>306</v>
      </c>
      <c r="I190" s="7">
        <v>34</v>
      </c>
    </row>
    <row r="191" spans="1:9" s="10" customFormat="1" ht="16.5" customHeight="1">
      <c r="A191" s="3" t="s">
        <v>188</v>
      </c>
      <c r="B191" s="15">
        <v>2167229.1</v>
      </c>
      <c r="C191" s="15">
        <v>9215048.8000000007</v>
      </c>
      <c r="D191" s="9">
        <f t="shared" si="2"/>
        <v>0.2351836812844659</v>
      </c>
      <c r="E191" s="13">
        <v>178</v>
      </c>
      <c r="F191" s="5" t="s">
        <v>296</v>
      </c>
      <c r="G191" s="13">
        <v>92</v>
      </c>
      <c r="H191" s="5" t="s">
        <v>305</v>
      </c>
      <c r="I191" s="13">
        <v>30</v>
      </c>
    </row>
    <row r="192" spans="1:9" s="10" customFormat="1" ht="16.5" customHeight="1">
      <c r="A192" s="3" t="s">
        <v>189</v>
      </c>
      <c r="B192" s="15">
        <v>1994132.93</v>
      </c>
      <c r="C192" s="15">
        <v>10621717.970000001</v>
      </c>
      <c r="D192" s="9">
        <f t="shared" si="2"/>
        <v>0.187741091943152</v>
      </c>
      <c r="E192" s="13">
        <v>243</v>
      </c>
      <c r="F192" s="5" t="s">
        <v>298</v>
      </c>
      <c r="G192" s="13">
        <v>10</v>
      </c>
      <c r="H192" s="5" t="s">
        <v>306</v>
      </c>
      <c r="I192" s="13">
        <v>39</v>
      </c>
    </row>
    <row r="193" spans="1:9" s="10" customFormat="1" ht="16.5" customHeight="1">
      <c r="A193" s="3" t="s">
        <v>190</v>
      </c>
      <c r="B193" s="15">
        <v>1906422.14</v>
      </c>
      <c r="C193" s="15">
        <v>7394345.8899999997</v>
      </c>
      <c r="D193" s="9">
        <f t="shared" si="2"/>
        <v>0.25782160699004031</v>
      </c>
      <c r="E193" s="13">
        <v>138</v>
      </c>
      <c r="F193" s="5" t="s">
        <v>300</v>
      </c>
      <c r="G193" s="13">
        <v>21</v>
      </c>
      <c r="H193" s="5" t="s">
        <v>305</v>
      </c>
      <c r="I193" s="13">
        <v>26</v>
      </c>
    </row>
    <row r="194" spans="1:9" s="10" customFormat="1" ht="16.5" customHeight="1">
      <c r="A194" s="3" t="s">
        <v>191</v>
      </c>
      <c r="B194" s="15">
        <v>3084771.26</v>
      </c>
      <c r="C194" s="15">
        <v>29772291.140000001</v>
      </c>
      <c r="D194" s="9">
        <f t="shared" si="2"/>
        <v>0.10361215552724169</v>
      </c>
      <c r="E194" s="13">
        <v>285</v>
      </c>
      <c r="F194" s="5" t="s">
        <v>297</v>
      </c>
      <c r="G194" s="13">
        <v>49</v>
      </c>
      <c r="H194" s="5" t="s">
        <v>308</v>
      </c>
      <c r="I194" s="13">
        <v>21</v>
      </c>
    </row>
    <row r="195" spans="1:9" s="10" customFormat="1" ht="16.5" customHeight="1">
      <c r="A195" s="10" t="s">
        <v>192</v>
      </c>
      <c r="B195" s="14">
        <v>2050614.34</v>
      </c>
      <c r="C195" s="14">
        <v>6852806.2199999997</v>
      </c>
      <c r="D195" s="11">
        <f t="shared" ref="D195:D258" si="3">B195/C195</f>
        <v>0.29923717002463263</v>
      </c>
      <c r="E195" s="7">
        <v>73</v>
      </c>
      <c r="F195" s="4" t="s">
        <v>296</v>
      </c>
      <c r="G195" s="7">
        <v>48</v>
      </c>
      <c r="H195" s="4" t="s">
        <v>302</v>
      </c>
      <c r="I195" s="7">
        <v>7</v>
      </c>
    </row>
    <row r="196" spans="1:9" s="10" customFormat="1" ht="16.5" customHeight="1">
      <c r="A196" s="10" t="s">
        <v>193</v>
      </c>
      <c r="B196" s="14">
        <v>2413537.06</v>
      </c>
      <c r="C196" s="14">
        <v>9709708.9199999999</v>
      </c>
      <c r="D196" s="11">
        <f t="shared" si="3"/>
        <v>0.24856945557127991</v>
      </c>
      <c r="E196" s="7">
        <v>155</v>
      </c>
      <c r="F196" s="4" t="s">
        <v>297</v>
      </c>
      <c r="G196" s="7">
        <v>27</v>
      </c>
      <c r="H196" s="4" t="s">
        <v>306</v>
      </c>
      <c r="I196" s="7">
        <v>25</v>
      </c>
    </row>
    <row r="197" spans="1:9" s="10" customFormat="1" ht="16.5" customHeight="1">
      <c r="A197" s="10" t="s">
        <v>194</v>
      </c>
      <c r="B197" s="14">
        <v>6074033.7400000002</v>
      </c>
      <c r="C197" s="14">
        <v>22980252.190000001</v>
      </c>
      <c r="D197" s="11">
        <f t="shared" si="3"/>
        <v>0.26431536476536815</v>
      </c>
      <c r="E197" s="7">
        <v>121</v>
      </c>
      <c r="F197" s="4" t="s">
        <v>296</v>
      </c>
      <c r="G197" s="7">
        <v>68</v>
      </c>
      <c r="H197" s="4" t="s">
        <v>303</v>
      </c>
      <c r="I197" s="7">
        <v>16</v>
      </c>
    </row>
    <row r="198" spans="1:9" s="10" customFormat="1" ht="16.5" customHeight="1">
      <c r="A198" s="10" t="s">
        <v>195</v>
      </c>
      <c r="B198" s="14">
        <v>2634565.36</v>
      </c>
      <c r="C198" s="14">
        <v>8534272.2899999991</v>
      </c>
      <c r="D198" s="11">
        <f t="shared" si="3"/>
        <v>0.30870416017626268</v>
      </c>
      <c r="E198" s="7">
        <v>64</v>
      </c>
      <c r="F198" s="4" t="s">
        <v>296</v>
      </c>
      <c r="G198" s="7">
        <v>43</v>
      </c>
      <c r="H198" s="4" t="s">
        <v>302</v>
      </c>
      <c r="I198" s="7">
        <v>5</v>
      </c>
    </row>
    <row r="199" spans="1:9" s="10" customFormat="1" ht="16.5" customHeight="1">
      <c r="A199" s="3" t="s">
        <v>196</v>
      </c>
      <c r="B199" s="15">
        <v>12305397.41</v>
      </c>
      <c r="C199" s="15">
        <v>20008776.420000002</v>
      </c>
      <c r="D199" s="9">
        <f t="shared" si="3"/>
        <v>0.61499999558693652</v>
      </c>
      <c r="E199" s="13">
        <v>1</v>
      </c>
      <c r="F199" s="5" t="s">
        <v>296</v>
      </c>
      <c r="G199" s="13">
        <v>1</v>
      </c>
      <c r="H199" s="5" t="s">
        <v>305</v>
      </c>
      <c r="I199" s="13">
        <v>1</v>
      </c>
    </row>
    <row r="200" spans="1:9" s="10" customFormat="1" ht="16.5" customHeight="1">
      <c r="A200" s="3" t="s">
        <v>197</v>
      </c>
      <c r="B200" s="15">
        <v>1941085.86</v>
      </c>
      <c r="C200" s="15">
        <v>7680823.0999999996</v>
      </c>
      <c r="D200" s="9">
        <f t="shared" si="3"/>
        <v>0.2527184697171323</v>
      </c>
      <c r="E200" s="13">
        <v>147</v>
      </c>
      <c r="F200" s="5" t="s">
        <v>296</v>
      </c>
      <c r="G200" s="13">
        <v>80</v>
      </c>
      <c r="H200" s="5" t="s">
        <v>302</v>
      </c>
      <c r="I200" s="13">
        <v>20</v>
      </c>
    </row>
    <row r="201" spans="1:9" s="10" customFormat="1" ht="16.5" customHeight="1">
      <c r="A201" s="3" t="s">
        <v>198</v>
      </c>
      <c r="B201" s="15">
        <v>15251552.49</v>
      </c>
      <c r="C201" s="15">
        <v>52399939.850000001</v>
      </c>
      <c r="D201" s="9">
        <f t="shared" si="3"/>
        <v>0.29106049613146645</v>
      </c>
      <c r="E201" s="13">
        <v>81</v>
      </c>
      <c r="F201" s="5" t="s">
        <v>297</v>
      </c>
      <c r="G201" s="13">
        <v>8</v>
      </c>
      <c r="H201" s="6" t="s">
        <v>312</v>
      </c>
      <c r="I201" s="13">
        <v>3</v>
      </c>
    </row>
    <row r="202" spans="1:9" s="10" customFormat="1" ht="16.5" customHeight="1">
      <c r="A202" s="3" t="s">
        <v>199</v>
      </c>
      <c r="B202" s="15">
        <v>2423123.59</v>
      </c>
      <c r="C202" s="15">
        <v>8758072.8800000008</v>
      </c>
      <c r="D202" s="9">
        <f t="shared" si="3"/>
        <v>0.27667314752923128</v>
      </c>
      <c r="E202" s="13">
        <v>101</v>
      </c>
      <c r="F202" s="5" t="s">
        <v>295</v>
      </c>
      <c r="G202" s="13">
        <v>9</v>
      </c>
      <c r="H202" s="5" t="s">
        <v>305</v>
      </c>
      <c r="I202" s="13">
        <v>18</v>
      </c>
    </row>
    <row r="203" spans="1:9" s="10" customFormat="1" ht="16.5" customHeight="1">
      <c r="A203" s="10" t="s">
        <v>200</v>
      </c>
      <c r="B203" s="14">
        <v>2041897.17</v>
      </c>
      <c r="C203" s="14">
        <v>7376190.1799999997</v>
      </c>
      <c r="D203" s="11">
        <f t="shared" si="3"/>
        <v>0.27682273913387628</v>
      </c>
      <c r="E203" s="7">
        <v>100</v>
      </c>
      <c r="F203" s="4" t="s">
        <v>295</v>
      </c>
      <c r="G203" s="7">
        <v>8</v>
      </c>
      <c r="H203" s="4" t="s">
        <v>302</v>
      </c>
      <c r="I203" s="7">
        <v>13</v>
      </c>
    </row>
    <row r="204" spans="1:9" s="10" customFormat="1" ht="16.5" customHeight="1">
      <c r="A204" s="10" t="s">
        <v>201</v>
      </c>
      <c r="B204" s="14">
        <v>3471065.96</v>
      </c>
      <c r="C204" s="14">
        <v>14729521.869999999</v>
      </c>
      <c r="D204" s="11">
        <f t="shared" si="3"/>
        <v>0.23565367502319343</v>
      </c>
      <c r="E204" s="7">
        <v>177</v>
      </c>
      <c r="F204" s="4" t="s">
        <v>296</v>
      </c>
      <c r="G204" s="7">
        <v>91</v>
      </c>
      <c r="H204" s="4" t="s">
        <v>304</v>
      </c>
      <c r="I204" s="7">
        <v>26</v>
      </c>
    </row>
    <row r="205" spans="1:9" s="10" customFormat="1" ht="16.5" customHeight="1">
      <c r="A205" s="10" t="s">
        <v>202</v>
      </c>
      <c r="B205" s="14">
        <v>3256315.51</v>
      </c>
      <c r="C205" s="14">
        <v>26952203.59</v>
      </c>
      <c r="D205" s="11">
        <f t="shared" si="3"/>
        <v>0.12081815496556213</v>
      </c>
      <c r="E205" s="7">
        <v>280</v>
      </c>
      <c r="F205" s="4" t="s">
        <v>297</v>
      </c>
      <c r="G205" s="7">
        <v>48</v>
      </c>
      <c r="H205" s="4" t="s">
        <v>303</v>
      </c>
      <c r="I205" s="7">
        <v>28</v>
      </c>
    </row>
    <row r="206" spans="1:9" s="10" customFormat="1" ht="16.5" customHeight="1">
      <c r="A206" s="10" t="s">
        <v>203</v>
      </c>
      <c r="B206" s="14">
        <v>4924871.8499999996</v>
      </c>
      <c r="C206" s="14">
        <v>35226765.159999996</v>
      </c>
      <c r="D206" s="11">
        <f t="shared" si="3"/>
        <v>0.13980482816492595</v>
      </c>
      <c r="E206" s="7">
        <v>276</v>
      </c>
      <c r="F206" s="4" t="s">
        <v>299</v>
      </c>
      <c r="G206" s="7">
        <v>24</v>
      </c>
      <c r="H206" s="12" t="s">
        <v>312</v>
      </c>
      <c r="I206" s="7">
        <v>12</v>
      </c>
    </row>
    <row r="207" spans="1:9" s="10" customFormat="1" ht="16.5" customHeight="1">
      <c r="A207" s="3" t="s">
        <v>204</v>
      </c>
      <c r="B207" s="15">
        <v>4976653.62</v>
      </c>
      <c r="C207" s="15">
        <v>18410485.77</v>
      </c>
      <c r="D207" s="9">
        <f t="shared" si="3"/>
        <v>0.27031625792891834</v>
      </c>
      <c r="E207" s="13">
        <v>106</v>
      </c>
      <c r="F207" s="5" t="s">
        <v>297</v>
      </c>
      <c r="G207" s="13">
        <v>13</v>
      </c>
      <c r="H207" s="5" t="s">
        <v>303</v>
      </c>
      <c r="I207" s="13">
        <v>12</v>
      </c>
    </row>
    <row r="208" spans="1:9" s="10" customFormat="1" ht="16.5" customHeight="1">
      <c r="A208" s="3" t="s">
        <v>205</v>
      </c>
      <c r="B208" s="15">
        <v>2071286.43</v>
      </c>
      <c r="C208" s="15">
        <v>9655920.5999999996</v>
      </c>
      <c r="D208" s="9">
        <f t="shared" si="3"/>
        <v>0.2145094720435046</v>
      </c>
      <c r="E208" s="13">
        <v>213</v>
      </c>
      <c r="F208" s="5" t="s">
        <v>300</v>
      </c>
      <c r="G208" s="13">
        <v>30</v>
      </c>
      <c r="H208" s="5" t="s">
        <v>306</v>
      </c>
      <c r="I208" s="13">
        <v>35</v>
      </c>
    </row>
    <row r="209" spans="1:9" s="10" customFormat="1" ht="16.5" customHeight="1">
      <c r="A209" s="3" t="s">
        <v>206</v>
      </c>
      <c r="B209" s="15">
        <v>2111832.27</v>
      </c>
      <c r="C209" s="15">
        <v>6680223.3799999999</v>
      </c>
      <c r="D209" s="9">
        <f t="shared" si="3"/>
        <v>0.31613198389781988</v>
      </c>
      <c r="E209" s="13">
        <v>58</v>
      </c>
      <c r="F209" s="5" t="s">
        <v>296</v>
      </c>
      <c r="G209" s="13">
        <v>42</v>
      </c>
      <c r="H209" s="5" t="s">
        <v>307</v>
      </c>
      <c r="I209" s="13">
        <v>6</v>
      </c>
    </row>
    <row r="210" spans="1:9" s="10" customFormat="1" ht="16.5" customHeight="1">
      <c r="A210" s="3" t="s">
        <v>207</v>
      </c>
      <c r="B210" s="15">
        <v>4720453.68</v>
      </c>
      <c r="C210" s="15">
        <v>19630348.390000001</v>
      </c>
      <c r="D210" s="9">
        <f t="shared" si="3"/>
        <v>0.24046713722129714</v>
      </c>
      <c r="E210" s="13">
        <v>171</v>
      </c>
      <c r="F210" s="5" t="s">
        <v>297</v>
      </c>
      <c r="G210" s="13">
        <v>32</v>
      </c>
      <c r="H210" s="5" t="s">
        <v>303</v>
      </c>
      <c r="I210" s="13">
        <v>20</v>
      </c>
    </row>
    <row r="211" spans="1:9" s="10" customFormat="1" ht="16.5" customHeight="1">
      <c r="A211" s="10" t="s">
        <v>208</v>
      </c>
      <c r="B211" s="14">
        <v>1528379.05</v>
      </c>
      <c r="C211" s="14">
        <v>6082223.8300000001</v>
      </c>
      <c r="D211" s="11">
        <f t="shared" si="3"/>
        <v>0.25128622239474541</v>
      </c>
      <c r="E211" s="7">
        <v>150</v>
      </c>
      <c r="F211" s="4" t="s">
        <v>297</v>
      </c>
      <c r="G211" s="7">
        <v>23</v>
      </c>
      <c r="H211" s="4" t="s">
        <v>307</v>
      </c>
      <c r="I211" s="7">
        <v>17</v>
      </c>
    </row>
    <row r="212" spans="1:9" s="10" customFormat="1" ht="16.5" customHeight="1">
      <c r="A212" s="10" t="s">
        <v>209</v>
      </c>
      <c r="B212" s="14">
        <v>1551351.42</v>
      </c>
      <c r="C212" s="14">
        <v>6660580.7699999996</v>
      </c>
      <c r="D212" s="11">
        <f t="shared" si="3"/>
        <v>0.23291533780169144</v>
      </c>
      <c r="E212" s="7">
        <v>183</v>
      </c>
      <c r="F212" s="4" t="s">
        <v>296</v>
      </c>
      <c r="G212" s="7">
        <v>93</v>
      </c>
      <c r="H212" s="4" t="s">
        <v>302</v>
      </c>
      <c r="I212" s="7">
        <v>29</v>
      </c>
    </row>
    <row r="213" spans="1:9" s="10" customFormat="1" ht="16.5" customHeight="1">
      <c r="A213" s="10" t="s">
        <v>210</v>
      </c>
      <c r="B213" s="14">
        <v>4816548.32</v>
      </c>
      <c r="C213" s="14">
        <v>15850957.84</v>
      </c>
      <c r="D213" s="11">
        <f t="shared" si="3"/>
        <v>0.30386481174313695</v>
      </c>
      <c r="E213" s="7">
        <v>71</v>
      </c>
      <c r="F213" s="4" t="s">
        <v>296</v>
      </c>
      <c r="G213" s="7">
        <v>46</v>
      </c>
      <c r="H213" s="4" t="s">
        <v>304</v>
      </c>
      <c r="I213" s="7">
        <v>16</v>
      </c>
    </row>
    <row r="214" spans="1:9" s="10" customFormat="1" ht="16.5" customHeight="1">
      <c r="A214" s="10" t="s">
        <v>211</v>
      </c>
      <c r="B214" s="14">
        <v>1516140.62</v>
      </c>
      <c r="C214" s="14">
        <v>8569506.8399999999</v>
      </c>
      <c r="D214" s="11">
        <f t="shared" si="3"/>
        <v>0.17692273876520997</v>
      </c>
      <c r="E214" s="7">
        <v>257</v>
      </c>
      <c r="F214" s="4" t="s">
        <v>298</v>
      </c>
      <c r="G214" s="7">
        <v>17</v>
      </c>
      <c r="H214" s="4" t="s">
        <v>302</v>
      </c>
      <c r="I214" s="7">
        <v>46</v>
      </c>
    </row>
    <row r="215" spans="1:9" s="10" customFormat="1" ht="16.5" customHeight="1">
      <c r="A215" s="3" t="s">
        <v>212</v>
      </c>
      <c r="B215" s="15">
        <v>4452803.17</v>
      </c>
      <c r="C215" s="15">
        <v>12454211.859999999</v>
      </c>
      <c r="D215" s="9">
        <f t="shared" si="3"/>
        <v>0.3575339186497507</v>
      </c>
      <c r="E215" s="13">
        <v>32</v>
      </c>
      <c r="F215" s="5" t="s">
        <v>296</v>
      </c>
      <c r="G215" s="13">
        <v>25</v>
      </c>
      <c r="H215" s="5" t="s">
        <v>306</v>
      </c>
      <c r="I215" s="13">
        <v>9</v>
      </c>
    </row>
    <row r="216" spans="1:9" s="10" customFormat="1" ht="16.5" customHeight="1">
      <c r="A216" s="3" t="s">
        <v>213</v>
      </c>
      <c r="B216" s="15">
        <v>2474153.98</v>
      </c>
      <c r="C216" s="15">
        <v>10992777.310000001</v>
      </c>
      <c r="D216" s="9">
        <f t="shared" si="3"/>
        <v>0.22507087246726004</v>
      </c>
      <c r="E216" s="13">
        <v>198</v>
      </c>
      <c r="F216" s="5" t="s">
        <v>297</v>
      </c>
      <c r="G216" s="13">
        <v>36</v>
      </c>
      <c r="H216" s="5" t="s">
        <v>306</v>
      </c>
      <c r="I216" s="13">
        <v>33</v>
      </c>
    </row>
    <row r="217" spans="1:9" s="10" customFormat="1" ht="16.5" customHeight="1">
      <c r="A217" s="3" t="s">
        <v>214</v>
      </c>
      <c r="B217" s="15">
        <v>2677832.9</v>
      </c>
      <c r="C217" s="15">
        <v>9464967.7300000004</v>
      </c>
      <c r="D217" s="9">
        <f t="shared" si="3"/>
        <v>0.28292044689306084</v>
      </c>
      <c r="E217" s="13">
        <v>93</v>
      </c>
      <c r="F217" s="5" t="s">
        <v>297</v>
      </c>
      <c r="G217" s="13">
        <v>12</v>
      </c>
      <c r="H217" s="5" t="s">
        <v>306</v>
      </c>
      <c r="I217" s="13">
        <v>15</v>
      </c>
    </row>
    <row r="218" spans="1:9" s="10" customFormat="1" ht="16.5" customHeight="1">
      <c r="A218" s="3" t="s">
        <v>215</v>
      </c>
      <c r="B218" s="15">
        <v>21181155.66</v>
      </c>
      <c r="C218" s="15">
        <v>126405233.54000001</v>
      </c>
      <c r="D218" s="9">
        <f t="shared" si="3"/>
        <v>0.16756549603855903</v>
      </c>
      <c r="E218" s="13">
        <v>259</v>
      </c>
      <c r="F218" s="5" t="s">
        <v>297</v>
      </c>
      <c r="G218" s="13">
        <v>44</v>
      </c>
      <c r="H218" s="5" t="s">
        <v>309</v>
      </c>
      <c r="I218" s="13">
        <v>7</v>
      </c>
    </row>
    <row r="219" spans="1:9" s="10" customFormat="1" ht="16.5" customHeight="1">
      <c r="A219" s="10" t="s">
        <v>216</v>
      </c>
      <c r="B219" s="14">
        <v>3744245.68</v>
      </c>
      <c r="C219" s="14">
        <v>12827876.73</v>
      </c>
      <c r="D219" s="11">
        <f t="shared" si="3"/>
        <v>0.29188350954788134</v>
      </c>
      <c r="E219" s="7">
        <v>79</v>
      </c>
      <c r="F219" s="4" t="s">
        <v>297</v>
      </c>
      <c r="G219" s="7">
        <v>7</v>
      </c>
      <c r="H219" s="4" t="s">
        <v>304</v>
      </c>
      <c r="I219" s="7">
        <v>17</v>
      </c>
    </row>
    <row r="220" spans="1:9" s="10" customFormat="1" ht="16.5" customHeight="1">
      <c r="A220" s="10" t="s">
        <v>217</v>
      </c>
      <c r="B220" s="14">
        <v>2329680.9500000002</v>
      </c>
      <c r="C220" s="14">
        <v>8918019.3399999999</v>
      </c>
      <c r="D220" s="11">
        <f t="shared" si="3"/>
        <v>0.26123300042092085</v>
      </c>
      <c r="E220" s="7">
        <v>131</v>
      </c>
      <c r="F220" s="4" t="s">
        <v>300</v>
      </c>
      <c r="G220" s="7">
        <v>20</v>
      </c>
      <c r="H220" s="4" t="s">
        <v>305</v>
      </c>
      <c r="I220" s="7">
        <v>23</v>
      </c>
    </row>
    <row r="221" spans="1:9" s="10" customFormat="1" ht="16.5" customHeight="1">
      <c r="A221" s="10" t="s">
        <v>218</v>
      </c>
      <c r="B221" s="14">
        <v>14672855.970000001</v>
      </c>
      <c r="C221" s="14">
        <v>69223106.060000002</v>
      </c>
      <c r="D221" s="11">
        <f t="shared" si="3"/>
        <v>0.21196471532615305</v>
      </c>
      <c r="E221" s="7">
        <v>217</v>
      </c>
      <c r="F221" s="4" t="s">
        <v>299</v>
      </c>
      <c r="G221" s="7">
        <v>18</v>
      </c>
      <c r="H221" s="12" t="s">
        <v>312</v>
      </c>
      <c r="I221" s="7">
        <v>7</v>
      </c>
    </row>
    <row r="222" spans="1:9" s="10" customFormat="1" ht="16.5" customHeight="1">
      <c r="A222" s="10" t="s">
        <v>219</v>
      </c>
      <c r="B222" s="14">
        <v>1412905.5</v>
      </c>
      <c r="C222" s="14">
        <v>6302425.2300000004</v>
      </c>
      <c r="D222" s="11">
        <f t="shared" si="3"/>
        <v>0.22418441289465324</v>
      </c>
      <c r="E222" s="7">
        <v>200</v>
      </c>
      <c r="F222" s="4" t="s">
        <v>295</v>
      </c>
      <c r="G222" s="7">
        <v>16</v>
      </c>
      <c r="H222" s="4" t="s">
        <v>302</v>
      </c>
      <c r="I222" s="7">
        <v>34</v>
      </c>
    </row>
    <row r="223" spans="1:9" s="10" customFormat="1" ht="16.5" customHeight="1">
      <c r="A223" s="3" t="s">
        <v>220</v>
      </c>
      <c r="B223" s="15">
        <v>1921034.31</v>
      </c>
      <c r="C223" s="15">
        <v>8090904.3300000001</v>
      </c>
      <c r="D223" s="9">
        <f t="shared" si="3"/>
        <v>0.23743134656493955</v>
      </c>
      <c r="E223" s="13">
        <v>174</v>
      </c>
      <c r="F223" s="5" t="s">
        <v>296</v>
      </c>
      <c r="G223" s="13">
        <v>89</v>
      </c>
      <c r="H223" s="5" t="s">
        <v>305</v>
      </c>
      <c r="I223" s="13">
        <v>29</v>
      </c>
    </row>
    <row r="224" spans="1:9" s="10" customFormat="1" ht="16.5" customHeight="1">
      <c r="A224" s="3" t="s">
        <v>221</v>
      </c>
      <c r="B224" s="15">
        <v>3039608.62</v>
      </c>
      <c r="C224" s="15">
        <v>13033100.92</v>
      </c>
      <c r="D224" s="9">
        <f t="shared" si="3"/>
        <v>0.23322221155638839</v>
      </c>
      <c r="E224" s="13">
        <v>181</v>
      </c>
      <c r="F224" s="5" t="s">
        <v>297</v>
      </c>
      <c r="G224" s="13">
        <v>33</v>
      </c>
      <c r="H224" s="5" t="s">
        <v>304</v>
      </c>
      <c r="I224" s="13">
        <v>27</v>
      </c>
    </row>
    <row r="225" spans="1:9" s="10" customFormat="1" ht="16.5" customHeight="1">
      <c r="A225" s="3" t="s">
        <v>222</v>
      </c>
      <c r="B225" s="15">
        <v>1898522.77</v>
      </c>
      <c r="C225" s="15">
        <v>8349995.5899999999</v>
      </c>
      <c r="D225" s="9">
        <f t="shared" si="3"/>
        <v>0.22736811649022681</v>
      </c>
      <c r="E225" s="13">
        <v>192</v>
      </c>
      <c r="F225" s="5" t="s">
        <v>296</v>
      </c>
      <c r="G225" s="13">
        <v>97</v>
      </c>
      <c r="H225" s="5" t="s">
        <v>306</v>
      </c>
      <c r="I225" s="13">
        <v>30</v>
      </c>
    </row>
    <row r="226" spans="1:9" s="10" customFormat="1" ht="16.5" customHeight="1">
      <c r="A226" s="3" t="s">
        <v>223</v>
      </c>
      <c r="B226" s="15">
        <v>2982584.93</v>
      </c>
      <c r="C226" s="15">
        <v>11993639.619999999</v>
      </c>
      <c r="D226" s="9">
        <f t="shared" si="3"/>
        <v>0.24868055273450015</v>
      </c>
      <c r="E226" s="13">
        <v>154</v>
      </c>
      <c r="F226" s="5" t="s">
        <v>297</v>
      </c>
      <c r="G226" s="13">
        <v>26</v>
      </c>
      <c r="H226" s="5" t="s">
        <v>306</v>
      </c>
      <c r="I226" s="13">
        <v>24</v>
      </c>
    </row>
    <row r="227" spans="1:9" s="10" customFormat="1" ht="16.5" customHeight="1">
      <c r="A227" s="10" t="s">
        <v>224</v>
      </c>
      <c r="B227" s="14">
        <v>1646561.72</v>
      </c>
      <c r="C227" s="14">
        <v>7750411.0999999996</v>
      </c>
      <c r="D227" s="11">
        <f t="shared" si="3"/>
        <v>0.21244830741946064</v>
      </c>
      <c r="E227" s="7">
        <v>216</v>
      </c>
      <c r="F227" s="4" t="s">
        <v>296</v>
      </c>
      <c r="G227" s="7">
        <v>105</v>
      </c>
      <c r="H227" s="4" t="s">
        <v>305</v>
      </c>
      <c r="I227" s="7">
        <v>32</v>
      </c>
    </row>
    <row r="228" spans="1:9" s="10" customFormat="1" ht="16.5" customHeight="1">
      <c r="A228" s="10" t="s">
        <v>225</v>
      </c>
      <c r="B228" s="14">
        <v>4969437.46</v>
      </c>
      <c r="C228" s="14">
        <v>11839896.82</v>
      </c>
      <c r="D228" s="11">
        <f t="shared" si="3"/>
        <v>0.41971965934750433</v>
      </c>
      <c r="E228" s="7">
        <v>10</v>
      </c>
      <c r="F228" s="4" t="s">
        <v>296</v>
      </c>
      <c r="G228" s="7">
        <v>7</v>
      </c>
      <c r="H228" s="4" t="s">
        <v>305</v>
      </c>
      <c r="I228" s="7">
        <v>4</v>
      </c>
    </row>
    <row r="229" spans="1:9" s="10" customFormat="1" ht="16.5" customHeight="1">
      <c r="A229" s="10" t="s">
        <v>226</v>
      </c>
      <c r="B229" s="14">
        <v>3210992.6</v>
      </c>
      <c r="C229" s="14">
        <v>12155622.5</v>
      </c>
      <c r="D229" s="11">
        <f t="shared" si="3"/>
        <v>0.26415698578990915</v>
      </c>
      <c r="E229" s="7">
        <v>122</v>
      </c>
      <c r="F229" s="4" t="s">
        <v>300</v>
      </c>
      <c r="G229" s="7">
        <v>19</v>
      </c>
      <c r="H229" s="4" t="s">
        <v>304</v>
      </c>
      <c r="I229" s="7">
        <v>22</v>
      </c>
    </row>
    <row r="230" spans="1:9" s="10" customFormat="1" ht="16.5" customHeight="1">
      <c r="A230" s="10" t="s">
        <v>227</v>
      </c>
      <c r="B230" s="14">
        <v>5780210.6399999997</v>
      </c>
      <c r="C230" s="14">
        <v>21575507.969999999</v>
      </c>
      <c r="D230" s="11">
        <f t="shared" si="3"/>
        <v>0.26790612058993851</v>
      </c>
      <c r="E230" s="7">
        <v>113</v>
      </c>
      <c r="F230" s="4" t="s">
        <v>295</v>
      </c>
      <c r="G230" s="7">
        <v>10</v>
      </c>
      <c r="H230" s="4" t="s">
        <v>303</v>
      </c>
      <c r="I230" s="7">
        <v>15</v>
      </c>
    </row>
    <row r="231" spans="1:9" s="10" customFormat="1" ht="16.5" customHeight="1">
      <c r="A231" s="3" t="s">
        <v>228</v>
      </c>
      <c r="B231" s="15">
        <v>1783047.06</v>
      </c>
      <c r="C231" s="15">
        <v>6702366.3499999996</v>
      </c>
      <c r="D231" s="9">
        <f t="shared" si="3"/>
        <v>0.2660324677716252</v>
      </c>
      <c r="E231" s="13">
        <v>118</v>
      </c>
      <c r="F231" s="5" t="s">
        <v>296</v>
      </c>
      <c r="G231" s="13">
        <v>65</v>
      </c>
      <c r="H231" s="5" t="s">
        <v>307</v>
      </c>
      <c r="I231" s="13">
        <v>12</v>
      </c>
    </row>
    <row r="232" spans="1:9" s="10" customFormat="1" ht="16.5" customHeight="1">
      <c r="A232" s="3" t="s">
        <v>229</v>
      </c>
      <c r="B232" s="15">
        <v>1480331.55</v>
      </c>
      <c r="C232" s="15">
        <v>7033289.6799999997</v>
      </c>
      <c r="D232" s="9">
        <f t="shared" si="3"/>
        <v>0.21047498643621915</v>
      </c>
      <c r="E232" s="13">
        <v>219</v>
      </c>
      <c r="F232" s="5" t="s">
        <v>300</v>
      </c>
      <c r="G232" s="13">
        <v>31</v>
      </c>
      <c r="H232" s="5" t="s">
        <v>307</v>
      </c>
      <c r="I232" s="13">
        <v>23</v>
      </c>
    </row>
    <row r="233" spans="1:9" s="10" customFormat="1" ht="16.5" customHeight="1">
      <c r="A233" s="3" t="s">
        <v>230</v>
      </c>
      <c r="B233" s="15">
        <v>2139629.19</v>
      </c>
      <c r="C233" s="15">
        <v>10959372.41</v>
      </c>
      <c r="D233" s="9">
        <f t="shared" si="3"/>
        <v>0.19523282081806725</v>
      </c>
      <c r="E233" s="13">
        <v>236</v>
      </c>
      <c r="F233" s="5" t="s">
        <v>300</v>
      </c>
      <c r="G233" s="13">
        <v>32</v>
      </c>
      <c r="H233" s="5" t="s">
        <v>304</v>
      </c>
      <c r="I233" s="13">
        <v>35</v>
      </c>
    </row>
    <row r="234" spans="1:9" s="10" customFormat="1" ht="16.5" customHeight="1">
      <c r="A234" s="3" t="s">
        <v>231</v>
      </c>
      <c r="B234" s="15">
        <v>2457492.85</v>
      </c>
      <c r="C234" s="15">
        <v>10850797.539999999</v>
      </c>
      <c r="D234" s="9">
        <f t="shared" si="3"/>
        <v>0.22648038920095825</v>
      </c>
      <c r="E234" s="13">
        <v>194</v>
      </c>
      <c r="F234" s="5" t="s">
        <v>299</v>
      </c>
      <c r="G234" s="13">
        <v>14</v>
      </c>
      <c r="H234" s="5" t="s">
        <v>304</v>
      </c>
      <c r="I234" s="13">
        <v>28</v>
      </c>
    </row>
    <row r="235" spans="1:9" s="10" customFormat="1" ht="16.5" customHeight="1">
      <c r="A235" s="10" t="s">
        <v>232</v>
      </c>
      <c r="B235" s="14">
        <v>1460622.76</v>
      </c>
      <c r="C235" s="14">
        <v>8391443.5399999991</v>
      </c>
      <c r="D235" s="11">
        <f t="shared" si="3"/>
        <v>0.17406096496241219</v>
      </c>
      <c r="E235" s="7">
        <v>258</v>
      </c>
      <c r="F235" s="4" t="s">
        <v>296</v>
      </c>
      <c r="G235" s="7">
        <v>115</v>
      </c>
      <c r="H235" s="4" t="s">
        <v>302</v>
      </c>
      <c r="I235" s="7">
        <v>47</v>
      </c>
    </row>
    <row r="236" spans="1:9" s="10" customFormat="1" ht="16.5" customHeight="1">
      <c r="A236" s="10" t="s">
        <v>233</v>
      </c>
      <c r="B236" s="14">
        <v>1488635.6</v>
      </c>
      <c r="C236" s="14">
        <v>6461209.5899999999</v>
      </c>
      <c r="D236" s="11">
        <f t="shared" si="3"/>
        <v>0.23039580735841755</v>
      </c>
      <c r="E236" s="7">
        <v>187</v>
      </c>
      <c r="F236" s="4" t="s">
        <v>296</v>
      </c>
      <c r="G236" s="7">
        <v>95</v>
      </c>
      <c r="H236" s="4" t="s">
        <v>307</v>
      </c>
      <c r="I236" s="7">
        <v>22</v>
      </c>
    </row>
    <row r="237" spans="1:9" s="10" customFormat="1" ht="16.5" customHeight="1">
      <c r="A237" s="10" t="s">
        <v>234</v>
      </c>
      <c r="B237" s="14">
        <v>2899387.26</v>
      </c>
      <c r="C237" s="14">
        <v>24811224.609999999</v>
      </c>
      <c r="D237" s="11">
        <f t="shared" si="3"/>
        <v>0.11685788612108332</v>
      </c>
      <c r="E237" s="7">
        <v>282</v>
      </c>
      <c r="F237" s="4" t="s">
        <v>298</v>
      </c>
      <c r="G237" s="7">
        <v>19</v>
      </c>
      <c r="H237" s="4" t="s">
        <v>308</v>
      </c>
      <c r="I237" s="7">
        <v>20</v>
      </c>
    </row>
    <row r="238" spans="1:9" s="10" customFormat="1" ht="16.5" customHeight="1">
      <c r="A238" s="10" t="s">
        <v>235</v>
      </c>
      <c r="B238" s="14">
        <v>28917227.440000001</v>
      </c>
      <c r="C238" s="14">
        <v>139745990.28</v>
      </c>
      <c r="D238" s="11">
        <f t="shared" si="3"/>
        <v>0.2069270637537465</v>
      </c>
      <c r="E238" s="7">
        <v>223</v>
      </c>
      <c r="F238" s="4" t="s">
        <v>299</v>
      </c>
      <c r="G238" s="7">
        <v>20</v>
      </c>
      <c r="H238" s="4" t="s">
        <v>309</v>
      </c>
      <c r="I238" s="7">
        <v>5</v>
      </c>
    </row>
    <row r="239" spans="1:9" s="10" customFormat="1" ht="16.5" customHeight="1">
      <c r="A239" s="3" t="s">
        <v>236</v>
      </c>
      <c r="B239" s="15">
        <v>1488853.36</v>
      </c>
      <c r="C239" s="15">
        <v>6594710.1399999997</v>
      </c>
      <c r="D239" s="9">
        <f t="shared" si="3"/>
        <v>0.2257647915363874</v>
      </c>
      <c r="E239" s="13">
        <v>196</v>
      </c>
      <c r="F239" s="5" t="s">
        <v>296</v>
      </c>
      <c r="G239" s="13">
        <v>99</v>
      </c>
      <c r="H239" s="5" t="s">
        <v>302</v>
      </c>
      <c r="I239" s="13">
        <v>32</v>
      </c>
    </row>
    <row r="240" spans="1:9" s="10" customFormat="1" ht="16.5" customHeight="1">
      <c r="A240" s="3" t="s">
        <v>237</v>
      </c>
      <c r="B240" s="15">
        <v>1532622.53</v>
      </c>
      <c r="C240" s="15">
        <v>6335926.21</v>
      </c>
      <c r="D240" s="9">
        <f t="shared" si="3"/>
        <v>0.24189399926739363</v>
      </c>
      <c r="E240" s="13">
        <v>168</v>
      </c>
      <c r="F240" s="5" t="s">
        <v>298</v>
      </c>
      <c r="G240" s="13">
        <v>3</v>
      </c>
      <c r="H240" s="5" t="s">
        <v>302</v>
      </c>
      <c r="I240" s="13">
        <v>27</v>
      </c>
    </row>
    <row r="241" spans="1:9" s="10" customFormat="1" ht="16.5" customHeight="1">
      <c r="A241" s="3" t="s">
        <v>238</v>
      </c>
      <c r="B241" s="15">
        <v>3692482.11</v>
      </c>
      <c r="C241" s="15">
        <v>17450062.050000001</v>
      </c>
      <c r="D241" s="9">
        <f t="shared" si="3"/>
        <v>0.21160280687941735</v>
      </c>
      <c r="E241" s="13">
        <v>218</v>
      </c>
      <c r="F241" s="5" t="s">
        <v>296</v>
      </c>
      <c r="G241" s="13">
        <v>106</v>
      </c>
      <c r="H241" s="5" t="s">
        <v>304</v>
      </c>
      <c r="I241" s="13">
        <v>31</v>
      </c>
    </row>
    <row r="242" spans="1:9" s="10" customFormat="1" ht="16.5" customHeight="1">
      <c r="A242" s="3" t="s">
        <v>239</v>
      </c>
      <c r="B242" s="15">
        <v>2600999.0499999998</v>
      </c>
      <c r="C242" s="15">
        <v>10009117.67</v>
      </c>
      <c r="D242" s="9">
        <f t="shared" si="3"/>
        <v>0.25986297051895885</v>
      </c>
      <c r="E242" s="13">
        <v>132</v>
      </c>
      <c r="F242" s="5" t="s">
        <v>295</v>
      </c>
      <c r="G242" s="13">
        <v>12</v>
      </c>
      <c r="H242" s="5" t="s">
        <v>305</v>
      </c>
      <c r="I242" s="13">
        <v>24</v>
      </c>
    </row>
    <row r="243" spans="1:9" s="10" customFormat="1" ht="16.5" customHeight="1">
      <c r="A243" s="10" t="s">
        <v>240</v>
      </c>
      <c r="B243" s="14">
        <v>3855877.27</v>
      </c>
      <c r="C243" s="14">
        <v>13912874.859999999</v>
      </c>
      <c r="D243" s="11">
        <f t="shared" si="3"/>
        <v>0.27714453761715213</v>
      </c>
      <c r="E243" s="7">
        <v>98</v>
      </c>
      <c r="F243" s="4" t="s">
        <v>296</v>
      </c>
      <c r="G243" s="7">
        <v>57</v>
      </c>
      <c r="H243" s="4" t="s">
        <v>304</v>
      </c>
      <c r="I243" s="7">
        <v>21</v>
      </c>
    </row>
    <row r="244" spans="1:9" s="10" customFormat="1" ht="16.5" customHeight="1">
      <c r="A244" s="10" t="s">
        <v>241</v>
      </c>
      <c r="B244" s="14">
        <v>24983487.370000001</v>
      </c>
      <c r="C244" s="14">
        <v>98311086.890000001</v>
      </c>
      <c r="D244" s="11">
        <f t="shared" si="3"/>
        <v>0.25412685547820213</v>
      </c>
      <c r="E244" s="7">
        <v>141</v>
      </c>
      <c r="F244" s="4" t="s">
        <v>299</v>
      </c>
      <c r="G244" s="7">
        <v>9</v>
      </c>
      <c r="H244" s="4" t="s">
        <v>310</v>
      </c>
      <c r="I244" s="7">
        <v>5</v>
      </c>
    </row>
    <row r="245" spans="1:9" s="10" customFormat="1" ht="16.5" customHeight="1">
      <c r="A245" s="10" t="s">
        <v>242</v>
      </c>
      <c r="B245" s="14">
        <v>6297071.0899999999</v>
      </c>
      <c r="C245" s="14">
        <v>34367994.049999997</v>
      </c>
      <c r="D245" s="11">
        <f t="shared" si="3"/>
        <v>0.18322486557809448</v>
      </c>
      <c r="E245" s="7">
        <v>248</v>
      </c>
      <c r="F245" s="4" t="s">
        <v>298</v>
      </c>
      <c r="G245" s="7">
        <v>14</v>
      </c>
      <c r="H245" s="4" t="s">
        <v>308</v>
      </c>
      <c r="I245" s="7">
        <v>17</v>
      </c>
    </row>
    <row r="246" spans="1:9" s="10" customFormat="1" ht="16.5" customHeight="1">
      <c r="A246" s="10" t="s">
        <v>243</v>
      </c>
      <c r="B246" s="14">
        <v>1983968.68</v>
      </c>
      <c r="C246" s="14">
        <v>7917929.5800000001</v>
      </c>
      <c r="D246" s="11">
        <f t="shared" si="3"/>
        <v>0.25056659824448702</v>
      </c>
      <c r="E246" s="7">
        <v>151</v>
      </c>
      <c r="F246" s="4" t="s">
        <v>297</v>
      </c>
      <c r="G246" s="7">
        <v>24</v>
      </c>
      <c r="H246" s="4" t="s">
        <v>302</v>
      </c>
      <c r="I246" s="7">
        <v>21</v>
      </c>
    </row>
    <row r="247" spans="1:9" s="10" customFormat="1" ht="16.5" customHeight="1">
      <c r="A247" s="3" t="s">
        <v>244</v>
      </c>
      <c r="B247" s="15">
        <v>4216848.28</v>
      </c>
      <c r="C247" s="15">
        <v>11751154.51</v>
      </c>
      <c r="D247" s="9">
        <f t="shared" si="3"/>
        <v>0.35884544590163853</v>
      </c>
      <c r="E247" s="13">
        <v>30</v>
      </c>
      <c r="F247" s="5" t="s">
        <v>296</v>
      </c>
      <c r="G247" s="13">
        <v>23</v>
      </c>
      <c r="H247" s="5" t="s">
        <v>306</v>
      </c>
      <c r="I247" s="13">
        <v>8</v>
      </c>
    </row>
    <row r="248" spans="1:9" s="10" customFormat="1" ht="16.5" customHeight="1">
      <c r="A248" s="3" t="s">
        <v>245</v>
      </c>
      <c r="B248" s="15">
        <v>2506140.54</v>
      </c>
      <c r="C248" s="15">
        <v>10403368.859999999</v>
      </c>
      <c r="D248" s="9">
        <f t="shared" si="3"/>
        <v>0.24089701842985506</v>
      </c>
      <c r="E248" s="13">
        <v>170</v>
      </c>
      <c r="F248" s="5" t="s">
        <v>300</v>
      </c>
      <c r="G248" s="13">
        <v>24</v>
      </c>
      <c r="H248" s="5" t="s">
        <v>306</v>
      </c>
      <c r="I248" s="13">
        <v>28</v>
      </c>
    </row>
    <row r="249" spans="1:9" s="10" customFormat="1" ht="16.5" customHeight="1">
      <c r="A249" s="3" t="s">
        <v>246</v>
      </c>
      <c r="B249" s="15">
        <v>6201667.5</v>
      </c>
      <c r="C249" s="15">
        <v>26473205.940000001</v>
      </c>
      <c r="D249" s="9">
        <f t="shared" si="3"/>
        <v>0.23426205024263863</v>
      </c>
      <c r="E249" s="13">
        <v>180</v>
      </c>
      <c r="F249" s="5" t="s">
        <v>295</v>
      </c>
      <c r="G249" s="13">
        <v>14</v>
      </c>
      <c r="H249" s="5" t="s">
        <v>308</v>
      </c>
      <c r="I249" s="13">
        <v>12</v>
      </c>
    </row>
    <row r="250" spans="1:9" s="10" customFormat="1" ht="16.5" customHeight="1">
      <c r="A250" s="3" t="s">
        <v>247</v>
      </c>
      <c r="B250" s="15">
        <v>53861900.039999999</v>
      </c>
      <c r="C250" s="15">
        <v>249644302.69</v>
      </c>
      <c r="D250" s="9">
        <f t="shared" si="3"/>
        <v>0.21575457344557916</v>
      </c>
      <c r="E250" s="13">
        <v>211</v>
      </c>
      <c r="F250" s="5" t="s">
        <v>298</v>
      </c>
      <c r="G250" s="13">
        <v>7</v>
      </c>
      <c r="H250" s="5" t="s">
        <v>311</v>
      </c>
      <c r="I250" s="13">
        <v>4</v>
      </c>
    </row>
    <row r="251" spans="1:9" s="10" customFormat="1" ht="16.5" customHeight="1">
      <c r="A251" s="10" t="s">
        <v>248</v>
      </c>
      <c r="B251" s="14">
        <v>4243170.24</v>
      </c>
      <c r="C251" s="14">
        <v>17484283.859999999</v>
      </c>
      <c r="D251" s="11">
        <f t="shared" si="3"/>
        <v>0.24268481763255934</v>
      </c>
      <c r="E251" s="7">
        <v>165</v>
      </c>
      <c r="F251" s="4" t="s">
        <v>296</v>
      </c>
      <c r="G251" s="7">
        <v>86</v>
      </c>
      <c r="H251" s="4" t="s">
        <v>303</v>
      </c>
      <c r="I251" s="7">
        <v>19</v>
      </c>
    </row>
    <row r="252" spans="1:9" s="10" customFormat="1" ht="16.5" customHeight="1">
      <c r="A252" s="10" t="s">
        <v>249</v>
      </c>
      <c r="B252" s="14">
        <v>1790302.02</v>
      </c>
      <c r="C252" s="14">
        <v>10889621.6</v>
      </c>
      <c r="D252" s="11">
        <f t="shared" si="3"/>
        <v>0.16440442889218485</v>
      </c>
      <c r="E252" s="7">
        <v>262</v>
      </c>
      <c r="F252" s="4" t="s">
        <v>295</v>
      </c>
      <c r="G252" s="7">
        <v>28</v>
      </c>
      <c r="H252" s="4" t="s">
        <v>304</v>
      </c>
      <c r="I252" s="7">
        <v>39</v>
      </c>
    </row>
    <row r="253" spans="1:9" s="10" customFormat="1" ht="16.5" customHeight="1">
      <c r="A253" s="10" t="s">
        <v>250</v>
      </c>
      <c r="B253" s="14">
        <v>8915079.5899999999</v>
      </c>
      <c r="C253" s="14">
        <v>33037773.32</v>
      </c>
      <c r="D253" s="11">
        <f t="shared" si="3"/>
        <v>0.26984504989635905</v>
      </c>
      <c r="E253" s="7">
        <v>107</v>
      </c>
      <c r="F253" s="4" t="s">
        <v>296</v>
      </c>
      <c r="G253" s="7">
        <v>62</v>
      </c>
      <c r="H253" s="4" t="s">
        <v>308</v>
      </c>
      <c r="I253" s="7">
        <v>8</v>
      </c>
    </row>
    <row r="254" spans="1:9" s="10" customFormat="1" ht="16.5" customHeight="1">
      <c r="A254" s="10" t="s">
        <v>251</v>
      </c>
      <c r="B254" s="14">
        <v>5237889</v>
      </c>
      <c r="C254" s="14">
        <v>17140494.199999999</v>
      </c>
      <c r="D254" s="11">
        <f t="shared" si="3"/>
        <v>0.30558564641619262</v>
      </c>
      <c r="E254" s="7">
        <v>67</v>
      </c>
      <c r="F254" s="4" t="s">
        <v>300</v>
      </c>
      <c r="G254" s="7">
        <v>8</v>
      </c>
      <c r="H254" s="4" t="s">
        <v>304</v>
      </c>
      <c r="I254" s="7">
        <v>14</v>
      </c>
    </row>
    <row r="255" spans="1:9" s="10" customFormat="1" ht="16.5" customHeight="1">
      <c r="A255" s="3" t="s">
        <v>252</v>
      </c>
      <c r="B255" s="15">
        <v>1666851.45</v>
      </c>
      <c r="C255" s="15">
        <v>6858856.9500000002</v>
      </c>
      <c r="D255" s="9">
        <f t="shared" si="3"/>
        <v>0.24302175452135649</v>
      </c>
      <c r="E255" s="13">
        <v>164</v>
      </c>
      <c r="F255" s="5" t="s">
        <v>300</v>
      </c>
      <c r="G255" s="13">
        <v>23</v>
      </c>
      <c r="H255" s="5" t="s">
        <v>302</v>
      </c>
      <c r="I255" s="13">
        <v>25</v>
      </c>
    </row>
    <row r="256" spans="1:9" s="10" customFormat="1" ht="16.5" customHeight="1">
      <c r="A256" s="3" t="s">
        <v>253</v>
      </c>
      <c r="B256" s="15">
        <v>1495409.85</v>
      </c>
      <c r="C256" s="15">
        <v>5717561.5700000003</v>
      </c>
      <c r="D256" s="9">
        <f t="shared" si="3"/>
        <v>0.26154678558188227</v>
      </c>
      <c r="E256" s="13">
        <v>129</v>
      </c>
      <c r="F256" s="5" t="s">
        <v>296</v>
      </c>
      <c r="G256" s="13">
        <v>72</v>
      </c>
      <c r="H256" s="5" t="s">
        <v>307</v>
      </c>
      <c r="I256" s="13">
        <v>13</v>
      </c>
    </row>
    <row r="257" spans="1:9" s="10" customFormat="1" ht="16.5" customHeight="1">
      <c r="A257" s="3" t="s">
        <v>254</v>
      </c>
      <c r="B257" s="15">
        <v>8272325.75</v>
      </c>
      <c r="C257" s="15">
        <v>40585392.840000004</v>
      </c>
      <c r="D257" s="9">
        <f t="shared" si="3"/>
        <v>0.20382519845531694</v>
      </c>
      <c r="E257" s="13">
        <v>228</v>
      </c>
      <c r="F257" s="5" t="s">
        <v>296</v>
      </c>
      <c r="G257" s="13">
        <v>108</v>
      </c>
      <c r="H257" s="6" t="s">
        <v>312</v>
      </c>
      <c r="I257" s="13">
        <v>10</v>
      </c>
    </row>
    <row r="258" spans="1:9" s="10" customFormat="1" ht="16.5" customHeight="1">
      <c r="A258" s="3" t="s">
        <v>255</v>
      </c>
      <c r="B258" s="15">
        <v>1439663.37</v>
      </c>
      <c r="C258" s="15">
        <v>8020905.8300000001</v>
      </c>
      <c r="D258" s="9">
        <f t="shared" si="3"/>
        <v>0.17948887575955996</v>
      </c>
      <c r="E258" s="13">
        <v>254</v>
      </c>
      <c r="F258" s="5" t="s">
        <v>298</v>
      </c>
      <c r="G258" s="13">
        <v>16</v>
      </c>
      <c r="H258" s="5" t="s">
        <v>305</v>
      </c>
      <c r="I258" s="13">
        <v>37</v>
      </c>
    </row>
    <row r="259" spans="1:9" s="10" customFormat="1" ht="16.5" customHeight="1">
      <c r="A259" s="10" t="s">
        <v>256</v>
      </c>
      <c r="B259" s="14">
        <v>4579682.54</v>
      </c>
      <c r="C259" s="14">
        <v>12084740.449999999</v>
      </c>
      <c r="D259" s="11">
        <f t="shared" ref="D259:D295" si="4">B259/C259</f>
        <v>0.37896407944781307</v>
      </c>
      <c r="E259" s="7">
        <v>21</v>
      </c>
      <c r="F259" s="4" t="s">
        <v>296</v>
      </c>
      <c r="G259" s="7">
        <v>17</v>
      </c>
      <c r="H259" s="4" t="s">
        <v>304</v>
      </c>
      <c r="I259" s="7">
        <v>3</v>
      </c>
    </row>
    <row r="260" spans="1:9" s="10" customFormat="1" ht="16.5" customHeight="1">
      <c r="A260" s="10" t="s">
        <v>257</v>
      </c>
      <c r="B260" s="14">
        <v>5016160.72</v>
      </c>
      <c r="C260" s="14">
        <v>19405390.289999999</v>
      </c>
      <c r="D260" s="11">
        <f t="shared" si="4"/>
        <v>0.25849316324160365</v>
      </c>
      <c r="E260" s="7">
        <v>135</v>
      </c>
      <c r="F260" s="4" t="s">
        <v>299</v>
      </c>
      <c r="G260" s="7">
        <v>8</v>
      </c>
      <c r="H260" s="4" t="s">
        <v>303</v>
      </c>
      <c r="I260" s="7">
        <v>17</v>
      </c>
    </row>
    <row r="261" spans="1:9" s="10" customFormat="1" ht="16.5" customHeight="1">
      <c r="A261" s="10" t="s">
        <v>258</v>
      </c>
      <c r="B261" s="14">
        <v>9084281.0500000007</v>
      </c>
      <c r="C261" s="14">
        <v>24725730.190000001</v>
      </c>
      <c r="D261" s="11">
        <f t="shared" si="4"/>
        <v>0.36740193232691748</v>
      </c>
      <c r="E261" s="7">
        <v>26</v>
      </c>
      <c r="F261" s="4" t="s">
        <v>296</v>
      </c>
      <c r="G261" s="7">
        <v>20</v>
      </c>
      <c r="H261" s="4" t="s">
        <v>303</v>
      </c>
      <c r="I261" s="7">
        <v>2</v>
      </c>
    </row>
    <row r="262" spans="1:9" s="10" customFormat="1" ht="16.5" customHeight="1">
      <c r="A262" s="10" t="s">
        <v>259</v>
      </c>
      <c r="B262" s="14">
        <v>1944279.76</v>
      </c>
      <c r="C262" s="14">
        <v>7665239.4299999997</v>
      </c>
      <c r="D262" s="11">
        <f t="shared" si="4"/>
        <v>0.25364892744126588</v>
      </c>
      <c r="E262" s="7">
        <v>143</v>
      </c>
      <c r="F262" s="4" t="s">
        <v>296</v>
      </c>
      <c r="G262" s="7">
        <v>76</v>
      </c>
      <c r="H262" s="4" t="s">
        <v>302</v>
      </c>
      <c r="I262" s="7">
        <v>19</v>
      </c>
    </row>
    <row r="263" spans="1:9" s="10" customFormat="1" ht="16.5" customHeight="1">
      <c r="A263" s="3" t="s">
        <v>260</v>
      </c>
      <c r="B263" s="15">
        <v>5304015.1900000004</v>
      </c>
      <c r="C263" s="15">
        <v>16986008.309999999</v>
      </c>
      <c r="D263" s="9">
        <f t="shared" si="4"/>
        <v>0.31225789445054153</v>
      </c>
      <c r="E263" s="13">
        <v>61</v>
      </c>
      <c r="F263" s="5" t="s">
        <v>300</v>
      </c>
      <c r="G263" s="13">
        <v>7</v>
      </c>
      <c r="H263" s="5" t="s">
        <v>303</v>
      </c>
      <c r="I263" s="13">
        <v>7</v>
      </c>
    </row>
    <row r="264" spans="1:9" s="10" customFormat="1" ht="16.5" customHeight="1">
      <c r="A264" s="3" t="s">
        <v>261</v>
      </c>
      <c r="B264" s="15">
        <v>4707808.8099999996</v>
      </c>
      <c r="C264" s="15">
        <v>29647853.850000001</v>
      </c>
      <c r="D264" s="9">
        <f t="shared" si="4"/>
        <v>0.1587908802376938</v>
      </c>
      <c r="E264" s="13">
        <v>268</v>
      </c>
      <c r="F264" s="5" t="s">
        <v>300</v>
      </c>
      <c r="G264" s="13">
        <v>38</v>
      </c>
      <c r="H264" s="5" t="s">
        <v>308</v>
      </c>
      <c r="I264" s="13">
        <v>18</v>
      </c>
    </row>
    <row r="265" spans="1:9" s="10" customFormat="1" ht="16.5" customHeight="1">
      <c r="A265" s="3" t="s">
        <v>262</v>
      </c>
      <c r="B265" s="15">
        <v>1740654.14</v>
      </c>
      <c r="C265" s="15">
        <v>7022509.7000000002</v>
      </c>
      <c r="D265" s="9">
        <f t="shared" si="4"/>
        <v>0.24786781568988075</v>
      </c>
      <c r="E265" s="13">
        <v>158</v>
      </c>
      <c r="F265" s="5" t="s">
        <v>296</v>
      </c>
      <c r="G265" s="13">
        <v>84</v>
      </c>
      <c r="H265" s="5" t="s">
        <v>302</v>
      </c>
      <c r="I265" s="13">
        <v>24</v>
      </c>
    </row>
    <row r="266" spans="1:9" s="10" customFormat="1" ht="16.5" customHeight="1">
      <c r="A266" s="3" t="s">
        <v>263</v>
      </c>
      <c r="B266" s="15">
        <v>6782018.4000000004</v>
      </c>
      <c r="C266" s="15">
        <v>25170076.829999998</v>
      </c>
      <c r="D266" s="9">
        <f t="shared" si="4"/>
        <v>0.26944766381946722</v>
      </c>
      <c r="E266" s="13">
        <v>110</v>
      </c>
      <c r="F266" s="5" t="s">
        <v>297</v>
      </c>
      <c r="G266" s="13">
        <v>14</v>
      </c>
      <c r="H266" s="5" t="s">
        <v>303</v>
      </c>
      <c r="I266" s="13">
        <v>14</v>
      </c>
    </row>
    <row r="267" spans="1:9" s="10" customFormat="1" ht="16.5" customHeight="1">
      <c r="A267" s="10" t="s">
        <v>264</v>
      </c>
      <c r="B267" s="14">
        <v>5540004.7999999998</v>
      </c>
      <c r="C267" s="14">
        <v>14381479.029999999</v>
      </c>
      <c r="D267" s="11">
        <f t="shared" si="4"/>
        <v>0.38521801467314032</v>
      </c>
      <c r="E267" s="7">
        <v>18</v>
      </c>
      <c r="F267" s="4" t="s">
        <v>296</v>
      </c>
      <c r="G267" s="7">
        <v>14</v>
      </c>
      <c r="H267" s="4" t="s">
        <v>304</v>
      </c>
      <c r="I267" s="7">
        <v>2</v>
      </c>
    </row>
    <row r="268" spans="1:9" s="10" customFormat="1" ht="16.5" customHeight="1">
      <c r="A268" s="10" t="s">
        <v>265</v>
      </c>
      <c r="B268" s="14">
        <v>1466015.27</v>
      </c>
      <c r="C268" s="14">
        <v>5864074.29</v>
      </c>
      <c r="D268" s="11">
        <f t="shared" si="4"/>
        <v>0.24999943682500653</v>
      </c>
      <c r="E268" s="7">
        <v>152</v>
      </c>
      <c r="F268" s="4" t="s">
        <v>296</v>
      </c>
      <c r="G268" s="7">
        <v>82</v>
      </c>
      <c r="H268" s="4" t="s">
        <v>307</v>
      </c>
      <c r="I268" s="7">
        <v>18</v>
      </c>
    </row>
    <row r="269" spans="1:9" s="10" customFormat="1" ht="16.5" customHeight="1">
      <c r="A269" s="10" t="s">
        <v>266</v>
      </c>
      <c r="B269" s="14">
        <v>10494213.949999999</v>
      </c>
      <c r="C269" s="14">
        <v>44482334.75</v>
      </c>
      <c r="D269" s="11">
        <f t="shared" si="4"/>
        <v>0.23591868567555346</v>
      </c>
      <c r="E269" s="7">
        <v>176</v>
      </c>
      <c r="F269" s="4" t="s">
        <v>298</v>
      </c>
      <c r="G269" s="7">
        <v>5</v>
      </c>
      <c r="H269" s="12" t="s">
        <v>312</v>
      </c>
      <c r="I269" s="7">
        <v>5</v>
      </c>
    </row>
    <row r="270" spans="1:9" s="10" customFormat="1" ht="16.5" customHeight="1">
      <c r="A270" s="10" t="s">
        <v>267</v>
      </c>
      <c r="B270" s="14">
        <v>2220015.7000000002</v>
      </c>
      <c r="C270" s="14">
        <v>7882754.3099999996</v>
      </c>
      <c r="D270" s="11">
        <f t="shared" si="4"/>
        <v>0.28162944228563686</v>
      </c>
      <c r="E270" s="7">
        <v>94</v>
      </c>
      <c r="F270" s="4" t="s">
        <v>300</v>
      </c>
      <c r="G270" s="7">
        <v>15</v>
      </c>
      <c r="H270" s="4" t="s">
        <v>305</v>
      </c>
      <c r="I270" s="7">
        <v>16</v>
      </c>
    </row>
    <row r="271" spans="1:9" s="10" customFormat="1" ht="16.5" customHeight="1">
      <c r="A271" s="3" t="s">
        <v>268</v>
      </c>
      <c r="B271" s="15">
        <v>16916340.66</v>
      </c>
      <c r="C271" s="15">
        <v>69915943.739999995</v>
      </c>
      <c r="D271" s="9">
        <f t="shared" si="4"/>
        <v>0.24195254694562465</v>
      </c>
      <c r="E271" s="13">
        <v>167</v>
      </c>
      <c r="F271" s="5" t="s">
        <v>297</v>
      </c>
      <c r="G271" s="13">
        <v>31</v>
      </c>
      <c r="H271" s="6" t="s">
        <v>312</v>
      </c>
      <c r="I271" s="13">
        <v>4</v>
      </c>
    </row>
    <row r="272" spans="1:9" s="10" customFormat="1" ht="16.5" customHeight="1">
      <c r="A272" s="3" t="s">
        <v>269</v>
      </c>
      <c r="B272" s="15">
        <v>2930844.6</v>
      </c>
      <c r="C272" s="15">
        <v>11550122.439999999</v>
      </c>
      <c r="D272" s="9">
        <f t="shared" si="4"/>
        <v>0.25375008925013615</v>
      </c>
      <c r="E272" s="13">
        <v>142</v>
      </c>
      <c r="F272" s="5" t="s">
        <v>299</v>
      </c>
      <c r="G272" s="13">
        <v>10</v>
      </c>
      <c r="H272" s="5" t="s">
        <v>306</v>
      </c>
      <c r="I272" s="13">
        <v>23</v>
      </c>
    </row>
    <row r="273" spans="1:9" s="10" customFormat="1" ht="16.5" customHeight="1">
      <c r="A273" s="3" t="s">
        <v>270</v>
      </c>
      <c r="B273" s="15">
        <v>7363827.4199999999</v>
      </c>
      <c r="C273" s="15">
        <v>27487922.609999999</v>
      </c>
      <c r="D273" s="9">
        <f t="shared" si="4"/>
        <v>0.26789319529446975</v>
      </c>
      <c r="E273" s="13">
        <v>114</v>
      </c>
      <c r="F273" s="5" t="s">
        <v>299</v>
      </c>
      <c r="G273" s="13">
        <v>7</v>
      </c>
      <c r="H273" s="5" t="s">
        <v>308</v>
      </c>
      <c r="I273" s="13">
        <v>9</v>
      </c>
    </row>
    <row r="274" spans="1:9" s="10" customFormat="1" ht="16.5" customHeight="1">
      <c r="A274" s="3" t="s">
        <v>271</v>
      </c>
      <c r="B274" s="15">
        <v>4698848.5</v>
      </c>
      <c r="C274" s="15">
        <v>10987051.390000001</v>
      </c>
      <c r="D274" s="9">
        <f t="shared" si="4"/>
        <v>0.4276714773789731</v>
      </c>
      <c r="E274" s="13">
        <v>8</v>
      </c>
      <c r="F274" s="5" t="s">
        <v>300</v>
      </c>
      <c r="G274" s="13">
        <v>2</v>
      </c>
      <c r="H274" s="5" t="s">
        <v>302</v>
      </c>
      <c r="I274" s="13">
        <v>1</v>
      </c>
    </row>
    <row r="275" spans="1:9" s="10" customFormat="1" ht="16.5" customHeight="1">
      <c r="A275" s="10" t="s">
        <v>272</v>
      </c>
      <c r="B275" s="14">
        <v>2674642.5499999998</v>
      </c>
      <c r="C275" s="14">
        <v>9841283.4800000004</v>
      </c>
      <c r="D275" s="11">
        <f t="shared" si="4"/>
        <v>0.2717778179477866</v>
      </c>
      <c r="E275" s="7">
        <v>105</v>
      </c>
      <c r="F275" s="4" t="s">
        <v>300</v>
      </c>
      <c r="G275" s="7">
        <v>16</v>
      </c>
      <c r="H275" s="4" t="s">
        <v>306</v>
      </c>
      <c r="I275" s="7">
        <v>16</v>
      </c>
    </row>
    <row r="276" spans="1:9" s="10" customFormat="1" ht="16.5" customHeight="1">
      <c r="A276" s="10" t="s">
        <v>273</v>
      </c>
      <c r="B276" s="14">
        <v>5584904.3600000003</v>
      </c>
      <c r="C276" s="14">
        <v>13104953.619999999</v>
      </c>
      <c r="D276" s="11">
        <f t="shared" si="4"/>
        <v>0.42616742660398677</v>
      </c>
      <c r="E276" s="7">
        <v>9</v>
      </c>
      <c r="F276" s="4" t="s">
        <v>296</v>
      </c>
      <c r="G276" s="7">
        <v>6</v>
      </c>
      <c r="H276" s="4" t="s">
        <v>306</v>
      </c>
      <c r="I276" s="7">
        <v>3</v>
      </c>
    </row>
    <row r="277" spans="1:9" s="10" customFormat="1" ht="16.5" customHeight="1">
      <c r="A277" s="10" t="s">
        <v>274</v>
      </c>
      <c r="B277" s="14">
        <v>3856007.8</v>
      </c>
      <c r="C277" s="14">
        <v>10788488.630000001</v>
      </c>
      <c r="D277" s="11">
        <f t="shared" si="4"/>
        <v>0.35741872029020244</v>
      </c>
      <c r="E277" s="7">
        <v>33</v>
      </c>
      <c r="F277" s="4" t="s">
        <v>297</v>
      </c>
      <c r="G277" s="7">
        <v>1</v>
      </c>
      <c r="H277" s="4" t="s">
        <v>306</v>
      </c>
      <c r="I277" s="7">
        <v>10</v>
      </c>
    </row>
    <row r="278" spans="1:9" s="10" customFormat="1" ht="16.5" customHeight="1">
      <c r="A278" s="10" t="s">
        <v>275</v>
      </c>
      <c r="B278" s="14">
        <v>24594645.719999999</v>
      </c>
      <c r="C278" s="14">
        <v>109892391.8</v>
      </c>
      <c r="D278" s="11">
        <f t="shared" si="4"/>
        <v>0.22380662862231013</v>
      </c>
      <c r="E278" s="7">
        <v>201</v>
      </c>
      <c r="F278" s="4" t="s">
        <v>300</v>
      </c>
      <c r="G278" s="7">
        <v>28</v>
      </c>
      <c r="H278" s="4" t="s">
        <v>309</v>
      </c>
      <c r="I278" s="7">
        <v>3</v>
      </c>
    </row>
    <row r="279" spans="1:9" s="10" customFormat="1" ht="16.5" customHeight="1">
      <c r="A279" s="3" t="s">
        <v>276</v>
      </c>
      <c r="B279" s="15">
        <v>2988295.92</v>
      </c>
      <c r="C279" s="15">
        <v>9227987.7799999993</v>
      </c>
      <c r="D279" s="9">
        <f t="shared" si="4"/>
        <v>0.32382963558714206</v>
      </c>
      <c r="E279" s="13">
        <v>50</v>
      </c>
      <c r="F279" s="5" t="s">
        <v>296</v>
      </c>
      <c r="G279" s="13">
        <v>38</v>
      </c>
      <c r="H279" s="5" t="s">
        <v>305</v>
      </c>
      <c r="I279" s="13">
        <v>13</v>
      </c>
    </row>
    <row r="280" spans="1:9" s="10" customFormat="1" ht="16.5" customHeight="1">
      <c r="A280" s="3" t="s">
        <v>277</v>
      </c>
      <c r="B280" s="15">
        <v>5914465.5899999999</v>
      </c>
      <c r="C280" s="15">
        <v>17362409.850000001</v>
      </c>
      <c r="D280" s="9">
        <f t="shared" si="4"/>
        <v>0.34064773502625267</v>
      </c>
      <c r="E280" s="13">
        <v>37</v>
      </c>
      <c r="F280" s="5" t="s">
        <v>300</v>
      </c>
      <c r="G280" s="13">
        <v>4</v>
      </c>
      <c r="H280" s="5" t="s">
        <v>304</v>
      </c>
      <c r="I280" s="13">
        <v>7</v>
      </c>
    </row>
    <row r="281" spans="1:9" s="10" customFormat="1" ht="16.5" customHeight="1">
      <c r="A281" s="3" t="s">
        <v>278</v>
      </c>
      <c r="B281" s="15">
        <v>2018610.15</v>
      </c>
      <c r="C281" s="15">
        <v>7034028.2699999996</v>
      </c>
      <c r="D281" s="9">
        <f t="shared" si="4"/>
        <v>0.28697782728700921</v>
      </c>
      <c r="E281" s="13">
        <v>85</v>
      </c>
      <c r="F281" s="5" t="s">
        <v>296</v>
      </c>
      <c r="G281" s="13">
        <v>54</v>
      </c>
      <c r="H281" s="5" t="s">
        <v>302</v>
      </c>
      <c r="I281" s="13">
        <v>9</v>
      </c>
    </row>
    <row r="282" spans="1:9" s="10" customFormat="1" ht="16.5" customHeight="1">
      <c r="A282" s="3" t="s">
        <v>279</v>
      </c>
      <c r="B282" s="15">
        <v>2287482.86</v>
      </c>
      <c r="C282" s="15">
        <v>12907557.75</v>
      </c>
      <c r="D282" s="9">
        <f t="shared" si="4"/>
        <v>0.17722042421231854</v>
      </c>
      <c r="E282" s="13">
        <v>256</v>
      </c>
      <c r="F282" s="5" t="s">
        <v>295</v>
      </c>
      <c r="G282" s="13">
        <v>26</v>
      </c>
      <c r="H282" s="5" t="s">
        <v>304</v>
      </c>
      <c r="I282" s="13">
        <v>38</v>
      </c>
    </row>
    <row r="283" spans="1:9" s="10" customFormat="1" ht="16.5" customHeight="1">
      <c r="A283" s="10" t="s">
        <v>280</v>
      </c>
      <c r="B283" s="14">
        <v>1460990.17</v>
      </c>
      <c r="C283" s="14">
        <v>6853438.9800000004</v>
      </c>
      <c r="D283" s="11">
        <f t="shared" si="4"/>
        <v>0.21317621332348974</v>
      </c>
      <c r="E283" s="7">
        <v>215</v>
      </c>
      <c r="F283" s="4" t="s">
        <v>295</v>
      </c>
      <c r="G283" s="7">
        <v>19</v>
      </c>
      <c r="H283" s="4" t="s">
        <v>302</v>
      </c>
      <c r="I283" s="7">
        <v>40</v>
      </c>
    </row>
    <row r="284" spans="1:9" s="10" customFormat="1" ht="16.5" customHeight="1">
      <c r="A284" s="10" t="s">
        <v>281</v>
      </c>
      <c r="B284" s="14">
        <v>8131654.9000000004</v>
      </c>
      <c r="C284" s="14">
        <v>28624274.309999999</v>
      </c>
      <c r="D284" s="11">
        <f t="shared" si="4"/>
        <v>0.28408248229926919</v>
      </c>
      <c r="E284" s="7">
        <v>92</v>
      </c>
      <c r="F284" s="4" t="s">
        <v>300</v>
      </c>
      <c r="G284" s="7">
        <v>14</v>
      </c>
      <c r="H284" s="4" t="s">
        <v>308</v>
      </c>
      <c r="I284" s="7">
        <v>6</v>
      </c>
    </row>
    <row r="285" spans="1:9" s="10" customFormat="1" ht="16.5" customHeight="1">
      <c r="A285" s="10" t="s">
        <v>282</v>
      </c>
      <c r="B285" s="14">
        <v>2716164.16</v>
      </c>
      <c r="C285" s="14">
        <v>8857295.3800000008</v>
      </c>
      <c r="D285" s="11">
        <f t="shared" si="4"/>
        <v>0.3066584147270473</v>
      </c>
      <c r="E285" s="7">
        <v>66</v>
      </c>
      <c r="F285" s="4" t="s">
        <v>296</v>
      </c>
      <c r="G285" s="7">
        <v>44</v>
      </c>
      <c r="H285" s="4" t="s">
        <v>302</v>
      </c>
      <c r="I285" s="7">
        <v>6</v>
      </c>
    </row>
    <row r="286" spans="1:9" s="10" customFormat="1" ht="16.5" customHeight="1">
      <c r="A286" s="10" t="s">
        <v>283</v>
      </c>
      <c r="B286" s="14">
        <v>1659127.28</v>
      </c>
      <c r="C286" s="14">
        <v>6980048.8499999996</v>
      </c>
      <c r="D286" s="11">
        <f t="shared" si="4"/>
        <v>0.23769565452253247</v>
      </c>
      <c r="E286" s="7">
        <v>173</v>
      </c>
      <c r="F286" s="4" t="s">
        <v>295</v>
      </c>
      <c r="G286" s="7">
        <v>13</v>
      </c>
      <c r="H286" s="4" t="s">
        <v>302</v>
      </c>
      <c r="I286" s="7">
        <v>28</v>
      </c>
    </row>
    <row r="287" spans="1:9" s="10" customFormat="1" ht="16.5" customHeight="1">
      <c r="A287" s="3" t="s">
        <v>284</v>
      </c>
      <c r="B287" s="15">
        <v>6465437.7300000004</v>
      </c>
      <c r="C287" s="15">
        <v>11350554.630000001</v>
      </c>
      <c r="D287" s="9">
        <f t="shared" si="4"/>
        <v>0.56961425593350057</v>
      </c>
      <c r="E287" s="13">
        <v>2</v>
      </c>
      <c r="F287" s="5" t="s">
        <v>296</v>
      </c>
      <c r="G287" s="13">
        <v>2</v>
      </c>
      <c r="H287" s="5" t="s">
        <v>305</v>
      </c>
      <c r="I287" s="13">
        <v>2</v>
      </c>
    </row>
    <row r="288" spans="1:9" s="10" customFormat="1" ht="16.5" customHeight="1">
      <c r="A288" s="3" t="s">
        <v>285</v>
      </c>
      <c r="B288" s="15">
        <v>2332934.21</v>
      </c>
      <c r="C288" s="15">
        <v>9541960.5999999996</v>
      </c>
      <c r="D288" s="9">
        <f t="shared" si="4"/>
        <v>0.24449212355791955</v>
      </c>
      <c r="E288" s="13">
        <v>161</v>
      </c>
      <c r="F288" s="5" t="s">
        <v>297</v>
      </c>
      <c r="G288" s="13">
        <v>29</v>
      </c>
      <c r="H288" s="5" t="s">
        <v>306</v>
      </c>
      <c r="I288" s="13">
        <v>26</v>
      </c>
    </row>
    <row r="289" spans="1:9" s="10" customFormat="1" ht="16.5" customHeight="1">
      <c r="A289" s="3" t="s">
        <v>286</v>
      </c>
      <c r="B289" s="15">
        <v>26671480.699999999</v>
      </c>
      <c r="C289" s="15">
        <v>81473111.430000007</v>
      </c>
      <c r="D289" s="9">
        <f t="shared" si="4"/>
        <v>0.32736543666821388</v>
      </c>
      <c r="E289" s="13">
        <v>46</v>
      </c>
      <c r="F289" s="5" t="s">
        <v>296</v>
      </c>
      <c r="G289" s="13">
        <v>34</v>
      </c>
      <c r="H289" s="5" t="s">
        <v>310</v>
      </c>
      <c r="I289" s="13">
        <v>2</v>
      </c>
    </row>
    <row r="290" spans="1:9" s="10" customFormat="1" ht="16.5" customHeight="1">
      <c r="A290" s="3" t="s">
        <v>287</v>
      </c>
      <c r="B290" s="15">
        <v>2120043.2400000002</v>
      </c>
      <c r="C290" s="15">
        <v>8073157.6699999999</v>
      </c>
      <c r="D290" s="9">
        <f t="shared" si="4"/>
        <v>0.26260396819426918</v>
      </c>
      <c r="E290" s="13">
        <v>127</v>
      </c>
      <c r="F290" s="5" t="s">
        <v>297</v>
      </c>
      <c r="G290" s="13">
        <v>17</v>
      </c>
      <c r="H290" s="5" t="s">
        <v>305</v>
      </c>
      <c r="I290" s="13">
        <v>21</v>
      </c>
    </row>
    <row r="291" spans="1:9" s="10" customFormat="1" ht="16.5" customHeight="1">
      <c r="A291" s="10" t="s">
        <v>288</v>
      </c>
      <c r="B291" s="14">
        <v>1881753.71</v>
      </c>
      <c r="C291" s="14">
        <v>7196185.5999999996</v>
      </c>
      <c r="D291" s="11">
        <f t="shared" si="4"/>
        <v>0.26149321523891772</v>
      </c>
      <c r="E291" s="7">
        <v>130</v>
      </c>
      <c r="F291" s="4" t="s">
        <v>297</v>
      </c>
      <c r="G291" s="7">
        <v>19</v>
      </c>
      <c r="H291" s="4" t="s">
        <v>305</v>
      </c>
      <c r="I291" s="7">
        <v>22</v>
      </c>
    </row>
    <row r="292" spans="1:9" s="10" customFormat="1" ht="16.5" customHeight="1">
      <c r="A292" s="10" t="s">
        <v>289</v>
      </c>
      <c r="B292" s="14">
        <v>15967273.5</v>
      </c>
      <c r="C292" s="14">
        <v>60598749.270000003</v>
      </c>
      <c r="D292" s="11">
        <f t="shared" si="4"/>
        <v>0.26349179962208813</v>
      </c>
      <c r="E292" s="7">
        <v>125</v>
      </c>
      <c r="F292" s="4" t="s">
        <v>296</v>
      </c>
      <c r="G292" s="7">
        <v>70</v>
      </c>
      <c r="H292" s="4" t="s">
        <v>310</v>
      </c>
      <c r="I292" s="7">
        <v>3</v>
      </c>
    </row>
    <row r="293" spans="1:9" s="10" customFormat="1" ht="16.5" customHeight="1">
      <c r="A293" s="10" t="s">
        <v>290</v>
      </c>
      <c r="B293" s="14">
        <v>3685358.06</v>
      </c>
      <c r="C293" s="14">
        <v>8987652.4900000002</v>
      </c>
      <c r="D293" s="11">
        <f t="shared" si="4"/>
        <v>0.41004679076104333</v>
      </c>
      <c r="E293" s="7">
        <v>12</v>
      </c>
      <c r="F293" s="4" t="s">
        <v>296</v>
      </c>
      <c r="G293" s="7">
        <v>9</v>
      </c>
      <c r="H293" s="4" t="s">
        <v>305</v>
      </c>
      <c r="I293" s="7">
        <v>5</v>
      </c>
    </row>
    <row r="294" spans="1:9" s="10" customFormat="1" ht="16.5" customHeight="1">
      <c r="A294" s="10" t="s">
        <v>291</v>
      </c>
      <c r="B294" s="14">
        <v>14318078.23</v>
      </c>
      <c r="C294" s="14">
        <v>37564212.32</v>
      </c>
      <c r="D294" s="11">
        <f t="shared" si="4"/>
        <v>0.38116274362491409</v>
      </c>
      <c r="E294" s="7">
        <v>19</v>
      </c>
      <c r="F294" s="4" t="s">
        <v>296</v>
      </c>
      <c r="G294" s="7">
        <v>15</v>
      </c>
      <c r="H294" s="4" t="s">
        <v>308</v>
      </c>
      <c r="I294" s="7">
        <v>2</v>
      </c>
    </row>
    <row r="295" spans="1:9" s="10" customFormat="1" ht="16.5" customHeight="1">
      <c r="A295" s="3" t="s">
        <v>292</v>
      </c>
      <c r="B295" s="15">
        <v>1764375.01</v>
      </c>
      <c r="C295" s="15">
        <v>8145714.4400000004</v>
      </c>
      <c r="D295" s="9">
        <f t="shared" si="4"/>
        <v>0.21660162813171241</v>
      </c>
      <c r="E295" s="13">
        <v>210</v>
      </c>
      <c r="F295" s="5" t="s">
        <v>295</v>
      </c>
      <c r="G295" s="13">
        <v>18</v>
      </c>
      <c r="H295" s="5" t="s">
        <v>302</v>
      </c>
      <c r="I295" s="13">
        <v>39</v>
      </c>
    </row>
    <row r="296" spans="1:9">
      <c r="A296" s="16" t="s">
        <v>319</v>
      </c>
      <c r="E296" s="17"/>
      <c r="G296" s="18"/>
      <c r="I296" s="18"/>
    </row>
  </sheetData>
  <sortState ref="A2:I294">
    <sortCondition ref="A2:A294"/>
  </sortState>
  <mergeCells count="1">
    <mergeCell ref="A1:I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2012-10-16T18:50:16Z</dcterms:created>
  <dcterms:modified xsi:type="dcterms:W3CDTF">2013-03-01T10:16:53Z</dcterms:modified>
</cp:coreProperties>
</file>