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<sst xmlns="http://schemas.openxmlformats.org/spreadsheetml/2006/main" count="890" uniqueCount="320">
  <si>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Receita de ICMS por ICMS Gerado no Município 2010</t>
  </si>
  <si>
    <t>Município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</si>
  <si>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</si>
  <si>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</si>
  <si>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</si>
  <si>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</si>
  <si>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</si>
  <si>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</si>
  <si>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</si>
  <si>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</si>
  <si>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</si>
  <si>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</si>
  <si>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</si>
  <si>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</si>
  <si>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</si>
  <si>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</si>
  <si>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</si>
  <si>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</si>
  <si>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</si>
  <si>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</si>
  <si>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</si>
  <si>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</si>
  <si>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</si>
  <si>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</si>
  <si>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</si>
  <si>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</si>
  <si>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</si>
  <si>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</si>
  <si>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</si>
  <si>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</si>
  <si>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</si>
  <si>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</si>
  <si>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</si>
  <si>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</si>
  <si>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</si>
  <si>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</si>
  <si>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</si>
  <si>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</si>
  <si>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</si>
  <si>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</si>
  <si>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</si>
  <si>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</si>
  <si>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</si>
  <si>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</si>
  <si>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</si>
  <si>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</si>
  <si>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</si>
  <si>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</si>
  <si>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</si>
  <si>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</si>
  <si>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</si>
  <si>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</si>
  <si>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</si>
  <si>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</si>
  <si>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</si>
  <si>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</si>
  <si>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</si>
  <si>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</si>
  <si>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</si>
  <si>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</si>
  <si>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</si>
  <si>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</si>
  <si>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</si>
  <si>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</si>
  <si>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</si>
  <si>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</si>
  <si>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</si>
  <si>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</si>
  <si>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</si>
  <si>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</si>
  <si>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</si>
  <si>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</si>
  <si>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</si>
  <si>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</si>
  <si>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</si>
  <si>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</si>
  <si>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</si>
  <si>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</si>
  <si>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</si>
  <si>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</si>
  <si>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</si>
  <si>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</si>
  <si>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</si>
  <si>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</si>
  <si>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</si>
  <si>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</si>
  <si>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</si>
  <si>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</si>
  <si>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</si>
  <si>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</si>
  <si>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</si>
  <si>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</si>
  <si>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</si>
  <si>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</si>
  <si>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</si>
  <si>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</si>
  <si>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</si>
  <si>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</si>
  <si>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</si>
  <si>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</si>
  <si>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</si>
  <si>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</si>
  <si>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</si>
  <si>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</si>
  <si>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</si>
  <si>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</si>
  <si>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</si>
  <si>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</si>
  <si>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</si>
  <si>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</si>
  <si>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</si>
  <si>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</si>
  <si>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</si>
  <si>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</si>
  <si>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</si>
  <si>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</si>
  <si>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</si>
  <si>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</si>
  <si>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</si>
  <si>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</si>
  <si>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</si>
  <si>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</si>
  <si>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</si>
  <si>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</si>
  <si>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</si>
  <si>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</si>
  <si>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</si>
  <si>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</si>
  <si>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</si>
  <si>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</si>
  <si>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</si>
  <si>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</si>
  <si>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</si>
  <si>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</si>
  <si>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</si>
  <si>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</si>
  <si>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</si>
  <si>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</si>
  <si>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</si>
  <si>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</si>
  <si>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</si>
  <si>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</si>
  <si>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</si>
  <si>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</si>
  <si>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</si>
  <si>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</si>
  <si>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</si>
  <si>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</si>
  <si>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</si>
  <si>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</si>
  <si>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</si>
  <si>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</si>
  <si>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</si>
  <si>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</si>
  <si>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</si>
  <si>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</si>
  <si>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</si>
  <si>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</si>
  <si>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</si>
  <si>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</si>
  <si>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</si>
  <si>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</si>
  <si>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</si>
  <si>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</si>
  <si>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</si>
  <si>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</si>
  <si>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</si>
  <si>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</si>
  <si>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</si>
  <si>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</si>
  <si>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</si>
  <si>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</si>
  <si>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</si>
  <si>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</si>
  <si>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</si>
  <si>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</si>
  <si>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</si>
  <si>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</si>
  <si>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</si>
  <si>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</si>
  <si>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</si>
  <si>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</si>
  <si>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</si>
  <si>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</si>
  <si>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</si>
  <si>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</si>
  <si>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</si>
  <si>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</si>
  <si>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</si>
  <si>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</si>
  <si>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</si>
  <si>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</si>
  <si>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</si>
  <si>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</si>
  <si>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</si>
  <si>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</si>
  <si>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</si>
  <si>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</si>
  <si>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</si>
  <si>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</si>
  <si>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</si>
  <si>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</si>
  <si>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</si>
  <si>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</si>
  <si>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</si>
  <si>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</si>
  <si>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</si>
  <si>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</si>
  <si>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</si>
  <si>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</si>
  <si>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</si>
  <si>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</si>
  <si>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</si>
  <si>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</si>
  <si>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</si>
  <si>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</si>
  <si>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</si>
  <si>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</si>
  <si>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</si>
  <si>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</si>
  <si>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</si>
  <si>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</si>
  <si>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</si>
  <si>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</si>
  <si>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</si>
  <si>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</si>
  <si>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</si>
  <si>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</si>
  <si>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</si>
  <si>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</si>
  <si>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</si>
  <si>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</si>
  <si>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</si>
  <si>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</si>
  <si>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</si>
  <si>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</si>
  <si>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</si>
  <si>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</si>
  <si>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</si>
  <si>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</si>
  <si>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</si>
  <si>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</si>
  <si>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</si>
  <si>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</si>
  <si>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</si>
  <si>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</si>
  <si>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</si>
  <si>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</si>
  <si>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</si>
  <si>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</si>
  <si>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</si>
  <si>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</si>
  <si>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</si>
  <si>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</si>
  <si>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</si>
  <si>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</si>
  <si>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</si>
  <si>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</si>
  <si>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</si>
  <si>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</si>
  <si>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</si>
  <si>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</si>
  <si>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</si>
  <si>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</si>
  <si>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</si>
  <si>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</si>
  <si>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</si>
  <si>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</si>
  <si>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</si>
  <si>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</si>
  <si>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</si>
  <si>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</si>
  <si>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</si>
  <si>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</si>
  <si>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</si>
  <si>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</si>
  <si>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</si>
  <si>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</si>
  <si>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</si>
  <si>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</si>
  <si>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</si>
  <si>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</si>
  <si>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</si>
  <si>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</si>
  <si>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</si>
  <si>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</si>
  <si>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</si>
  <si>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</si>
  <si>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</si>
  <si>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</si>
  <si>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</si>
  <si>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</si>
  <si>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</si>
  <si>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</si>
  <si>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</si>
  <si>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</si>
  <si>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</si>
  <si>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</si>
  <si>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</si>
  <si>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</si>
  <si>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</si>
  <si>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</si>
  <si>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</si>
  <si>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</si>
  <si>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</si>
  <si>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</si>
  <si>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</si>
  <si>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</si>
  <si>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</si>
  <si>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</si>
  <si>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</si>
  <si>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</si>
  <si>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</si>
  <si>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</si>
  <si>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 xml:space="preserve"> ICMS 2010</t>
  </si>
  <si>
    <t>Receita de ICMS Gerado no Município 2010</t>
  </si>
  <si>
    <t>Classificação  Receita de ICMS  por ICMS Gerado no Município 2010</t>
  </si>
  <si>
    <t>Classificação Receita de ICMS  por ICMS Gerado no Município por Mesorregião 2010</t>
  </si>
  <si>
    <t>Classificação Receita de ICMS por ICMS Gerado no Município por Extrato Populacional 2010</t>
  </si>
  <si>
    <t>Fonte: Secretaria de Estado da Fazenda de Santa Catarina / Secretaria da Receita Federal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</si>
</sst>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\°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</cellStyleXfs>
  <cellXfs count="17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vertical="center"/>
    </xf>
    <xf numFmtId="43" fontId="5" fillId="0" borderId="0" xfId="1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vertical="center"/>
    </xf>
    <xf numFmtId="43" fontId="5" fillId="2" borderId="0" xfId="1" applyFont="1" applyFill="1" applyBorder="1"/>
    <xf numFmtId="164" fontId="5" fillId="2" borderId="0" xfId="0" applyNumberFormat="1" applyFont="1" applyFill="1" applyBorder="1" applyAlignment="1">
      <alignment horizontal="center"/>
    </xf>
    <xf numFmtId="0" fontId="2" fillId="3" borderId="0" xfId="0" applyFont="1" applyFill="1" applyAlignment="1"/>
    <xf numFmtId="43" fontId="5" fillId="0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4">
    <cellStyle name="Normal" xfId="0" builtinId="0"/>
    <cellStyle name="Normal 6" xfId="2"/>
    <cellStyle name="Normal_ESTIMATIVAS MUNICIPAIS 2011" xfId="3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1" customWidth="1"/>
    <col min="2" max="5" width="17.140625" style="1" customWidth="1"/>
    <col min="6" max="6" width="32.85546875" style="1" customWidth="1"/>
    <col min="7" max="7" width="17.140625" style="1" customWidth="1"/>
    <col min="8" max="8" width="36.5703125" style="1" bestFit="1" customWidth="1"/>
    <col min="9" max="9" width="17.140625" style="1" customWidth="1"/>
    <col min="10" max="16384" width="9.140625" style="1"/>
  </cols>
  <sheetData>
    <row r="1" spans="1:9" ht="16.5" customHeight="1">
      <c r="A1" s="16" t="s">
        <v>0</v>
      </c>
      <c r="B1" s="16"/>
      <c r="C1" s="16"/>
      <c r="D1" s="16"/>
      <c r="E1" s="16"/>
      <c r="F1" s="16"/>
      <c r="G1" s="16"/>
      <c r="H1" s="16"/>
      <c r="I1" s="13"/>
    </row>
    <row r="2" spans="1:9" customFormat="1" ht="67.5">
      <c r="A2" s="2" t="s">
        <v>1</v>
      </c>
      <c r="B2" s="2" t="s">
        <v>314</v>
      </c>
      <c r="C2" s="2" t="s">
        <v>315</v>
      </c>
      <c r="D2" s="2" t="s">
        <v>0</v>
      </c>
      <c r="E2" s="2" t="s">
        <v>316</v>
      </c>
      <c r="F2" s="2" t="s">
        <v>2</v>
      </c>
      <c r="G2" s="2" t="s">
        <v>317</v>
      </c>
      <c r="H2" s="2" t="s">
        <v>3</v>
      </c>
      <c r="I2" s="2" t="s">
        <v>318</v>
      </c>
    </row>
    <row r="3" spans="1:9" ht="16.5" customHeight="1">
      <c r="A3" s="7" t="s">
        <v>4</v>
      </c>
      <c r="B3" s="8">
        <v>1788796.84</v>
      </c>
      <c r="C3" s="8">
        <v>118421.59</v>
      </c>
      <c r="D3" s="14">
        <f t="shared" ref="D3:D66" si="0">B3/C3</f>
        <v>15.105326993160624</v>
      </c>
      <c r="E3" s="9">
        <v>37</v>
      </c>
      <c r="F3" s="3" t="s">
        <v>5</v>
      </c>
      <c r="G3" s="9">
        <v>8</v>
      </c>
      <c r="H3" s="3" t="s">
        <v>6</v>
      </c>
      <c r="I3" s="9">
        <v>16</v>
      </c>
    </row>
    <row r="4" spans="1:9" ht="16.5" customHeight="1">
      <c r="A4" s="7" t="s">
        <v>7</v>
      </c>
      <c r="B4" s="8">
        <v>8156026.3899999997</v>
      </c>
      <c r="C4" s="8">
        <v>4428399.8600000003</v>
      </c>
      <c r="D4" s="14">
        <f t="shared" si="0"/>
        <v>1.8417547303418078</v>
      </c>
      <c r="E4" s="9">
        <v>167</v>
      </c>
      <c r="F4" s="3" t="s">
        <v>8</v>
      </c>
      <c r="G4" s="9">
        <v>92</v>
      </c>
      <c r="H4" s="3" t="s">
        <v>9</v>
      </c>
      <c r="I4" s="9">
        <v>6</v>
      </c>
    </row>
    <row r="5" spans="1:9" ht="16.5" customHeight="1">
      <c r="A5" s="7" t="s">
        <v>10</v>
      </c>
      <c r="B5" s="8">
        <v>3894326.41</v>
      </c>
      <c r="C5" s="8">
        <v>1796671.73</v>
      </c>
      <c r="D5" s="14">
        <f t="shared" si="0"/>
        <v>2.1675225056276699</v>
      </c>
      <c r="E5" s="9">
        <v>157</v>
      </c>
      <c r="F5" s="3" t="s">
        <v>11</v>
      </c>
      <c r="G5" s="9">
        <v>18</v>
      </c>
      <c r="H5" s="3" t="s">
        <v>12</v>
      </c>
      <c r="I5" s="9">
        <v>27</v>
      </c>
    </row>
    <row r="6" spans="1:9" ht="16.5" customHeight="1">
      <c r="A6" s="7" t="s">
        <v>13</v>
      </c>
      <c r="B6" s="8">
        <v>2601034.2400000002</v>
      </c>
      <c r="C6" s="8">
        <v>3999808.04</v>
      </c>
      <c r="D6" s="14">
        <f t="shared" si="0"/>
        <v>0.65028976740593791</v>
      </c>
      <c r="E6" s="9">
        <v>237</v>
      </c>
      <c r="F6" s="3" t="s">
        <v>11</v>
      </c>
      <c r="G6" s="9">
        <v>34</v>
      </c>
      <c r="H6" s="3" t="s">
        <v>14</v>
      </c>
      <c r="I6" s="9">
        <v>36</v>
      </c>
    </row>
    <row r="7" spans="1:9" ht="16.5" customHeight="1">
      <c r="A7" s="10" t="s">
        <v>15</v>
      </c>
      <c r="B7" s="11">
        <v>6675476.5999999996</v>
      </c>
      <c r="C7" s="11">
        <v>881834.11</v>
      </c>
      <c r="D7" s="15">
        <f t="shared" si="0"/>
        <v>7.5699913671971704</v>
      </c>
      <c r="E7" s="12">
        <v>66</v>
      </c>
      <c r="F7" s="4" t="s">
        <v>8</v>
      </c>
      <c r="G7" s="12">
        <v>44</v>
      </c>
      <c r="H7" s="4" t="s">
        <v>16</v>
      </c>
      <c r="I7" s="12">
        <v>6</v>
      </c>
    </row>
    <row r="8" spans="1:9" ht="16.5" customHeight="1">
      <c r="A8" s="10" t="s">
        <v>17</v>
      </c>
      <c r="B8" s="11">
        <v>3034268.93</v>
      </c>
      <c r="C8" s="11">
        <v>245240.35</v>
      </c>
      <c r="D8" s="15">
        <f t="shared" si="0"/>
        <v>12.372633337050775</v>
      </c>
      <c r="E8" s="12">
        <v>43</v>
      </c>
      <c r="F8" s="4" t="s">
        <v>8</v>
      </c>
      <c r="G8" s="12">
        <v>30</v>
      </c>
      <c r="H8" s="4" t="s">
        <v>16</v>
      </c>
      <c r="I8" s="12">
        <v>3</v>
      </c>
    </row>
    <row r="9" spans="1:9" ht="16.5" customHeight="1">
      <c r="A9" s="10" t="s">
        <v>18</v>
      </c>
      <c r="B9" s="11">
        <v>3156003.48</v>
      </c>
      <c r="C9" s="11">
        <v>474521.26</v>
      </c>
      <c r="D9" s="15">
        <f t="shared" si="0"/>
        <v>6.6509211410253775</v>
      </c>
      <c r="E9" s="12">
        <v>78</v>
      </c>
      <c r="F9" s="4" t="s">
        <v>8</v>
      </c>
      <c r="G9" s="12">
        <v>52</v>
      </c>
      <c r="H9" s="4" t="s">
        <v>6</v>
      </c>
      <c r="I9" s="12">
        <v>28</v>
      </c>
    </row>
    <row r="10" spans="1:9" ht="16.5" customHeight="1">
      <c r="A10" s="10" t="s">
        <v>19</v>
      </c>
      <c r="B10" s="11">
        <v>2111144.39</v>
      </c>
      <c r="C10" s="11">
        <v>2036999.58</v>
      </c>
      <c r="D10" s="15">
        <f t="shared" si="0"/>
        <v>1.0363990305781017</v>
      </c>
      <c r="E10" s="12">
        <v>203</v>
      </c>
      <c r="F10" s="4" t="s">
        <v>20</v>
      </c>
      <c r="G10" s="12">
        <v>10</v>
      </c>
      <c r="H10" s="4" t="s">
        <v>16</v>
      </c>
      <c r="I10" s="12">
        <v>34</v>
      </c>
    </row>
    <row r="11" spans="1:9" ht="16.5" customHeight="1">
      <c r="A11" s="7" t="s">
        <v>21</v>
      </c>
      <c r="B11" s="8">
        <v>3059133.15</v>
      </c>
      <c r="C11" s="8">
        <v>729640.62</v>
      </c>
      <c r="D11" s="14">
        <f t="shared" si="0"/>
        <v>4.192657407149289</v>
      </c>
      <c r="E11" s="9">
        <v>103</v>
      </c>
      <c r="F11" s="3" t="s">
        <v>20</v>
      </c>
      <c r="G11" s="9">
        <v>5</v>
      </c>
      <c r="H11" s="3" t="s">
        <v>12</v>
      </c>
      <c r="I11" s="9">
        <v>11</v>
      </c>
    </row>
    <row r="12" spans="1:9" ht="16.5" customHeight="1">
      <c r="A12" s="7" t="s">
        <v>22</v>
      </c>
      <c r="B12" s="8">
        <v>2211996.19</v>
      </c>
      <c r="C12" s="8">
        <v>1061749.83</v>
      </c>
      <c r="D12" s="14">
        <f t="shared" si="0"/>
        <v>2.08334970018314</v>
      </c>
      <c r="E12" s="9">
        <v>159</v>
      </c>
      <c r="F12" s="3" t="s">
        <v>8</v>
      </c>
      <c r="G12" s="9">
        <v>89</v>
      </c>
      <c r="H12" s="3" t="s">
        <v>23</v>
      </c>
      <c r="I12" s="9">
        <v>25</v>
      </c>
    </row>
    <row r="13" spans="1:9" ht="16.5" customHeight="1">
      <c r="A13" s="7" t="s">
        <v>24</v>
      </c>
      <c r="B13" s="8">
        <v>2571612.92</v>
      </c>
      <c r="C13" s="8">
        <v>526830.80000000005</v>
      </c>
      <c r="D13" s="14">
        <f t="shared" si="0"/>
        <v>4.8812881099586427</v>
      </c>
      <c r="E13" s="9">
        <v>95</v>
      </c>
      <c r="F13" s="3" t="s">
        <v>8</v>
      </c>
      <c r="G13" s="9">
        <v>60</v>
      </c>
      <c r="H13" s="3" t="s">
        <v>16</v>
      </c>
      <c r="I13" s="9">
        <v>12</v>
      </c>
    </row>
    <row r="14" spans="1:9" ht="16.5" customHeight="1">
      <c r="A14" s="7" t="s">
        <v>25</v>
      </c>
      <c r="B14" s="8">
        <v>2217951.91</v>
      </c>
      <c r="C14" s="8">
        <v>266978.32</v>
      </c>
      <c r="D14" s="14">
        <f t="shared" si="0"/>
        <v>8.3076105580408175</v>
      </c>
      <c r="E14" s="9">
        <v>63</v>
      </c>
      <c r="F14" s="3" t="s">
        <v>20</v>
      </c>
      <c r="G14" s="9">
        <v>3</v>
      </c>
      <c r="H14" s="3" t="s">
        <v>14</v>
      </c>
      <c r="I14" s="9">
        <v>12</v>
      </c>
    </row>
    <row r="15" spans="1:9" ht="16.5" customHeight="1">
      <c r="A15" s="10" t="s">
        <v>26</v>
      </c>
      <c r="B15" s="11">
        <v>2858707.63</v>
      </c>
      <c r="C15" s="11">
        <v>536542.39</v>
      </c>
      <c r="D15" s="15">
        <f t="shared" si="0"/>
        <v>5.328018220517488</v>
      </c>
      <c r="E15" s="12">
        <v>91</v>
      </c>
      <c r="F15" s="4" t="s">
        <v>5</v>
      </c>
      <c r="G15" s="12">
        <v>16</v>
      </c>
      <c r="H15" s="4" t="s">
        <v>12</v>
      </c>
      <c r="I15" s="12">
        <v>7</v>
      </c>
    </row>
    <row r="16" spans="1:9" ht="16.5" customHeight="1">
      <c r="A16" s="10" t="s">
        <v>27</v>
      </c>
      <c r="B16" s="11">
        <v>1778080.8</v>
      </c>
      <c r="C16" s="11">
        <v>534244.91</v>
      </c>
      <c r="D16" s="15">
        <f t="shared" si="0"/>
        <v>3.3282128977138967</v>
      </c>
      <c r="E16" s="12">
        <v>123</v>
      </c>
      <c r="F16" s="4" t="s">
        <v>20</v>
      </c>
      <c r="G16" s="12">
        <v>6</v>
      </c>
      <c r="H16" s="4" t="s">
        <v>6</v>
      </c>
      <c r="I16" s="12">
        <v>37</v>
      </c>
    </row>
    <row r="17" spans="1:9" ht="16.5" customHeight="1">
      <c r="A17" s="10" t="s">
        <v>28</v>
      </c>
      <c r="B17" s="11">
        <v>7975064.6699999999</v>
      </c>
      <c r="C17" s="11">
        <v>76298887.290000007</v>
      </c>
      <c r="D17" s="15">
        <f t="shared" si="0"/>
        <v>0.1045239970497609</v>
      </c>
      <c r="E17" s="12">
        <v>291</v>
      </c>
      <c r="F17" s="4" t="s">
        <v>20</v>
      </c>
      <c r="G17" s="12">
        <v>20</v>
      </c>
      <c r="H17" s="4" t="s">
        <v>16</v>
      </c>
      <c r="I17" s="12">
        <v>39</v>
      </c>
    </row>
    <row r="18" spans="1:9" ht="16.5" customHeight="1">
      <c r="A18" s="10" t="s">
        <v>29</v>
      </c>
      <c r="B18" s="11">
        <v>6878517.1500000004</v>
      </c>
      <c r="C18" s="11">
        <v>18966943.68</v>
      </c>
      <c r="D18" s="15">
        <f t="shared" si="0"/>
        <v>0.36265817340160944</v>
      </c>
      <c r="E18" s="12">
        <v>271</v>
      </c>
      <c r="F18" s="4" t="s">
        <v>11</v>
      </c>
      <c r="G18" s="12">
        <v>44</v>
      </c>
      <c r="H18" s="4" t="s">
        <v>12</v>
      </c>
      <c r="I18" s="12">
        <v>45</v>
      </c>
    </row>
    <row r="19" spans="1:9" ht="16.5" customHeight="1">
      <c r="A19" s="7" t="s">
        <v>30</v>
      </c>
      <c r="B19" s="8">
        <v>4503904.75</v>
      </c>
      <c r="C19" s="8">
        <v>514812.56</v>
      </c>
      <c r="D19" s="14">
        <f t="shared" si="0"/>
        <v>8.7486302781734775</v>
      </c>
      <c r="E19" s="9">
        <v>58</v>
      </c>
      <c r="F19" s="3" t="s">
        <v>8</v>
      </c>
      <c r="G19" s="9">
        <v>39</v>
      </c>
      <c r="H19" s="3" t="s">
        <v>14</v>
      </c>
      <c r="I19" s="9">
        <v>8</v>
      </c>
    </row>
    <row r="20" spans="1:9" ht="16.5" customHeight="1">
      <c r="A20" s="7" t="s">
        <v>31</v>
      </c>
      <c r="B20" s="8">
        <v>6502030.2699999996</v>
      </c>
      <c r="C20" s="8">
        <v>27772749.460000001</v>
      </c>
      <c r="D20" s="14">
        <f t="shared" si="0"/>
        <v>0.23411546917112466</v>
      </c>
      <c r="E20" s="9">
        <v>284</v>
      </c>
      <c r="F20" s="3" t="s">
        <v>32</v>
      </c>
      <c r="G20" s="9">
        <v>25</v>
      </c>
      <c r="H20" s="3" t="s">
        <v>33</v>
      </c>
      <c r="I20" s="9">
        <v>21</v>
      </c>
    </row>
    <row r="21" spans="1:9" ht="16.5" customHeight="1">
      <c r="A21" s="7" t="s">
        <v>34</v>
      </c>
      <c r="B21" s="8">
        <v>12977204</v>
      </c>
      <c r="C21" s="8">
        <v>12989228.77</v>
      </c>
      <c r="D21" s="14">
        <f t="shared" si="0"/>
        <v>0.99907425065699262</v>
      </c>
      <c r="E21" s="9">
        <v>205</v>
      </c>
      <c r="F21" s="3" t="s">
        <v>35</v>
      </c>
      <c r="G21" s="9">
        <v>27</v>
      </c>
      <c r="H21" s="3" t="s">
        <v>36</v>
      </c>
      <c r="I21" s="9">
        <v>1</v>
      </c>
    </row>
    <row r="22" spans="1:9" ht="16.5" customHeight="1">
      <c r="A22" s="7" t="s">
        <v>37</v>
      </c>
      <c r="B22" s="8">
        <v>2772593.49</v>
      </c>
      <c r="C22" s="8">
        <v>1974946.84</v>
      </c>
      <c r="D22" s="14">
        <f t="shared" si="0"/>
        <v>1.4038825926068979</v>
      </c>
      <c r="E22" s="9">
        <v>183</v>
      </c>
      <c r="F22" s="3" t="s">
        <v>35</v>
      </c>
      <c r="G22" s="9">
        <v>19</v>
      </c>
      <c r="H22" s="3" t="s">
        <v>16</v>
      </c>
      <c r="I22" s="9">
        <v>28</v>
      </c>
    </row>
    <row r="23" spans="1:9" ht="16.5" customHeight="1">
      <c r="A23" s="10" t="s">
        <v>38</v>
      </c>
      <c r="B23" s="11">
        <v>3947688.88</v>
      </c>
      <c r="C23" s="11">
        <v>1662442.93</v>
      </c>
      <c r="D23" s="15">
        <f t="shared" si="0"/>
        <v>2.3746312181675915</v>
      </c>
      <c r="E23" s="12">
        <v>153</v>
      </c>
      <c r="F23" s="4" t="s">
        <v>8</v>
      </c>
      <c r="G23" s="12">
        <v>88</v>
      </c>
      <c r="H23" s="4" t="s">
        <v>6</v>
      </c>
      <c r="I23" s="12">
        <v>44</v>
      </c>
    </row>
    <row r="24" spans="1:9" ht="16.5" customHeight="1">
      <c r="A24" s="10" t="s">
        <v>39</v>
      </c>
      <c r="B24" s="11">
        <v>2774334.41</v>
      </c>
      <c r="C24" s="11">
        <v>287604.39</v>
      </c>
      <c r="D24" s="15">
        <f t="shared" si="0"/>
        <v>9.646356267371301</v>
      </c>
      <c r="E24" s="12">
        <v>56</v>
      </c>
      <c r="F24" s="4" t="s">
        <v>8</v>
      </c>
      <c r="G24" s="12">
        <v>37</v>
      </c>
      <c r="H24" s="4" t="s">
        <v>23</v>
      </c>
      <c r="I24" s="12">
        <v>19</v>
      </c>
    </row>
    <row r="25" spans="1:9" ht="16.5" customHeight="1">
      <c r="A25" s="10" t="s">
        <v>40</v>
      </c>
      <c r="B25" s="11">
        <v>2898118.48</v>
      </c>
      <c r="C25" s="11">
        <v>3384195.9</v>
      </c>
      <c r="D25" s="15">
        <f t="shared" si="0"/>
        <v>0.85636841531543728</v>
      </c>
      <c r="E25" s="12">
        <v>215</v>
      </c>
      <c r="F25" s="4" t="s">
        <v>11</v>
      </c>
      <c r="G25" s="12">
        <v>31</v>
      </c>
      <c r="H25" s="4" t="s">
        <v>16</v>
      </c>
      <c r="I25" s="12">
        <v>35</v>
      </c>
    </row>
    <row r="26" spans="1:9" ht="16.5" customHeight="1">
      <c r="A26" s="10" t="s">
        <v>41</v>
      </c>
      <c r="B26" s="11">
        <v>2130134.63</v>
      </c>
      <c r="C26" s="11">
        <v>600931.76</v>
      </c>
      <c r="D26" s="15">
        <f t="shared" si="0"/>
        <v>3.5447196700004668</v>
      </c>
      <c r="E26" s="12">
        <v>117</v>
      </c>
      <c r="F26" s="4" t="s">
        <v>11</v>
      </c>
      <c r="G26" s="12">
        <v>11</v>
      </c>
      <c r="H26" s="4" t="s">
        <v>6</v>
      </c>
      <c r="I26" s="12">
        <v>36</v>
      </c>
    </row>
    <row r="27" spans="1:9" ht="16.5" customHeight="1">
      <c r="A27" s="7" t="s">
        <v>42</v>
      </c>
      <c r="B27" s="8">
        <v>2782068.36</v>
      </c>
      <c r="C27" s="8">
        <v>884999.33</v>
      </c>
      <c r="D27" s="14">
        <f t="shared" si="0"/>
        <v>3.1435824476838867</v>
      </c>
      <c r="E27" s="9">
        <v>128</v>
      </c>
      <c r="F27" s="3" t="s">
        <v>11</v>
      </c>
      <c r="G27" s="9">
        <v>12</v>
      </c>
      <c r="H27" s="3" t="s">
        <v>16</v>
      </c>
      <c r="I27" s="9">
        <v>17</v>
      </c>
    </row>
    <row r="28" spans="1:9" ht="16.5" customHeight="1">
      <c r="A28" s="7" t="s">
        <v>43</v>
      </c>
      <c r="B28" s="8">
        <v>1914498.72</v>
      </c>
      <c r="C28" s="8">
        <v>353435.76</v>
      </c>
      <c r="D28" s="14">
        <f t="shared" si="0"/>
        <v>5.4168223385205838</v>
      </c>
      <c r="E28" s="9">
        <v>90</v>
      </c>
      <c r="F28" s="3" t="s">
        <v>35</v>
      </c>
      <c r="G28" s="9">
        <v>7</v>
      </c>
      <c r="H28" s="3" t="s">
        <v>12</v>
      </c>
      <c r="I28" s="9">
        <v>6</v>
      </c>
    </row>
    <row r="29" spans="1:9" ht="16.5" customHeight="1">
      <c r="A29" s="7" t="s">
        <v>44</v>
      </c>
      <c r="B29" s="8">
        <v>2193032.83</v>
      </c>
      <c r="C29" s="8">
        <v>781292.88</v>
      </c>
      <c r="D29" s="14">
        <f t="shared" si="0"/>
        <v>2.8069279602292037</v>
      </c>
      <c r="E29" s="9">
        <v>139</v>
      </c>
      <c r="F29" s="3" t="s">
        <v>32</v>
      </c>
      <c r="G29" s="9">
        <v>7</v>
      </c>
      <c r="H29" s="3" t="s">
        <v>12</v>
      </c>
      <c r="I29" s="9">
        <v>21</v>
      </c>
    </row>
    <row r="30" spans="1:9" ht="16.5" customHeight="1">
      <c r="A30" s="7" t="s">
        <v>45</v>
      </c>
      <c r="B30" s="8">
        <v>20188755.16</v>
      </c>
      <c r="C30" s="8">
        <v>62561669.350000001</v>
      </c>
      <c r="D30" s="14">
        <f t="shared" si="0"/>
        <v>0.32270166972454678</v>
      </c>
      <c r="E30" s="9">
        <v>276</v>
      </c>
      <c r="F30" s="3" t="s">
        <v>11</v>
      </c>
      <c r="G30" s="9">
        <v>47</v>
      </c>
      <c r="H30" s="3" t="s">
        <v>36</v>
      </c>
      <c r="I30" s="9">
        <v>7</v>
      </c>
    </row>
    <row r="31" spans="1:9" ht="16.5" customHeight="1">
      <c r="A31" s="10" t="s">
        <v>46</v>
      </c>
      <c r="B31" s="11">
        <v>1909299.99</v>
      </c>
      <c r="C31" s="11">
        <v>458582.21</v>
      </c>
      <c r="D31" s="15">
        <f t="shared" si="0"/>
        <v>4.1634846454248624</v>
      </c>
      <c r="E31" s="12">
        <v>104</v>
      </c>
      <c r="F31" s="4" t="s">
        <v>35</v>
      </c>
      <c r="G31" s="12">
        <v>9</v>
      </c>
      <c r="H31" s="4" t="s">
        <v>12</v>
      </c>
      <c r="I31" s="12">
        <v>12</v>
      </c>
    </row>
    <row r="32" spans="1:9" ht="16.5" customHeight="1">
      <c r="A32" s="10" t="s">
        <v>47</v>
      </c>
      <c r="B32" s="11">
        <v>3895250.93</v>
      </c>
      <c r="C32" s="11">
        <v>4993389.8600000003</v>
      </c>
      <c r="D32" s="15">
        <f t="shared" si="0"/>
        <v>0.78008147555296237</v>
      </c>
      <c r="E32" s="12">
        <v>222</v>
      </c>
      <c r="F32" s="4" t="s">
        <v>11</v>
      </c>
      <c r="G32" s="12">
        <v>32</v>
      </c>
      <c r="H32" s="4" t="s">
        <v>9</v>
      </c>
      <c r="I32" s="12">
        <v>21</v>
      </c>
    </row>
    <row r="33" spans="1:9" ht="16.5" customHeight="1">
      <c r="A33" s="10" t="s">
        <v>48</v>
      </c>
      <c r="B33" s="11">
        <v>1820101.75</v>
      </c>
      <c r="C33" s="11">
        <v>84031.26</v>
      </c>
      <c r="D33" s="15">
        <f t="shared" si="0"/>
        <v>21.659817429846942</v>
      </c>
      <c r="E33" s="12">
        <v>21</v>
      </c>
      <c r="F33" s="4" t="s">
        <v>8</v>
      </c>
      <c r="G33" s="12">
        <v>15</v>
      </c>
      <c r="H33" s="4" t="s">
        <v>6</v>
      </c>
      <c r="I33" s="12">
        <v>9</v>
      </c>
    </row>
    <row r="34" spans="1:9" ht="16.5" customHeight="1">
      <c r="A34" s="10" t="s">
        <v>49</v>
      </c>
      <c r="B34" s="11">
        <v>1719314.57</v>
      </c>
      <c r="C34" s="11">
        <v>39333.74</v>
      </c>
      <c r="D34" s="15">
        <f t="shared" si="0"/>
        <v>43.710935446260642</v>
      </c>
      <c r="E34" s="12">
        <v>7</v>
      </c>
      <c r="F34" s="4" t="s">
        <v>8</v>
      </c>
      <c r="G34" s="12">
        <v>6</v>
      </c>
      <c r="H34" s="4" t="s">
        <v>23</v>
      </c>
      <c r="I34" s="12">
        <v>6</v>
      </c>
    </row>
    <row r="35" spans="1:9" ht="16.5" customHeight="1">
      <c r="A35" s="7" t="s">
        <v>50</v>
      </c>
      <c r="B35" s="8">
        <v>7576597.3499999996</v>
      </c>
      <c r="C35" s="8">
        <v>13822207.960000001</v>
      </c>
      <c r="D35" s="14">
        <f t="shared" si="0"/>
        <v>0.54814667612626478</v>
      </c>
      <c r="E35" s="9">
        <v>252</v>
      </c>
      <c r="F35" s="3" t="s">
        <v>11</v>
      </c>
      <c r="G35" s="9">
        <v>39</v>
      </c>
      <c r="H35" s="3" t="s">
        <v>33</v>
      </c>
      <c r="I35" s="9">
        <v>15</v>
      </c>
    </row>
    <row r="36" spans="1:9" ht="16.5" customHeight="1">
      <c r="A36" s="7" t="s">
        <v>51</v>
      </c>
      <c r="B36" s="8">
        <v>2792345.75</v>
      </c>
      <c r="C36" s="8">
        <v>266786.71999999997</v>
      </c>
      <c r="D36" s="14">
        <f t="shared" si="0"/>
        <v>10.46658450615533</v>
      </c>
      <c r="E36" s="9">
        <v>52</v>
      </c>
      <c r="F36" s="3" t="s">
        <v>32</v>
      </c>
      <c r="G36" s="9">
        <v>1</v>
      </c>
      <c r="H36" s="3" t="s">
        <v>16</v>
      </c>
      <c r="I36" s="9">
        <v>5</v>
      </c>
    </row>
    <row r="37" spans="1:9" ht="16.5" customHeight="1">
      <c r="A37" s="7" t="s">
        <v>52</v>
      </c>
      <c r="B37" s="8">
        <v>2061415.24</v>
      </c>
      <c r="C37" s="8">
        <v>85020.23</v>
      </c>
      <c r="D37" s="14">
        <f t="shared" si="0"/>
        <v>24.246173410728247</v>
      </c>
      <c r="E37" s="9">
        <v>19</v>
      </c>
      <c r="F37" s="3" t="s">
        <v>8</v>
      </c>
      <c r="G37" s="9">
        <v>13</v>
      </c>
      <c r="H37" s="3" t="s">
        <v>6</v>
      </c>
      <c r="I37" s="9">
        <v>8</v>
      </c>
    </row>
    <row r="38" spans="1:9" ht="16.5" customHeight="1">
      <c r="A38" s="7" t="s">
        <v>53</v>
      </c>
      <c r="B38" s="8">
        <v>4279337.95</v>
      </c>
      <c r="C38" s="8">
        <v>3392780.84</v>
      </c>
      <c r="D38" s="14">
        <f t="shared" si="0"/>
        <v>1.2613069195474471</v>
      </c>
      <c r="E38" s="9">
        <v>191</v>
      </c>
      <c r="F38" s="3" t="s">
        <v>11</v>
      </c>
      <c r="G38" s="9">
        <v>25</v>
      </c>
      <c r="H38" s="3" t="s">
        <v>12</v>
      </c>
      <c r="I38" s="9">
        <v>35</v>
      </c>
    </row>
    <row r="39" spans="1:9" ht="16.5" customHeight="1">
      <c r="A39" s="10" t="s">
        <v>54</v>
      </c>
      <c r="B39" s="11">
        <v>29262613.920000002</v>
      </c>
      <c r="C39" s="11">
        <v>51592195.57</v>
      </c>
      <c r="D39" s="15">
        <f t="shared" si="0"/>
        <v>0.56719070775533587</v>
      </c>
      <c r="E39" s="12">
        <v>249</v>
      </c>
      <c r="F39" s="4" t="s">
        <v>20</v>
      </c>
      <c r="G39" s="12">
        <v>14</v>
      </c>
      <c r="H39" s="4" t="s">
        <v>55</v>
      </c>
      <c r="I39" s="12">
        <v>7</v>
      </c>
    </row>
    <row r="40" spans="1:9" ht="16.5" customHeight="1">
      <c r="A40" s="10" t="s">
        <v>56</v>
      </c>
      <c r="B40" s="11">
        <v>138548111.15000001</v>
      </c>
      <c r="C40" s="11">
        <v>542859168.00999999</v>
      </c>
      <c r="D40" s="15">
        <f t="shared" si="0"/>
        <v>0.25521925264316031</v>
      </c>
      <c r="E40" s="12">
        <v>282</v>
      </c>
      <c r="F40" s="4" t="s">
        <v>11</v>
      </c>
      <c r="G40" s="12">
        <v>51</v>
      </c>
      <c r="H40" s="4" t="s">
        <v>57</v>
      </c>
      <c r="I40" s="12">
        <v>5</v>
      </c>
    </row>
    <row r="41" spans="1:9" ht="16.5" customHeight="1">
      <c r="A41" s="10" t="s">
        <v>58</v>
      </c>
      <c r="B41" s="11">
        <v>2445063.0699999998</v>
      </c>
      <c r="C41" s="11">
        <v>92013.17</v>
      </c>
      <c r="D41" s="15">
        <f t="shared" si="0"/>
        <v>26.572968521788781</v>
      </c>
      <c r="E41" s="12">
        <v>17</v>
      </c>
      <c r="F41" s="4" t="s">
        <v>5</v>
      </c>
      <c r="G41" s="12">
        <v>5</v>
      </c>
      <c r="H41" s="4" t="s">
        <v>6</v>
      </c>
      <c r="I41" s="12">
        <v>7</v>
      </c>
    </row>
    <row r="42" spans="1:9" ht="16.5" customHeight="1">
      <c r="A42" s="10" t="s">
        <v>59</v>
      </c>
      <c r="B42" s="11">
        <v>2097939.14</v>
      </c>
      <c r="C42" s="11">
        <v>175475.06</v>
      </c>
      <c r="D42" s="15">
        <f t="shared" si="0"/>
        <v>11.955768187228431</v>
      </c>
      <c r="E42" s="12">
        <v>46</v>
      </c>
      <c r="F42" s="4" t="s">
        <v>5</v>
      </c>
      <c r="G42" s="12">
        <v>11</v>
      </c>
      <c r="H42" s="4" t="s">
        <v>14</v>
      </c>
      <c r="I42" s="12">
        <v>5</v>
      </c>
    </row>
    <row r="43" spans="1:9" ht="16.5" customHeight="1">
      <c r="A43" s="7" t="s">
        <v>60</v>
      </c>
      <c r="B43" s="8">
        <v>2448338.15</v>
      </c>
      <c r="C43" s="8">
        <v>1011931.35</v>
      </c>
      <c r="D43" s="14">
        <f t="shared" si="0"/>
        <v>2.4194705994630961</v>
      </c>
      <c r="E43" s="9">
        <v>151</v>
      </c>
      <c r="F43" s="3" t="s">
        <v>8</v>
      </c>
      <c r="G43" s="9">
        <v>86</v>
      </c>
      <c r="H43" s="3" t="s">
        <v>6</v>
      </c>
      <c r="I43" s="9">
        <v>43</v>
      </c>
    </row>
    <row r="44" spans="1:9" ht="16.5" customHeight="1">
      <c r="A44" s="7" t="s">
        <v>61</v>
      </c>
      <c r="B44" s="8">
        <v>1972965.1</v>
      </c>
      <c r="C44" s="8">
        <v>101305.88</v>
      </c>
      <c r="D44" s="14">
        <f t="shared" si="0"/>
        <v>19.475326604931521</v>
      </c>
      <c r="E44" s="9">
        <v>24</v>
      </c>
      <c r="F44" s="3" t="s">
        <v>8</v>
      </c>
      <c r="G44" s="9">
        <v>17</v>
      </c>
      <c r="H44" s="3" t="s">
        <v>23</v>
      </c>
      <c r="I44" s="9">
        <v>13</v>
      </c>
    </row>
    <row r="45" spans="1:9" ht="16.5" customHeight="1">
      <c r="A45" s="7" t="s">
        <v>62</v>
      </c>
      <c r="B45" s="8">
        <v>3510577.14</v>
      </c>
      <c r="C45" s="8">
        <v>952100.16</v>
      </c>
      <c r="D45" s="14">
        <f t="shared" si="0"/>
        <v>3.6871930995159166</v>
      </c>
      <c r="E45" s="9">
        <v>112</v>
      </c>
      <c r="F45" s="3" t="s">
        <v>5</v>
      </c>
      <c r="G45" s="9">
        <v>18</v>
      </c>
      <c r="H45" s="3" t="s">
        <v>12</v>
      </c>
      <c r="I45" s="9">
        <v>14</v>
      </c>
    </row>
    <row r="46" spans="1:9" ht="16.5" customHeight="1">
      <c r="A46" s="7" t="s">
        <v>63</v>
      </c>
      <c r="B46" s="8">
        <v>2861282.65</v>
      </c>
      <c r="C46" s="8">
        <v>2403458.77</v>
      </c>
      <c r="D46" s="14">
        <f t="shared" si="0"/>
        <v>1.1904854311272417</v>
      </c>
      <c r="E46" s="9">
        <v>195</v>
      </c>
      <c r="F46" s="3" t="s">
        <v>11</v>
      </c>
      <c r="G46" s="9">
        <v>27</v>
      </c>
      <c r="H46" s="3" t="s">
        <v>9</v>
      </c>
      <c r="I46" s="9">
        <v>15</v>
      </c>
    </row>
    <row r="47" spans="1:9" ht="16.5" customHeight="1">
      <c r="A47" s="10" t="s">
        <v>64</v>
      </c>
      <c r="B47" s="11">
        <v>2828688.1</v>
      </c>
      <c r="C47" s="11">
        <v>2582007.38</v>
      </c>
      <c r="D47" s="15">
        <f t="shared" si="0"/>
        <v>1.0955383481514294</v>
      </c>
      <c r="E47" s="12">
        <v>201</v>
      </c>
      <c r="F47" s="4" t="s">
        <v>11</v>
      </c>
      <c r="G47" s="12">
        <v>28</v>
      </c>
      <c r="H47" s="4" t="s">
        <v>14</v>
      </c>
      <c r="I47" s="12">
        <v>34</v>
      </c>
    </row>
    <row r="48" spans="1:9" ht="16.5" customHeight="1">
      <c r="A48" s="10" t="s">
        <v>65</v>
      </c>
      <c r="B48" s="11">
        <v>8252616.2400000002</v>
      </c>
      <c r="C48" s="11">
        <v>20522397.629999999</v>
      </c>
      <c r="D48" s="15">
        <f t="shared" si="0"/>
        <v>0.40212729471415082</v>
      </c>
      <c r="E48" s="12">
        <v>268</v>
      </c>
      <c r="F48" s="4" t="s">
        <v>35</v>
      </c>
      <c r="G48" s="12">
        <v>39</v>
      </c>
      <c r="H48" s="5" t="s">
        <v>66</v>
      </c>
      <c r="I48" s="12">
        <v>10</v>
      </c>
    </row>
    <row r="49" spans="1:9" ht="16.5" customHeight="1">
      <c r="A49" s="10" t="s">
        <v>67</v>
      </c>
      <c r="B49" s="11">
        <v>3023630.87</v>
      </c>
      <c r="C49" s="11">
        <v>1709995.01</v>
      </c>
      <c r="D49" s="15">
        <f t="shared" si="0"/>
        <v>1.7682103469997845</v>
      </c>
      <c r="E49" s="12">
        <v>169</v>
      </c>
      <c r="F49" s="4" t="s">
        <v>11</v>
      </c>
      <c r="G49" s="12">
        <v>20</v>
      </c>
      <c r="H49" s="4" t="s">
        <v>6</v>
      </c>
      <c r="I49" s="12">
        <v>46</v>
      </c>
    </row>
    <row r="50" spans="1:9" ht="16.5" customHeight="1">
      <c r="A50" s="10" t="s">
        <v>68</v>
      </c>
      <c r="B50" s="11">
        <v>2331229.4900000002</v>
      </c>
      <c r="C50" s="11">
        <v>137765.54</v>
      </c>
      <c r="D50" s="15">
        <f t="shared" si="0"/>
        <v>16.921717070901767</v>
      </c>
      <c r="E50" s="12">
        <v>33</v>
      </c>
      <c r="F50" s="4" t="s">
        <v>5</v>
      </c>
      <c r="G50" s="12">
        <v>7</v>
      </c>
      <c r="H50" s="4" t="s">
        <v>6</v>
      </c>
      <c r="I50" s="12">
        <v>13</v>
      </c>
    </row>
    <row r="51" spans="1:9" ht="16.5" customHeight="1">
      <c r="A51" s="7" t="s">
        <v>69</v>
      </c>
      <c r="B51" s="8">
        <v>49730623.159999996</v>
      </c>
      <c r="C51" s="8">
        <v>160651582.22</v>
      </c>
      <c r="D51" s="14">
        <f t="shared" si="0"/>
        <v>0.30955576330333134</v>
      </c>
      <c r="E51" s="9">
        <v>277</v>
      </c>
      <c r="F51" s="3" t="s">
        <v>11</v>
      </c>
      <c r="G51" s="9">
        <v>48</v>
      </c>
      <c r="H51" s="3" t="s">
        <v>36</v>
      </c>
      <c r="I51" s="9">
        <v>8</v>
      </c>
    </row>
    <row r="52" spans="1:9" ht="16.5" customHeight="1">
      <c r="A52" s="7" t="s">
        <v>70</v>
      </c>
      <c r="B52" s="8">
        <v>25000033.210000001</v>
      </c>
      <c r="C52" s="8">
        <v>43634702.450000003</v>
      </c>
      <c r="D52" s="14">
        <f t="shared" si="0"/>
        <v>0.57293923886949749</v>
      </c>
      <c r="E52" s="9">
        <v>246</v>
      </c>
      <c r="F52" s="3" t="s">
        <v>8</v>
      </c>
      <c r="G52" s="9">
        <v>115</v>
      </c>
      <c r="H52" s="3" t="s">
        <v>36</v>
      </c>
      <c r="I52" s="9">
        <v>3</v>
      </c>
    </row>
    <row r="53" spans="1:9" ht="16.5" customHeight="1">
      <c r="A53" s="7" t="s">
        <v>71</v>
      </c>
      <c r="B53" s="8">
        <v>3823110.43</v>
      </c>
      <c r="C53" s="8">
        <v>1347994.58</v>
      </c>
      <c r="D53" s="14">
        <f t="shared" si="0"/>
        <v>2.8361467373259024</v>
      </c>
      <c r="E53" s="9">
        <v>138</v>
      </c>
      <c r="F53" s="3" t="s">
        <v>8</v>
      </c>
      <c r="G53" s="9">
        <v>80</v>
      </c>
      <c r="H53" s="3" t="s">
        <v>16</v>
      </c>
      <c r="I53" s="9">
        <v>20</v>
      </c>
    </row>
    <row r="54" spans="1:9" ht="16.5" customHeight="1">
      <c r="A54" s="7" t="s">
        <v>72</v>
      </c>
      <c r="B54" s="8">
        <v>2424533.1</v>
      </c>
      <c r="C54" s="8">
        <v>418113.89</v>
      </c>
      <c r="D54" s="14">
        <f t="shared" si="0"/>
        <v>5.7987384729074654</v>
      </c>
      <c r="E54" s="9">
        <v>87</v>
      </c>
      <c r="F54" s="3" t="s">
        <v>8</v>
      </c>
      <c r="G54" s="9">
        <v>58</v>
      </c>
      <c r="H54" s="3" t="s">
        <v>6</v>
      </c>
      <c r="I54" s="9">
        <v>31</v>
      </c>
    </row>
    <row r="55" spans="1:9" ht="16.5" customHeight="1">
      <c r="A55" s="10" t="s">
        <v>73</v>
      </c>
      <c r="B55" s="11">
        <v>5713905.2599999998</v>
      </c>
      <c r="C55" s="11">
        <v>16179220.199999999</v>
      </c>
      <c r="D55" s="15">
        <f t="shared" si="0"/>
        <v>0.35316320498561482</v>
      </c>
      <c r="E55" s="12">
        <v>274</v>
      </c>
      <c r="F55" s="4" t="s">
        <v>11</v>
      </c>
      <c r="G55" s="12">
        <v>46</v>
      </c>
      <c r="H55" s="4" t="s">
        <v>36</v>
      </c>
      <c r="I55" s="12">
        <v>6</v>
      </c>
    </row>
    <row r="56" spans="1:9" ht="16.5" customHeight="1">
      <c r="A56" s="10" t="s">
        <v>74</v>
      </c>
      <c r="B56" s="11">
        <v>4029332.45</v>
      </c>
      <c r="C56" s="11">
        <v>2514607.91</v>
      </c>
      <c r="D56" s="15">
        <f t="shared" si="0"/>
        <v>1.6023700688987335</v>
      </c>
      <c r="E56" s="12">
        <v>175</v>
      </c>
      <c r="F56" s="4" t="s">
        <v>32</v>
      </c>
      <c r="G56" s="12">
        <v>9</v>
      </c>
      <c r="H56" s="4" t="s">
        <v>12</v>
      </c>
      <c r="I56" s="12">
        <v>29</v>
      </c>
    </row>
    <row r="57" spans="1:9" ht="16.5" customHeight="1">
      <c r="A57" s="10" t="s">
        <v>75</v>
      </c>
      <c r="B57" s="11">
        <v>3262914.09</v>
      </c>
      <c r="C57" s="11">
        <v>1292838.25</v>
      </c>
      <c r="D57" s="15">
        <f t="shared" si="0"/>
        <v>2.5238378350888055</v>
      </c>
      <c r="E57" s="12">
        <v>148</v>
      </c>
      <c r="F57" s="4" t="s">
        <v>5</v>
      </c>
      <c r="G57" s="12">
        <v>22</v>
      </c>
      <c r="H57" s="4" t="s">
        <v>16</v>
      </c>
      <c r="I57" s="12">
        <v>22</v>
      </c>
    </row>
    <row r="58" spans="1:9" ht="16.5" customHeight="1">
      <c r="A58" s="10" t="s">
        <v>76</v>
      </c>
      <c r="B58" s="11">
        <v>4356422.8499999996</v>
      </c>
      <c r="C58" s="11">
        <v>944414.14</v>
      </c>
      <c r="D58" s="15">
        <f t="shared" si="0"/>
        <v>4.6128310298276558</v>
      </c>
      <c r="E58" s="12">
        <v>98</v>
      </c>
      <c r="F58" s="4" t="s">
        <v>8</v>
      </c>
      <c r="G58" s="12">
        <v>62</v>
      </c>
      <c r="H58" s="4" t="s">
        <v>12</v>
      </c>
      <c r="I58" s="12">
        <v>10</v>
      </c>
    </row>
    <row r="59" spans="1:9" ht="16.5" customHeight="1">
      <c r="A59" s="7" t="s">
        <v>77</v>
      </c>
      <c r="B59" s="8">
        <v>28976855.68</v>
      </c>
      <c r="C59" s="8">
        <v>10341324.960000001</v>
      </c>
      <c r="D59" s="14">
        <f t="shared" si="0"/>
        <v>2.8020447855648856</v>
      </c>
      <c r="E59" s="9">
        <v>140</v>
      </c>
      <c r="F59" s="3" t="s">
        <v>5</v>
      </c>
      <c r="G59" s="9">
        <v>21</v>
      </c>
      <c r="H59" s="6" t="s">
        <v>66</v>
      </c>
      <c r="I59" s="9">
        <v>1</v>
      </c>
    </row>
    <row r="60" spans="1:9" ht="16.5" customHeight="1">
      <c r="A60" s="7" t="s">
        <v>78</v>
      </c>
      <c r="B60" s="8">
        <v>2650218.89</v>
      </c>
      <c r="C60" s="8">
        <v>3251616.67</v>
      </c>
      <c r="D60" s="14">
        <f t="shared" si="0"/>
        <v>0.815046531914846</v>
      </c>
      <c r="E60" s="9">
        <v>219</v>
      </c>
      <c r="F60" s="3" t="s">
        <v>20</v>
      </c>
      <c r="G60" s="9">
        <v>11</v>
      </c>
      <c r="H60" s="3" t="s">
        <v>12</v>
      </c>
      <c r="I60" s="9">
        <v>38</v>
      </c>
    </row>
    <row r="61" spans="1:9" ht="16.5" customHeight="1">
      <c r="A61" s="7" t="s">
        <v>79</v>
      </c>
      <c r="B61" s="8">
        <v>15161298.949999999</v>
      </c>
      <c r="C61" s="8">
        <v>18866694.850000001</v>
      </c>
      <c r="D61" s="14">
        <f t="shared" si="0"/>
        <v>0.80360121741196222</v>
      </c>
      <c r="E61" s="9">
        <v>221</v>
      </c>
      <c r="F61" s="3" t="s">
        <v>32</v>
      </c>
      <c r="G61" s="9">
        <v>16</v>
      </c>
      <c r="H61" s="3" t="s">
        <v>55</v>
      </c>
      <c r="I61" s="9">
        <v>3</v>
      </c>
    </row>
    <row r="62" spans="1:9" ht="16.5" customHeight="1">
      <c r="A62" s="7" t="s">
        <v>80</v>
      </c>
      <c r="B62" s="8">
        <v>2377098.94</v>
      </c>
      <c r="C62" s="8">
        <v>298220.15999999997</v>
      </c>
      <c r="D62" s="14">
        <f t="shared" si="0"/>
        <v>7.9709532045050215</v>
      </c>
      <c r="E62" s="9">
        <v>64</v>
      </c>
      <c r="F62" s="3" t="s">
        <v>5</v>
      </c>
      <c r="G62" s="9">
        <v>13</v>
      </c>
      <c r="H62" s="3" t="s">
        <v>6</v>
      </c>
      <c r="I62" s="9">
        <v>26</v>
      </c>
    </row>
    <row r="63" spans="1:9" ht="16.5" customHeight="1">
      <c r="A63" s="10" t="s">
        <v>81</v>
      </c>
      <c r="B63" s="11">
        <v>13921043.220000001</v>
      </c>
      <c r="C63" s="11">
        <v>3810484.06</v>
      </c>
      <c r="D63" s="15">
        <f t="shared" si="0"/>
        <v>3.653352960096099</v>
      </c>
      <c r="E63" s="12">
        <v>114</v>
      </c>
      <c r="F63" s="4" t="s">
        <v>8</v>
      </c>
      <c r="G63" s="12">
        <v>70</v>
      </c>
      <c r="H63" s="4" t="s">
        <v>33</v>
      </c>
      <c r="I63" s="12">
        <v>1</v>
      </c>
    </row>
    <row r="64" spans="1:9" ht="16.5" customHeight="1">
      <c r="A64" s="10" t="s">
        <v>82</v>
      </c>
      <c r="B64" s="11">
        <v>19129914.280000001</v>
      </c>
      <c r="C64" s="11">
        <v>10202915.289999999</v>
      </c>
      <c r="D64" s="15">
        <f t="shared" si="0"/>
        <v>1.8749459087197815</v>
      </c>
      <c r="E64" s="12">
        <v>166</v>
      </c>
      <c r="F64" s="4" t="s">
        <v>35</v>
      </c>
      <c r="G64" s="12">
        <v>17</v>
      </c>
      <c r="H64" s="4" t="s">
        <v>33</v>
      </c>
      <c r="I64" s="12">
        <v>6</v>
      </c>
    </row>
    <row r="65" spans="1:9" ht="16.5" customHeight="1">
      <c r="A65" s="10" t="s">
        <v>83</v>
      </c>
      <c r="B65" s="11">
        <v>6024756.1500000004</v>
      </c>
      <c r="C65" s="11">
        <v>2385977.1</v>
      </c>
      <c r="D65" s="15">
        <f t="shared" si="0"/>
        <v>2.5250687234173372</v>
      </c>
      <c r="E65" s="12">
        <v>147</v>
      </c>
      <c r="F65" s="4" t="s">
        <v>8</v>
      </c>
      <c r="G65" s="12">
        <v>84</v>
      </c>
      <c r="H65" s="4" t="s">
        <v>12</v>
      </c>
      <c r="I65" s="12">
        <v>23</v>
      </c>
    </row>
    <row r="66" spans="1:9" ht="16.5" customHeight="1">
      <c r="A66" s="10" t="s">
        <v>84</v>
      </c>
      <c r="B66" s="11">
        <v>3662896.67</v>
      </c>
      <c r="C66" s="11">
        <v>428239.1</v>
      </c>
      <c r="D66" s="15">
        <f t="shared" si="0"/>
        <v>8.5533914815344989</v>
      </c>
      <c r="E66" s="12">
        <v>60</v>
      </c>
      <c r="F66" s="4" t="s">
        <v>8</v>
      </c>
      <c r="G66" s="12">
        <v>41</v>
      </c>
      <c r="H66" s="4" t="s">
        <v>14</v>
      </c>
      <c r="I66" s="12">
        <v>10</v>
      </c>
    </row>
    <row r="67" spans="1:9" ht="16.5" customHeight="1">
      <c r="A67" s="7" t="s">
        <v>85</v>
      </c>
      <c r="B67" s="8">
        <v>1650633.33</v>
      </c>
      <c r="C67" s="8">
        <v>131044.01</v>
      </c>
      <c r="D67" s="14">
        <f t="shared" ref="D67:D130" si="1">B67/C67</f>
        <v>12.596022740757094</v>
      </c>
      <c r="E67" s="9">
        <v>42</v>
      </c>
      <c r="F67" s="3" t="s">
        <v>5</v>
      </c>
      <c r="G67" s="9">
        <v>9</v>
      </c>
      <c r="H67" s="3" t="s">
        <v>6</v>
      </c>
      <c r="I67" s="9">
        <v>19</v>
      </c>
    </row>
    <row r="68" spans="1:9" ht="16.5" customHeight="1">
      <c r="A68" s="7" t="s">
        <v>86</v>
      </c>
      <c r="B68" s="8">
        <v>1698143.13</v>
      </c>
      <c r="C68" s="8">
        <v>60962.18</v>
      </c>
      <c r="D68" s="14">
        <f t="shared" si="1"/>
        <v>27.855682490357133</v>
      </c>
      <c r="E68" s="9">
        <v>15</v>
      </c>
      <c r="F68" s="3" t="s">
        <v>5</v>
      </c>
      <c r="G68" s="9">
        <v>4</v>
      </c>
      <c r="H68" s="3" t="s">
        <v>6</v>
      </c>
      <c r="I68" s="9">
        <v>6</v>
      </c>
    </row>
    <row r="69" spans="1:9" ht="16.5" customHeight="1">
      <c r="A69" s="7" t="s">
        <v>87</v>
      </c>
      <c r="B69" s="8">
        <v>2079292.32</v>
      </c>
      <c r="C69" s="8">
        <v>60132.17</v>
      </c>
      <c r="D69" s="14">
        <f t="shared" si="1"/>
        <v>34.578700885067015</v>
      </c>
      <c r="E69" s="9">
        <v>11</v>
      </c>
      <c r="F69" s="3" t="s">
        <v>11</v>
      </c>
      <c r="G69" s="9">
        <v>1</v>
      </c>
      <c r="H69" s="3" t="s">
        <v>6</v>
      </c>
      <c r="I69" s="9">
        <v>3</v>
      </c>
    </row>
    <row r="70" spans="1:9" ht="16.5" customHeight="1">
      <c r="A70" s="7" t="s">
        <v>88</v>
      </c>
      <c r="B70" s="8">
        <v>59772438.659999996</v>
      </c>
      <c r="C70" s="8">
        <v>142913551.19</v>
      </c>
      <c r="D70" s="14">
        <f t="shared" si="1"/>
        <v>0.41824192431223006</v>
      </c>
      <c r="E70" s="9">
        <v>264</v>
      </c>
      <c r="F70" s="3" t="s">
        <v>8</v>
      </c>
      <c r="G70" s="9">
        <v>118</v>
      </c>
      <c r="H70" s="3" t="s">
        <v>57</v>
      </c>
      <c r="I70" s="9">
        <v>3</v>
      </c>
    </row>
    <row r="71" spans="1:9" ht="16.5" customHeight="1">
      <c r="A71" s="10" t="s">
        <v>89</v>
      </c>
      <c r="B71" s="11">
        <v>8538172.5600000005</v>
      </c>
      <c r="C71" s="11">
        <v>24253479.5</v>
      </c>
      <c r="D71" s="15">
        <f t="shared" si="1"/>
        <v>0.35203907793931177</v>
      </c>
      <c r="E71" s="12">
        <v>275</v>
      </c>
      <c r="F71" s="4" t="s">
        <v>35</v>
      </c>
      <c r="G71" s="12">
        <v>41</v>
      </c>
      <c r="H71" s="4" t="s">
        <v>9</v>
      </c>
      <c r="I71" s="12">
        <v>31</v>
      </c>
    </row>
    <row r="72" spans="1:9" ht="16.5" customHeight="1">
      <c r="A72" s="10" t="s">
        <v>90</v>
      </c>
      <c r="B72" s="11">
        <v>28810144.050000001</v>
      </c>
      <c r="C72" s="11">
        <v>28974662.710000001</v>
      </c>
      <c r="D72" s="15">
        <f t="shared" si="1"/>
        <v>0.99432198187614385</v>
      </c>
      <c r="E72" s="12">
        <v>206</v>
      </c>
      <c r="F72" s="4" t="s">
        <v>8</v>
      </c>
      <c r="G72" s="12">
        <v>104</v>
      </c>
      <c r="H72" s="4" t="s">
        <v>36</v>
      </c>
      <c r="I72" s="12">
        <v>2</v>
      </c>
    </row>
    <row r="73" spans="1:9" ht="16.5" customHeight="1">
      <c r="A73" s="10" t="s">
        <v>91</v>
      </c>
      <c r="B73" s="11">
        <v>4861607.3</v>
      </c>
      <c r="C73" s="11">
        <v>8513247.75</v>
      </c>
      <c r="D73" s="15">
        <f t="shared" si="1"/>
        <v>0.5710637635325484</v>
      </c>
      <c r="E73" s="12">
        <v>248</v>
      </c>
      <c r="F73" s="4" t="s">
        <v>8</v>
      </c>
      <c r="G73" s="12">
        <v>116</v>
      </c>
      <c r="H73" s="4" t="s">
        <v>14</v>
      </c>
      <c r="I73" s="12">
        <v>37</v>
      </c>
    </row>
    <row r="74" spans="1:9" ht="16.5" customHeight="1">
      <c r="A74" s="10" t="s">
        <v>92</v>
      </c>
      <c r="B74" s="11">
        <v>6598646.0199999996</v>
      </c>
      <c r="C74" s="11">
        <v>2589190.35</v>
      </c>
      <c r="D74" s="15">
        <f t="shared" si="1"/>
        <v>2.5485364643043718</v>
      </c>
      <c r="E74" s="12">
        <v>146</v>
      </c>
      <c r="F74" s="4" t="s">
        <v>8</v>
      </c>
      <c r="G74" s="12">
        <v>83</v>
      </c>
      <c r="H74" s="4" t="s">
        <v>12</v>
      </c>
      <c r="I74" s="12">
        <v>22</v>
      </c>
    </row>
    <row r="75" spans="1:9" ht="16.5" customHeight="1">
      <c r="A75" s="7" t="s">
        <v>93</v>
      </c>
      <c r="B75" s="8">
        <v>1953385.23</v>
      </c>
      <c r="C75" s="8">
        <v>103826.74</v>
      </c>
      <c r="D75" s="14">
        <f t="shared" si="1"/>
        <v>18.813893511440309</v>
      </c>
      <c r="E75" s="9">
        <v>27</v>
      </c>
      <c r="F75" s="3" t="s">
        <v>8</v>
      </c>
      <c r="G75" s="9">
        <v>19</v>
      </c>
      <c r="H75" s="3" t="s">
        <v>6</v>
      </c>
      <c r="I75" s="9">
        <v>11</v>
      </c>
    </row>
    <row r="76" spans="1:9" ht="16.5" customHeight="1">
      <c r="A76" s="7" t="s">
        <v>94</v>
      </c>
      <c r="B76" s="8">
        <v>8864785.5500000007</v>
      </c>
      <c r="C76" s="8">
        <v>14228012.630000001</v>
      </c>
      <c r="D76" s="14">
        <f t="shared" si="1"/>
        <v>0.62305156598669675</v>
      </c>
      <c r="E76" s="9">
        <v>242</v>
      </c>
      <c r="F76" s="3" t="s">
        <v>5</v>
      </c>
      <c r="G76" s="9">
        <v>28</v>
      </c>
      <c r="H76" s="3" t="s">
        <v>9</v>
      </c>
      <c r="I76" s="9">
        <v>26</v>
      </c>
    </row>
    <row r="77" spans="1:9" ht="16.5" customHeight="1">
      <c r="A77" s="7" t="s">
        <v>95</v>
      </c>
      <c r="B77" s="8">
        <v>6338978.96</v>
      </c>
      <c r="C77" s="8">
        <v>7398974.3899999997</v>
      </c>
      <c r="D77" s="14">
        <f t="shared" si="1"/>
        <v>0.85673751872521353</v>
      </c>
      <c r="E77" s="9">
        <v>214</v>
      </c>
      <c r="F77" s="3" t="s">
        <v>32</v>
      </c>
      <c r="G77" s="9">
        <v>14</v>
      </c>
      <c r="H77" s="3" t="s">
        <v>9</v>
      </c>
      <c r="I77" s="9">
        <v>19</v>
      </c>
    </row>
    <row r="78" spans="1:9" ht="16.5" customHeight="1">
      <c r="A78" s="7" t="s">
        <v>96</v>
      </c>
      <c r="B78" s="8">
        <v>49804395.659999996</v>
      </c>
      <c r="C78" s="8">
        <v>165983572.91</v>
      </c>
      <c r="D78" s="14">
        <f t="shared" si="1"/>
        <v>0.30005617295035003</v>
      </c>
      <c r="E78" s="9">
        <v>280</v>
      </c>
      <c r="F78" s="3" t="s">
        <v>35</v>
      </c>
      <c r="G78" s="9">
        <v>43</v>
      </c>
      <c r="H78" s="3" t="s">
        <v>57</v>
      </c>
      <c r="I78" s="9">
        <v>4</v>
      </c>
    </row>
    <row r="79" spans="1:9" ht="16.5" customHeight="1">
      <c r="A79" s="10" t="s">
        <v>97</v>
      </c>
      <c r="B79" s="11">
        <v>5063749.3099999996</v>
      </c>
      <c r="C79" s="11">
        <v>2028957.13</v>
      </c>
      <c r="D79" s="15">
        <f t="shared" si="1"/>
        <v>2.4957399223117149</v>
      </c>
      <c r="E79" s="12">
        <v>149</v>
      </c>
      <c r="F79" s="4" t="s">
        <v>8</v>
      </c>
      <c r="G79" s="12">
        <v>85</v>
      </c>
      <c r="H79" s="4" t="s">
        <v>12</v>
      </c>
      <c r="I79" s="12">
        <v>24</v>
      </c>
    </row>
    <row r="80" spans="1:9" ht="16.5" customHeight="1">
      <c r="A80" s="10" t="s">
        <v>98</v>
      </c>
      <c r="B80" s="11">
        <v>2081685.95</v>
      </c>
      <c r="C80" s="11">
        <v>110060.63</v>
      </c>
      <c r="D80" s="15">
        <f t="shared" si="1"/>
        <v>18.913992678399168</v>
      </c>
      <c r="E80" s="12">
        <v>26</v>
      </c>
      <c r="F80" s="4" t="s">
        <v>8</v>
      </c>
      <c r="G80" s="12">
        <v>18</v>
      </c>
      <c r="H80" s="4" t="s">
        <v>23</v>
      </c>
      <c r="I80" s="12">
        <v>14</v>
      </c>
    </row>
    <row r="81" spans="1:9" ht="16.5" customHeight="1">
      <c r="A81" s="10" t="s">
        <v>99</v>
      </c>
      <c r="B81" s="11">
        <v>10234161.689999999</v>
      </c>
      <c r="C81" s="11">
        <v>24965560.079999998</v>
      </c>
      <c r="D81" s="15">
        <f t="shared" si="1"/>
        <v>0.40993118749210933</v>
      </c>
      <c r="E81" s="12">
        <v>267</v>
      </c>
      <c r="F81" s="4" t="s">
        <v>5</v>
      </c>
      <c r="G81" s="12">
        <v>29</v>
      </c>
      <c r="H81" s="5" t="s">
        <v>66</v>
      </c>
      <c r="I81" s="12">
        <v>9</v>
      </c>
    </row>
    <row r="82" spans="1:9" ht="16.5" customHeight="1">
      <c r="A82" s="10" t="s">
        <v>100</v>
      </c>
      <c r="B82" s="11">
        <v>4254611.28</v>
      </c>
      <c r="C82" s="11">
        <v>629526.04</v>
      </c>
      <c r="D82" s="15">
        <f t="shared" si="1"/>
        <v>6.758435727297317</v>
      </c>
      <c r="E82" s="12">
        <v>75</v>
      </c>
      <c r="F82" s="4" t="s">
        <v>8</v>
      </c>
      <c r="G82" s="12">
        <v>50</v>
      </c>
      <c r="H82" s="4" t="s">
        <v>12</v>
      </c>
      <c r="I82" s="12">
        <v>3</v>
      </c>
    </row>
    <row r="83" spans="1:9" ht="16.5" customHeight="1">
      <c r="A83" s="7" t="s">
        <v>101</v>
      </c>
      <c r="B83" s="8">
        <v>3692400.88</v>
      </c>
      <c r="C83" s="8">
        <v>4593677.1399999997</v>
      </c>
      <c r="D83" s="14">
        <f t="shared" si="1"/>
        <v>0.80380069549250044</v>
      </c>
      <c r="E83" s="9">
        <v>220</v>
      </c>
      <c r="F83" s="3" t="s">
        <v>8</v>
      </c>
      <c r="G83" s="9">
        <v>109</v>
      </c>
      <c r="H83" s="3" t="s">
        <v>9</v>
      </c>
      <c r="I83" s="9">
        <v>20</v>
      </c>
    </row>
    <row r="84" spans="1:9" ht="16.5" customHeight="1">
      <c r="A84" s="7" t="s">
        <v>102</v>
      </c>
      <c r="B84" s="8">
        <v>2012050.53</v>
      </c>
      <c r="C84" s="8">
        <v>526952.37</v>
      </c>
      <c r="D84" s="14">
        <f t="shared" si="1"/>
        <v>3.8182777885599033</v>
      </c>
      <c r="E84" s="9">
        <v>111</v>
      </c>
      <c r="F84" s="3" t="s">
        <v>11</v>
      </c>
      <c r="G84" s="9">
        <v>9</v>
      </c>
      <c r="H84" s="3" t="s">
        <v>14</v>
      </c>
      <c r="I84" s="9">
        <v>25</v>
      </c>
    </row>
    <row r="85" spans="1:9" ht="16.5" customHeight="1">
      <c r="A85" s="7" t="s">
        <v>103</v>
      </c>
      <c r="B85" s="8">
        <v>2032949.98</v>
      </c>
      <c r="C85" s="8">
        <v>667686.98</v>
      </c>
      <c r="D85" s="14">
        <f t="shared" si="1"/>
        <v>3.0447650484363198</v>
      </c>
      <c r="E85" s="9">
        <v>129</v>
      </c>
      <c r="F85" s="3" t="s">
        <v>11</v>
      </c>
      <c r="G85" s="9">
        <v>13</v>
      </c>
      <c r="H85" s="3" t="s">
        <v>14</v>
      </c>
      <c r="I85" s="9">
        <v>28</v>
      </c>
    </row>
    <row r="86" spans="1:9" ht="16.5" customHeight="1">
      <c r="A86" s="7" t="s">
        <v>104</v>
      </c>
      <c r="B86" s="8">
        <v>1854109.02</v>
      </c>
      <c r="C86" s="8">
        <v>36432.76</v>
      </c>
      <c r="D86" s="14">
        <f t="shared" si="1"/>
        <v>50.891258856040551</v>
      </c>
      <c r="E86" s="9">
        <v>4</v>
      </c>
      <c r="F86" s="3" t="s">
        <v>8</v>
      </c>
      <c r="G86" s="9">
        <v>3</v>
      </c>
      <c r="H86" s="3" t="s">
        <v>6</v>
      </c>
      <c r="I86" s="9">
        <v>1</v>
      </c>
    </row>
    <row r="87" spans="1:9" ht="16.5" customHeight="1">
      <c r="A87" s="10" t="s">
        <v>105</v>
      </c>
      <c r="B87" s="11">
        <v>2432931.2799999998</v>
      </c>
      <c r="C87" s="11">
        <v>129854.69</v>
      </c>
      <c r="D87" s="15">
        <f t="shared" si="1"/>
        <v>18.735798298852355</v>
      </c>
      <c r="E87" s="12">
        <v>30</v>
      </c>
      <c r="F87" s="4" t="s">
        <v>35</v>
      </c>
      <c r="G87" s="12">
        <v>2</v>
      </c>
      <c r="H87" s="4" t="s">
        <v>23</v>
      </c>
      <c r="I87" s="12">
        <v>16</v>
      </c>
    </row>
    <row r="88" spans="1:9" ht="16.5" customHeight="1">
      <c r="A88" s="10" t="s">
        <v>106</v>
      </c>
      <c r="B88" s="11">
        <v>3553936.31</v>
      </c>
      <c r="C88" s="11">
        <v>869274.74</v>
      </c>
      <c r="D88" s="15">
        <f t="shared" si="1"/>
        <v>4.0883924799195244</v>
      </c>
      <c r="E88" s="12">
        <v>105</v>
      </c>
      <c r="F88" s="4" t="s">
        <v>8</v>
      </c>
      <c r="G88" s="12">
        <v>65</v>
      </c>
      <c r="H88" s="4" t="s">
        <v>14</v>
      </c>
      <c r="I88" s="12">
        <v>21</v>
      </c>
    </row>
    <row r="89" spans="1:9" ht="16.5" customHeight="1">
      <c r="A89" s="10" t="s">
        <v>107</v>
      </c>
      <c r="B89" s="11">
        <v>7939635.3300000001</v>
      </c>
      <c r="C89" s="11">
        <v>5702020.4299999997</v>
      </c>
      <c r="D89" s="15">
        <f t="shared" si="1"/>
        <v>1.3924249180566335</v>
      </c>
      <c r="E89" s="12">
        <v>185</v>
      </c>
      <c r="F89" s="4" t="s">
        <v>8</v>
      </c>
      <c r="G89" s="12">
        <v>98</v>
      </c>
      <c r="H89" s="4" t="s">
        <v>12</v>
      </c>
      <c r="I89" s="12">
        <v>31</v>
      </c>
    </row>
    <row r="90" spans="1:9" ht="16.5" customHeight="1">
      <c r="A90" s="10" t="s">
        <v>108</v>
      </c>
      <c r="B90" s="11">
        <v>2044823.11</v>
      </c>
      <c r="C90" s="11">
        <v>20389.900000000001</v>
      </c>
      <c r="D90" s="15">
        <f t="shared" si="1"/>
        <v>100.28607840156155</v>
      </c>
      <c r="E90" s="12">
        <v>1</v>
      </c>
      <c r="F90" s="4" t="s">
        <v>8</v>
      </c>
      <c r="G90" s="12">
        <v>1</v>
      </c>
      <c r="H90" s="4" t="s">
        <v>23</v>
      </c>
      <c r="I90" s="12">
        <v>1</v>
      </c>
    </row>
    <row r="91" spans="1:9" ht="16.5" customHeight="1">
      <c r="A91" s="7" t="s">
        <v>109</v>
      </c>
      <c r="B91" s="8">
        <v>103047644.90000001</v>
      </c>
      <c r="C91" s="8">
        <v>2132923364.8199999</v>
      </c>
      <c r="D91" s="14">
        <f t="shared" si="1"/>
        <v>4.8312867963118927E-2</v>
      </c>
      <c r="E91" s="9">
        <v>292</v>
      </c>
      <c r="F91" s="3" t="s">
        <v>20</v>
      </c>
      <c r="G91" s="9">
        <v>21</v>
      </c>
      <c r="H91" s="3" t="s">
        <v>57</v>
      </c>
      <c r="I91" s="9">
        <v>10</v>
      </c>
    </row>
    <row r="92" spans="1:9" ht="16.5" customHeight="1">
      <c r="A92" s="7" t="s">
        <v>110</v>
      </c>
      <c r="B92" s="8">
        <v>2216743.63</v>
      </c>
      <c r="C92" s="8">
        <v>228718.54</v>
      </c>
      <c r="D92" s="14">
        <f t="shared" si="1"/>
        <v>9.6920154789375612</v>
      </c>
      <c r="E92" s="9">
        <v>55</v>
      </c>
      <c r="F92" s="3" t="s">
        <v>8</v>
      </c>
      <c r="G92" s="9">
        <v>36</v>
      </c>
      <c r="H92" s="3" t="s">
        <v>6</v>
      </c>
      <c r="I92" s="9">
        <v>25</v>
      </c>
    </row>
    <row r="93" spans="1:9" ht="16.5" customHeight="1">
      <c r="A93" s="7" t="s">
        <v>111</v>
      </c>
      <c r="B93" s="8">
        <v>12642970.66</v>
      </c>
      <c r="C93" s="8">
        <v>17930690.550000001</v>
      </c>
      <c r="D93" s="14">
        <f t="shared" si="1"/>
        <v>0.70510227281793114</v>
      </c>
      <c r="E93" s="9">
        <v>229</v>
      </c>
      <c r="F93" s="3" t="s">
        <v>35</v>
      </c>
      <c r="G93" s="9">
        <v>30</v>
      </c>
      <c r="H93" s="3" t="s">
        <v>33</v>
      </c>
      <c r="I93" s="9">
        <v>12</v>
      </c>
    </row>
    <row r="94" spans="1:9" ht="16.5" customHeight="1">
      <c r="A94" s="7" t="s">
        <v>112</v>
      </c>
      <c r="B94" s="8">
        <v>12170695.09</v>
      </c>
      <c r="C94" s="8">
        <v>12432466.26</v>
      </c>
      <c r="D94" s="14">
        <f t="shared" si="1"/>
        <v>0.97894455013787429</v>
      </c>
      <c r="E94" s="9">
        <v>208</v>
      </c>
      <c r="F94" s="3" t="s">
        <v>8</v>
      </c>
      <c r="G94" s="9">
        <v>106</v>
      </c>
      <c r="H94" s="6" t="s">
        <v>66</v>
      </c>
      <c r="I94" s="9">
        <v>2</v>
      </c>
    </row>
    <row r="95" spans="1:9" ht="16.5" customHeight="1">
      <c r="A95" s="10" t="s">
        <v>113</v>
      </c>
      <c r="B95" s="11">
        <v>1931131.99</v>
      </c>
      <c r="C95" s="11">
        <v>161148.26999999999</v>
      </c>
      <c r="D95" s="15">
        <f t="shared" si="1"/>
        <v>11.983572581945808</v>
      </c>
      <c r="E95" s="12">
        <v>45</v>
      </c>
      <c r="F95" s="4" t="s">
        <v>5</v>
      </c>
      <c r="G95" s="12">
        <v>10</v>
      </c>
      <c r="H95" s="4" t="s">
        <v>6</v>
      </c>
      <c r="I95" s="12">
        <v>20</v>
      </c>
    </row>
    <row r="96" spans="1:9" ht="16.5" customHeight="1">
      <c r="A96" s="10" t="s">
        <v>114</v>
      </c>
      <c r="B96" s="11">
        <v>2522231.4500000002</v>
      </c>
      <c r="C96" s="11">
        <v>398807.35</v>
      </c>
      <c r="D96" s="15">
        <f t="shared" si="1"/>
        <v>6.3244357206556003</v>
      </c>
      <c r="E96" s="12">
        <v>80</v>
      </c>
      <c r="F96" s="4" t="s">
        <v>8</v>
      </c>
      <c r="G96" s="12">
        <v>54</v>
      </c>
      <c r="H96" s="4" t="s">
        <v>6</v>
      </c>
      <c r="I96" s="12">
        <v>29</v>
      </c>
    </row>
    <row r="97" spans="1:9" ht="16.5" customHeight="1">
      <c r="A97" s="10" t="s">
        <v>115</v>
      </c>
      <c r="B97" s="11">
        <v>4505520.47</v>
      </c>
      <c r="C97" s="11">
        <v>6529419.4800000004</v>
      </c>
      <c r="D97" s="15">
        <f t="shared" si="1"/>
        <v>0.69003385121765826</v>
      </c>
      <c r="E97" s="12">
        <v>231</v>
      </c>
      <c r="F97" s="4" t="s">
        <v>35</v>
      </c>
      <c r="G97" s="12">
        <v>32</v>
      </c>
      <c r="H97" s="4" t="s">
        <v>33</v>
      </c>
      <c r="I97" s="12">
        <v>13</v>
      </c>
    </row>
    <row r="98" spans="1:9" ht="16.5" customHeight="1">
      <c r="A98" s="10" t="s">
        <v>116</v>
      </c>
      <c r="B98" s="11">
        <v>3726547.69</v>
      </c>
      <c r="C98" s="11">
        <v>7531980.9800000004</v>
      </c>
      <c r="D98" s="15">
        <f t="shared" si="1"/>
        <v>0.49476329001563674</v>
      </c>
      <c r="E98" s="12">
        <v>256</v>
      </c>
      <c r="F98" s="4" t="s">
        <v>32</v>
      </c>
      <c r="G98" s="12">
        <v>21</v>
      </c>
      <c r="H98" s="4" t="s">
        <v>9</v>
      </c>
      <c r="I98" s="12">
        <v>27</v>
      </c>
    </row>
    <row r="99" spans="1:9" ht="16.5" customHeight="1">
      <c r="A99" s="7" t="s">
        <v>117</v>
      </c>
      <c r="B99" s="8">
        <v>19810410.390000001</v>
      </c>
      <c r="C99" s="8">
        <v>65338847.350000001</v>
      </c>
      <c r="D99" s="14">
        <f t="shared" si="1"/>
        <v>0.3031949780791473</v>
      </c>
      <c r="E99" s="9">
        <v>278</v>
      </c>
      <c r="F99" s="3" t="s">
        <v>11</v>
      </c>
      <c r="G99" s="9">
        <v>49</v>
      </c>
      <c r="H99" s="3" t="s">
        <v>55</v>
      </c>
      <c r="I99" s="9">
        <v>10</v>
      </c>
    </row>
    <row r="100" spans="1:9" ht="16.5" customHeight="1">
      <c r="A100" s="7" t="s">
        <v>118</v>
      </c>
      <c r="B100" s="8">
        <v>2133832.7200000002</v>
      </c>
      <c r="C100" s="8">
        <v>1394107.47</v>
      </c>
      <c r="D100" s="14">
        <f t="shared" si="1"/>
        <v>1.5306084831465685</v>
      </c>
      <c r="E100" s="9">
        <v>178</v>
      </c>
      <c r="F100" s="3" t="s">
        <v>20</v>
      </c>
      <c r="G100" s="9">
        <v>8</v>
      </c>
      <c r="H100" s="3" t="s">
        <v>9</v>
      </c>
      <c r="I100" s="9">
        <v>11</v>
      </c>
    </row>
    <row r="101" spans="1:9" ht="16.5" customHeight="1">
      <c r="A101" s="7" t="s">
        <v>119</v>
      </c>
      <c r="B101" s="8">
        <v>3395238.76</v>
      </c>
      <c r="C101" s="8">
        <v>3030443.58</v>
      </c>
      <c r="D101" s="14">
        <f t="shared" si="1"/>
        <v>1.1203768261542753</v>
      </c>
      <c r="E101" s="9">
        <v>199</v>
      </c>
      <c r="F101" s="3" t="s">
        <v>35</v>
      </c>
      <c r="G101" s="9">
        <v>24</v>
      </c>
      <c r="H101" s="3" t="s">
        <v>16</v>
      </c>
      <c r="I101" s="9">
        <v>32</v>
      </c>
    </row>
    <row r="102" spans="1:9" ht="16.5" customHeight="1">
      <c r="A102" s="7" t="s">
        <v>120</v>
      </c>
      <c r="B102" s="8">
        <v>2305102.31</v>
      </c>
      <c r="C102" s="8">
        <v>3156024.29</v>
      </c>
      <c r="D102" s="14">
        <f t="shared" si="1"/>
        <v>0.73038167586473168</v>
      </c>
      <c r="E102" s="9">
        <v>224</v>
      </c>
      <c r="F102" s="3" t="s">
        <v>35</v>
      </c>
      <c r="G102" s="9">
        <v>28</v>
      </c>
      <c r="H102" s="3" t="s">
        <v>12</v>
      </c>
      <c r="I102" s="9">
        <v>39</v>
      </c>
    </row>
    <row r="103" spans="1:9" ht="16.5" customHeight="1">
      <c r="A103" s="10" t="s">
        <v>121</v>
      </c>
      <c r="B103" s="11">
        <v>7759981</v>
      </c>
      <c r="C103" s="11">
        <v>26483264.66</v>
      </c>
      <c r="D103" s="15">
        <f t="shared" si="1"/>
        <v>0.29301451688924818</v>
      </c>
      <c r="E103" s="12">
        <v>281</v>
      </c>
      <c r="F103" s="4" t="s">
        <v>11</v>
      </c>
      <c r="G103" s="12">
        <v>50</v>
      </c>
      <c r="H103" s="4" t="s">
        <v>33</v>
      </c>
      <c r="I103" s="12">
        <v>20</v>
      </c>
    </row>
    <row r="104" spans="1:9" ht="16.5" customHeight="1">
      <c r="A104" s="10" t="s">
        <v>122</v>
      </c>
      <c r="B104" s="11">
        <v>4406026.29</v>
      </c>
      <c r="C104" s="11">
        <v>2553546.79</v>
      </c>
      <c r="D104" s="15">
        <f t="shared" si="1"/>
        <v>1.7254535171450687</v>
      </c>
      <c r="E104" s="12">
        <v>170</v>
      </c>
      <c r="F104" s="4" t="s">
        <v>8</v>
      </c>
      <c r="G104" s="12">
        <v>93</v>
      </c>
      <c r="H104" s="4" t="s">
        <v>12</v>
      </c>
      <c r="I104" s="12">
        <v>28</v>
      </c>
    </row>
    <row r="105" spans="1:9" ht="16.5" customHeight="1">
      <c r="A105" s="10" t="s">
        <v>123</v>
      </c>
      <c r="B105" s="11">
        <v>32898210.010000002</v>
      </c>
      <c r="C105" s="11">
        <v>66323933.420000002</v>
      </c>
      <c r="D105" s="15">
        <f t="shared" si="1"/>
        <v>0.49602320480105205</v>
      </c>
      <c r="E105" s="12">
        <v>255</v>
      </c>
      <c r="F105" s="4" t="s">
        <v>32</v>
      </c>
      <c r="G105" s="12">
        <v>20</v>
      </c>
      <c r="H105" s="5" t="s">
        <v>66</v>
      </c>
      <c r="I105" s="12">
        <v>7</v>
      </c>
    </row>
    <row r="106" spans="1:9" ht="16.5" customHeight="1">
      <c r="A106" s="10" t="s">
        <v>124</v>
      </c>
      <c r="B106" s="11">
        <v>2898722.75</v>
      </c>
      <c r="C106" s="11">
        <v>1779220.47</v>
      </c>
      <c r="D106" s="15">
        <f t="shared" si="1"/>
        <v>1.6292094200107758</v>
      </c>
      <c r="E106" s="12">
        <v>172</v>
      </c>
      <c r="F106" s="4" t="s">
        <v>8</v>
      </c>
      <c r="G106" s="12">
        <v>95</v>
      </c>
      <c r="H106" s="4" t="s">
        <v>14</v>
      </c>
      <c r="I106" s="12">
        <v>33</v>
      </c>
    </row>
    <row r="107" spans="1:9" ht="16.5" customHeight="1">
      <c r="A107" s="7" t="s">
        <v>125</v>
      </c>
      <c r="B107" s="8">
        <v>5582373.7400000002</v>
      </c>
      <c r="C107" s="8">
        <v>934426.19</v>
      </c>
      <c r="D107" s="14">
        <f t="shared" si="1"/>
        <v>5.9741195182040014</v>
      </c>
      <c r="E107" s="9">
        <v>85</v>
      </c>
      <c r="F107" s="3" t="s">
        <v>8</v>
      </c>
      <c r="G107" s="9">
        <v>57</v>
      </c>
      <c r="H107" s="3" t="s">
        <v>14</v>
      </c>
      <c r="I107" s="9">
        <v>17</v>
      </c>
    </row>
    <row r="108" spans="1:9" ht="16.5" customHeight="1">
      <c r="A108" s="7" t="s">
        <v>126</v>
      </c>
      <c r="B108" s="8">
        <v>8514984.3900000006</v>
      </c>
      <c r="C108" s="8">
        <v>2926463.49</v>
      </c>
      <c r="D108" s="14">
        <f t="shared" si="1"/>
        <v>2.9096499645720848</v>
      </c>
      <c r="E108" s="9">
        <v>133</v>
      </c>
      <c r="F108" s="3" t="s">
        <v>8</v>
      </c>
      <c r="G108" s="9">
        <v>78</v>
      </c>
      <c r="H108" s="3" t="s">
        <v>33</v>
      </c>
      <c r="I108" s="9">
        <v>2</v>
      </c>
    </row>
    <row r="109" spans="1:9" ht="16.5" customHeight="1">
      <c r="A109" s="7" t="s">
        <v>127</v>
      </c>
      <c r="B109" s="8">
        <v>2784665.86</v>
      </c>
      <c r="C109" s="8">
        <v>197204.48000000001</v>
      </c>
      <c r="D109" s="14">
        <f t="shared" si="1"/>
        <v>14.120702835959912</v>
      </c>
      <c r="E109" s="9">
        <v>40</v>
      </c>
      <c r="F109" s="3" t="s">
        <v>8</v>
      </c>
      <c r="G109" s="9">
        <v>28</v>
      </c>
      <c r="H109" s="3" t="s">
        <v>23</v>
      </c>
      <c r="I109" s="9">
        <v>18</v>
      </c>
    </row>
    <row r="110" spans="1:9" ht="16.5" customHeight="1">
      <c r="A110" s="7" t="s">
        <v>128</v>
      </c>
      <c r="B110" s="8">
        <v>2998204.66</v>
      </c>
      <c r="C110" s="8">
        <v>499005.26</v>
      </c>
      <c r="D110" s="14">
        <f t="shared" si="1"/>
        <v>6.0083628376983444</v>
      </c>
      <c r="E110" s="9">
        <v>84</v>
      </c>
      <c r="F110" s="3" t="s">
        <v>8</v>
      </c>
      <c r="G110" s="9">
        <v>56</v>
      </c>
      <c r="H110" s="3" t="s">
        <v>6</v>
      </c>
      <c r="I110" s="9">
        <v>30</v>
      </c>
    </row>
    <row r="111" spans="1:9" ht="16.5" customHeight="1">
      <c r="A111" s="10" t="s">
        <v>129</v>
      </c>
      <c r="B111" s="11">
        <v>4679243.33</v>
      </c>
      <c r="C111" s="11">
        <v>3920728.12</v>
      </c>
      <c r="D111" s="15">
        <f t="shared" si="1"/>
        <v>1.1934628433251322</v>
      </c>
      <c r="E111" s="12">
        <v>194</v>
      </c>
      <c r="F111" s="4" t="s">
        <v>11</v>
      </c>
      <c r="G111" s="12">
        <v>26</v>
      </c>
      <c r="H111" s="4" t="s">
        <v>9</v>
      </c>
      <c r="I111" s="12">
        <v>14</v>
      </c>
    </row>
    <row r="112" spans="1:9" ht="16.5" customHeight="1">
      <c r="A112" s="10" t="s">
        <v>130</v>
      </c>
      <c r="B112" s="11">
        <v>16046002.67</v>
      </c>
      <c r="C112" s="11">
        <v>101323262.93000001</v>
      </c>
      <c r="D112" s="15">
        <f t="shared" si="1"/>
        <v>0.15836444865662794</v>
      </c>
      <c r="E112" s="12">
        <v>289</v>
      </c>
      <c r="F112" s="4" t="s">
        <v>35</v>
      </c>
      <c r="G112" s="12">
        <v>44</v>
      </c>
      <c r="H112" s="4" t="s">
        <v>55</v>
      </c>
      <c r="I112" s="12">
        <v>11</v>
      </c>
    </row>
    <row r="113" spans="1:9" ht="16.5" customHeight="1">
      <c r="A113" s="10" t="s">
        <v>131</v>
      </c>
      <c r="B113" s="11">
        <v>3849714.44</v>
      </c>
      <c r="C113" s="11">
        <v>9288426.75</v>
      </c>
      <c r="D113" s="15">
        <f t="shared" si="1"/>
        <v>0.41446356241114785</v>
      </c>
      <c r="E113" s="12">
        <v>265</v>
      </c>
      <c r="F113" s="4" t="s">
        <v>11</v>
      </c>
      <c r="G113" s="12">
        <v>42</v>
      </c>
      <c r="H113" s="4" t="s">
        <v>9</v>
      </c>
      <c r="I113" s="12">
        <v>30</v>
      </c>
    </row>
    <row r="114" spans="1:9" ht="16.5" customHeight="1">
      <c r="A114" s="10" t="s">
        <v>132</v>
      </c>
      <c r="B114" s="11">
        <v>2077869.73</v>
      </c>
      <c r="C114" s="11">
        <v>342690.93</v>
      </c>
      <c r="D114" s="15">
        <f t="shared" si="1"/>
        <v>6.0633928362212561</v>
      </c>
      <c r="E114" s="12">
        <v>82</v>
      </c>
      <c r="F114" s="4" t="s">
        <v>35</v>
      </c>
      <c r="G114" s="12">
        <v>5</v>
      </c>
      <c r="H114" s="4" t="s">
        <v>12</v>
      </c>
      <c r="I114" s="12">
        <v>4</v>
      </c>
    </row>
    <row r="115" spans="1:9" ht="16.5" customHeight="1">
      <c r="A115" s="7" t="s">
        <v>133</v>
      </c>
      <c r="B115" s="8">
        <v>12402816.029999999</v>
      </c>
      <c r="C115" s="8">
        <v>22432055.09</v>
      </c>
      <c r="D115" s="14">
        <f t="shared" si="1"/>
        <v>0.55290591879515572</v>
      </c>
      <c r="E115" s="9">
        <v>251</v>
      </c>
      <c r="F115" s="3" t="s">
        <v>35</v>
      </c>
      <c r="G115" s="9">
        <v>36</v>
      </c>
      <c r="H115" s="3" t="s">
        <v>55</v>
      </c>
      <c r="I115" s="9">
        <v>8</v>
      </c>
    </row>
    <row r="116" spans="1:9" ht="16.5" customHeight="1">
      <c r="A116" s="7" t="s">
        <v>134</v>
      </c>
      <c r="B116" s="8">
        <v>2647300.69</v>
      </c>
      <c r="C116" s="8">
        <v>395107.41</v>
      </c>
      <c r="D116" s="14">
        <f t="shared" si="1"/>
        <v>6.7002051163758232</v>
      </c>
      <c r="E116" s="9">
        <v>77</v>
      </c>
      <c r="F116" s="3" t="s">
        <v>11</v>
      </c>
      <c r="G116" s="9">
        <v>4</v>
      </c>
      <c r="H116" s="3" t="s">
        <v>16</v>
      </c>
      <c r="I116" s="9">
        <v>9</v>
      </c>
    </row>
    <row r="117" spans="1:9" ht="16.5" customHeight="1">
      <c r="A117" s="7" t="s">
        <v>135</v>
      </c>
      <c r="B117" s="8">
        <v>22540077.510000002</v>
      </c>
      <c r="C117" s="8">
        <v>56310754.979999997</v>
      </c>
      <c r="D117" s="14">
        <f t="shared" si="1"/>
        <v>0.40028015106538006</v>
      </c>
      <c r="E117" s="9">
        <v>269</v>
      </c>
      <c r="F117" s="3" t="s">
        <v>11</v>
      </c>
      <c r="G117" s="9">
        <v>43</v>
      </c>
      <c r="H117" s="3" t="s">
        <v>55</v>
      </c>
      <c r="I117" s="9">
        <v>9</v>
      </c>
    </row>
    <row r="118" spans="1:9" ht="16.5" customHeight="1">
      <c r="A118" s="7" t="s">
        <v>136</v>
      </c>
      <c r="B118" s="8">
        <v>4416001.54</v>
      </c>
      <c r="C118" s="8">
        <v>1612551.07</v>
      </c>
      <c r="D118" s="14">
        <f t="shared" si="1"/>
        <v>2.7385188736999195</v>
      </c>
      <c r="E118" s="9">
        <v>141</v>
      </c>
      <c r="F118" s="3" t="s">
        <v>8</v>
      </c>
      <c r="G118" s="9">
        <v>81</v>
      </c>
      <c r="H118" s="3" t="s">
        <v>6</v>
      </c>
      <c r="I118" s="9">
        <v>41</v>
      </c>
    </row>
    <row r="119" spans="1:9" ht="16.5" customHeight="1">
      <c r="A119" s="10" t="s">
        <v>137</v>
      </c>
      <c r="B119" s="11">
        <v>3097116.67</v>
      </c>
      <c r="C119" s="11">
        <v>251129.35</v>
      </c>
      <c r="D119" s="15">
        <f t="shared" si="1"/>
        <v>12.332754693945569</v>
      </c>
      <c r="E119" s="12">
        <v>44</v>
      </c>
      <c r="F119" s="4" t="s">
        <v>8</v>
      </c>
      <c r="G119" s="12">
        <v>31</v>
      </c>
      <c r="H119" s="4" t="s">
        <v>14</v>
      </c>
      <c r="I119" s="12">
        <v>4</v>
      </c>
    </row>
    <row r="120" spans="1:9" ht="16.5" customHeight="1">
      <c r="A120" s="10" t="s">
        <v>138</v>
      </c>
      <c r="B120" s="11">
        <v>4766737.7300000004</v>
      </c>
      <c r="C120" s="11">
        <v>1202645.67</v>
      </c>
      <c r="D120" s="15">
        <f t="shared" si="1"/>
        <v>3.9635429195034648</v>
      </c>
      <c r="E120" s="12">
        <v>107</v>
      </c>
      <c r="F120" s="4" t="s">
        <v>8</v>
      </c>
      <c r="G120" s="12">
        <v>66</v>
      </c>
      <c r="H120" s="4" t="s">
        <v>12</v>
      </c>
      <c r="I120" s="12">
        <v>13</v>
      </c>
    </row>
    <row r="121" spans="1:9" ht="16.5" customHeight="1">
      <c r="A121" s="10" t="s">
        <v>139</v>
      </c>
      <c r="B121" s="11">
        <v>5664024.5599999996</v>
      </c>
      <c r="C121" s="11">
        <v>1235867.79</v>
      </c>
      <c r="D121" s="15">
        <f t="shared" si="1"/>
        <v>4.5830343713383774</v>
      </c>
      <c r="E121" s="12">
        <v>99</v>
      </c>
      <c r="F121" s="4" t="s">
        <v>8</v>
      </c>
      <c r="G121" s="12">
        <v>63</v>
      </c>
      <c r="H121" s="4" t="s">
        <v>16</v>
      </c>
      <c r="I121" s="12">
        <v>13</v>
      </c>
    </row>
    <row r="122" spans="1:9" ht="16.5" customHeight="1">
      <c r="A122" s="10" t="s">
        <v>140</v>
      </c>
      <c r="B122" s="11">
        <v>7688681.1500000004</v>
      </c>
      <c r="C122" s="11">
        <v>669865.44999999995</v>
      </c>
      <c r="D122" s="15">
        <f t="shared" si="1"/>
        <v>11.477948519363107</v>
      </c>
      <c r="E122" s="12">
        <v>47</v>
      </c>
      <c r="F122" s="4" t="s">
        <v>8</v>
      </c>
      <c r="G122" s="12">
        <v>32</v>
      </c>
      <c r="H122" s="4" t="s">
        <v>16</v>
      </c>
      <c r="I122" s="12">
        <v>4</v>
      </c>
    </row>
    <row r="123" spans="1:9" ht="16.5" customHeight="1">
      <c r="A123" s="7" t="s">
        <v>141</v>
      </c>
      <c r="B123" s="8">
        <v>2535692.84</v>
      </c>
      <c r="C123" s="8">
        <v>169656.17</v>
      </c>
      <c r="D123" s="14">
        <f t="shared" si="1"/>
        <v>14.946069099638402</v>
      </c>
      <c r="E123" s="9">
        <v>39</v>
      </c>
      <c r="F123" s="3" t="s">
        <v>8</v>
      </c>
      <c r="G123" s="9">
        <v>27</v>
      </c>
      <c r="H123" s="3" t="s">
        <v>14</v>
      </c>
      <c r="I123" s="9">
        <v>3</v>
      </c>
    </row>
    <row r="124" spans="1:9" ht="16.5" customHeight="1">
      <c r="A124" s="7" t="s">
        <v>142</v>
      </c>
      <c r="B124" s="8">
        <v>5372477.5300000003</v>
      </c>
      <c r="C124" s="8">
        <v>1857464.72</v>
      </c>
      <c r="D124" s="14">
        <f t="shared" si="1"/>
        <v>2.8923712370698489</v>
      </c>
      <c r="E124" s="9">
        <v>135</v>
      </c>
      <c r="F124" s="3" t="s">
        <v>8</v>
      </c>
      <c r="G124" s="9">
        <v>79</v>
      </c>
      <c r="H124" s="3" t="s">
        <v>12</v>
      </c>
      <c r="I124" s="9">
        <v>20</v>
      </c>
    </row>
    <row r="125" spans="1:9" ht="16.5" customHeight="1">
      <c r="A125" s="7" t="s">
        <v>143</v>
      </c>
      <c r="B125" s="8">
        <v>1671624</v>
      </c>
      <c r="C125" s="8">
        <v>90638.95</v>
      </c>
      <c r="D125" s="14">
        <f t="shared" si="1"/>
        <v>18.442667308039205</v>
      </c>
      <c r="E125" s="9">
        <v>32</v>
      </c>
      <c r="F125" s="3" t="s">
        <v>8</v>
      </c>
      <c r="G125" s="9">
        <v>22</v>
      </c>
      <c r="H125" s="3" t="s">
        <v>23</v>
      </c>
      <c r="I125" s="9">
        <v>17</v>
      </c>
    </row>
    <row r="126" spans="1:9" ht="16.5" customHeight="1">
      <c r="A126" s="7" t="s">
        <v>144</v>
      </c>
      <c r="B126" s="8">
        <v>4182918.04</v>
      </c>
      <c r="C126" s="8">
        <v>1196825.33</v>
      </c>
      <c r="D126" s="14">
        <f t="shared" si="1"/>
        <v>3.4950112895755638</v>
      </c>
      <c r="E126" s="9">
        <v>118</v>
      </c>
      <c r="F126" s="3" t="s">
        <v>32</v>
      </c>
      <c r="G126" s="9">
        <v>4</v>
      </c>
      <c r="H126" s="3" t="s">
        <v>12</v>
      </c>
      <c r="I126" s="9">
        <v>15</v>
      </c>
    </row>
    <row r="127" spans="1:9" ht="16.5" customHeight="1">
      <c r="A127" s="10" t="s">
        <v>145</v>
      </c>
      <c r="B127" s="11">
        <v>21086686.079999998</v>
      </c>
      <c r="C127" s="11">
        <v>605406.80000000005</v>
      </c>
      <c r="D127" s="15">
        <f t="shared" si="1"/>
        <v>34.830606593781233</v>
      </c>
      <c r="E127" s="12">
        <v>10</v>
      </c>
      <c r="F127" s="4" t="s">
        <v>8</v>
      </c>
      <c r="G127" s="12">
        <v>9</v>
      </c>
      <c r="H127" s="4" t="s">
        <v>16</v>
      </c>
      <c r="I127" s="12">
        <v>1</v>
      </c>
    </row>
    <row r="128" spans="1:9" ht="16.5" customHeight="1">
      <c r="A128" s="10" t="s">
        <v>146</v>
      </c>
      <c r="B128" s="11">
        <v>6758159.1299999999</v>
      </c>
      <c r="C128" s="11">
        <v>2356110.81</v>
      </c>
      <c r="D128" s="15">
        <f t="shared" si="1"/>
        <v>2.868353687490615</v>
      </c>
      <c r="E128" s="12">
        <v>136</v>
      </c>
      <c r="F128" s="4" t="s">
        <v>32</v>
      </c>
      <c r="G128" s="12">
        <v>6</v>
      </c>
      <c r="H128" s="4" t="s">
        <v>33</v>
      </c>
      <c r="I128" s="12">
        <v>3</v>
      </c>
    </row>
    <row r="129" spans="1:9" ht="16.5" customHeight="1">
      <c r="A129" s="10" t="s">
        <v>147</v>
      </c>
      <c r="B129" s="11">
        <v>154425813.33000001</v>
      </c>
      <c r="C129" s="11">
        <v>697840899.40999997</v>
      </c>
      <c r="D129" s="15">
        <f t="shared" si="1"/>
        <v>0.22129086079729868</v>
      </c>
      <c r="E129" s="12">
        <v>286</v>
      </c>
      <c r="F129" s="4" t="s">
        <v>11</v>
      </c>
      <c r="G129" s="12">
        <v>52</v>
      </c>
      <c r="H129" s="4" t="s">
        <v>57</v>
      </c>
      <c r="I129" s="12">
        <v>8</v>
      </c>
    </row>
    <row r="130" spans="1:9" ht="16.5" customHeight="1">
      <c r="A130" s="10" t="s">
        <v>148</v>
      </c>
      <c r="B130" s="11">
        <v>5851031.2999999998</v>
      </c>
      <c r="C130" s="11">
        <v>8196846.4199999999</v>
      </c>
      <c r="D130" s="15">
        <f t="shared" si="1"/>
        <v>0.71381492347150743</v>
      </c>
      <c r="E130" s="12">
        <v>227</v>
      </c>
      <c r="F130" s="4" t="s">
        <v>11</v>
      </c>
      <c r="G130" s="12">
        <v>33</v>
      </c>
      <c r="H130" s="4" t="s">
        <v>55</v>
      </c>
      <c r="I130" s="12">
        <v>4</v>
      </c>
    </row>
    <row r="131" spans="1:9" ht="16.5" customHeight="1">
      <c r="A131" s="7" t="s">
        <v>149</v>
      </c>
      <c r="B131" s="8">
        <v>11741375.24</v>
      </c>
      <c r="C131" s="8">
        <v>1711450.36</v>
      </c>
      <c r="D131" s="14">
        <f t="shared" ref="D131:D194" si="2">B131/C131</f>
        <v>6.8604824974298406</v>
      </c>
      <c r="E131" s="9">
        <v>73</v>
      </c>
      <c r="F131" s="3" t="s">
        <v>8</v>
      </c>
      <c r="G131" s="9">
        <v>49</v>
      </c>
      <c r="H131" s="3" t="s">
        <v>9</v>
      </c>
      <c r="I131" s="9">
        <v>1</v>
      </c>
    </row>
    <row r="132" spans="1:9" ht="16.5" customHeight="1">
      <c r="A132" s="7" t="s">
        <v>150</v>
      </c>
      <c r="B132" s="8">
        <v>2258601.92</v>
      </c>
      <c r="C132" s="8">
        <v>1195333.1000000001</v>
      </c>
      <c r="D132" s="14">
        <f t="shared" si="2"/>
        <v>1.8895167547857579</v>
      </c>
      <c r="E132" s="9">
        <v>164</v>
      </c>
      <c r="F132" s="3" t="s">
        <v>32</v>
      </c>
      <c r="G132" s="9">
        <v>8</v>
      </c>
      <c r="H132" s="3" t="s">
        <v>9</v>
      </c>
      <c r="I132" s="9">
        <v>5</v>
      </c>
    </row>
    <row r="133" spans="1:9" ht="16.5" customHeight="1">
      <c r="A133" s="7" t="s">
        <v>151</v>
      </c>
      <c r="B133" s="8">
        <v>6593327.25</v>
      </c>
      <c r="C133" s="8">
        <v>5079774.5599999996</v>
      </c>
      <c r="D133" s="14">
        <f t="shared" si="2"/>
        <v>1.2979566656202162</v>
      </c>
      <c r="E133" s="9">
        <v>190</v>
      </c>
      <c r="F133" s="3" t="s">
        <v>11</v>
      </c>
      <c r="G133" s="9">
        <v>24</v>
      </c>
      <c r="H133" s="3" t="s">
        <v>33</v>
      </c>
      <c r="I133" s="9">
        <v>8</v>
      </c>
    </row>
    <row r="134" spans="1:9" ht="16.5" customHeight="1">
      <c r="A134" s="7" t="s">
        <v>152</v>
      </c>
      <c r="B134" s="8">
        <v>4740239.3600000003</v>
      </c>
      <c r="C134" s="8">
        <v>1487016.22</v>
      </c>
      <c r="D134" s="14">
        <f t="shared" si="2"/>
        <v>3.1877522896152408</v>
      </c>
      <c r="E134" s="9">
        <v>126</v>
      </c>
      <c r="F134" s="3" t="s">
        <v>8</v>
      </c>
      <c r="G134" s="9">
        <v>75</v>
      </c>
      <c r="H134" s="3" t="s">
        <v>14</v>
      </c>
      <c r="I134" s="9">
        <v>27</v>
      </c>
    </row>
    <row r="135" spans="1:9" ht="16.5" customHeight="1">
      <c r="A135" s="10" t="s">
        <v>153</v>
      </c>
      <c r="B135" s="11">
        <v>4551853.9000000004</v>
      </c>
      <c r="C135" s="11">
        <v>1955320.76</v>
      </c>
      <c r="D135" s="15">
        <f t="shared" si="2"/>
        <v>2.3279320677800199</v>
      </c>
      <c r="E135" s="12">
        <v>154</v>
      </c>
      <c r="F135" s="4" t="s">
        <v>35</v>
      </c>
      <c r="G135" s="12">
        <v>14</v>
      </c>
      <c r="H135" s="4" t="s">
        <v>12</v>
      </c>
      <c r="I135" s="12">
        <v>26</v>
      </c>
    </row>
    <row r="136" spans="1:9" ht="16.5" customHeight="1">
      <c r="A136" s="10" t="s">
        <v>154</v>
      </c>
      <c r="B136" s="11">
        <v>4239092.43</v>
      </c>
      <c r="C136" s="11">
        <v>3536992.56</v>
      </c>
      <c r="D136" s="15">
        <f t="shared" si="2"/>
        <v>1.1985019357801532</v>
      </c>
      <c r="E136" s="12">
        <v>193</v>
      </c>
      <c r="F136" s="4" t="s">
        <v>35</v>
      </c>
      <c r="G136" s="12">
        <v>22</v>
      </c>
      <c r="H136" s="4" t="s">
        <v>9</v>
      </c>
      <c r="I136" s="12">
        <v>13</v>
      </c>
    </row>
    <row r="137" spans="1:9" ht="16.5" customHeight="1">
      <c r="A137" s="10" t="s">
        <v>155</v>
      </c>
      <c r="B137" s="11">
        <v>116922102</v>
      </c>
      <c r="C137" s="11">
        <v>196679665.96000001</v>
      </c>
      <c r="D137" s="15">
        <f t="shared" si="2"/>
        <v>0.59447986872104608</v>
      </c>
      <c r="E137" s="12">
        <v>244</v>
      </c>
      <c r="F137" s="4" t="s">
        <v>32</v>
      </c>
      <c r="G137" s="12">
        <v>19</v>
      </c>
      <c r="H137" s="4" t="s">
        <v>57</v>
      </c>
      <c r="I137" s="12">
        <v>1</v>
      </c>
    </row>
    <row r="138" spans="1:9" ht="16.5" customHeight="1">
      <c r="A138" s="10" t="s">
        <v>156</v>
      </c>
      <c r="B138" s="11">
        <v>1866545.14</v>
      </c>
      <c r="C138" s="11">
        <v>43226.91</v>
      </c>
      <c r="D138" s="15">
        <f t="shared" si="2"/>
        <v>43.180165780991508</v>
      </c>
      <c r="E138" s="12">
        <v>8</v>
      </c>
      <c r="F138" s="4" t="s">
        <v>8</v>
      </c>
      <c r="G138" s="12">
        <v>7</v>
      </c>
      <c r="H138" s="4" t="s">
        <v>23</v>
      </c>
      <c r="I138" s="12">
        <v>7</v>
      </c>
    </row>
    <row r="139" spans="1:9" ht="16.5" customHeight="1">
      <c r="A139" s="7" t="s">
        <v>157</v>
      </c>
      <c r="B139" s="8">
        <v>16714207.619999999</v>
      </c>
      <c r="C139" s="8">
        <v>26219198.100000001</v>
      </c>
      <c r="D139" s="14">
        <f t="shared" si="2"/>
        <v>0.63747974122824136</v>
      </c>
      <c r="E139" s="9">
        <v>240</v>
      </c>
      <c r="F139" s="3" t="s">
        <v>8</v>
      </c>
      <c r="G139" s="9">
        <v>113</v>
      </c>
      <c r="H139" s="6" t="s">
        <v>66</v>
      </c>
      <c r="I139" s="9">
        <v>6</v>
      </c>
    </row>
    <row r="140" spans="1:9" ht="16.5" customHeight="1">
      <c r="A140" s="7" t="s">
        <v>158</v>
      </c>
      <c r="B140" s="8">
        <v>257923149.03</v>
      </c>
      <c r="C140" s="8">
        <v>588640326.85000002</v>
      </c>
      <c r="D140" s="14">
        <f t="shared" si="2"/>
        <v>0.43816765054176304</v>
      </c>
      <c r="E140" s="9">
        <v>261</v>
      </c>
      <c r="F140" s="3" t="s">
        <v>32</v>
      </c>
      <c r="G140" s="9">
        <v>23</v>
      </c>
      <c r="H140" s="3" t="s">
        <v>57</v>
      </c>
      <c r="I140" s="9">
        <v>2</v>
      </c>
    </row>
    <row r="141" spans="1:9" ht="16.5" customHeight="1">
      <c r="A141" s="7" t="s">
        <v>159</v>
      </c>
      <c r="B141" s="8">
        <v>2321814.9700000002</v>
      </c>
      <c r="C141" s="8">
        <v>537447.91</v>
      </c>
      <c r="D141" s="14">
        <f t="shared" si="2"/>
        <v>4.3200744235846038</v>
      </c>
      <c r="E141" s="9">
        <v>102</v>
      </c>
      <c r="F141" s="3" t="s">
        <v>11</v>
      </c>
      <c r="G141" s="9">
        <v>7</v>
      </c>
      <c r="H141" s="3" t="s">
        <v>14</v>
      </c>
      <c r="I141" s="9">
        <v>20</v>
      </c>
    </row>
    <row r="142" spans="1:9" ht="16.5" customHeight="1">
      <c r="A142" s="7" t="s">
        <v>160</v>
      </c>
      <c r="B142" s="8">
        <v>2025096.53</v>
      </c>
      <c r="C142" s="8">
        <v>77970.37</v>
      </c>
      <c r="D142" s="14">
        <f t="shared" si="2"/>
        <v>25.972642299889049</v>
      </c>
      <c r="E142" s="9">
        <v>18</v>
      </c>
      <c r="F142" s="3" t="s">
        <v>8</v>
      </c>
      <c r="G142" s="9">
        <v>12</v>
      </c>
      <c r="H142" s="3" t="s">
        <v>23</v>
      </c>
      <c r="I142" s="9">
        <v>10</v>
      </c>
    </row>
    <row r="143" spans="1:9" ht="16.5" customHeight="1">
      <c r="A143" s="10" t="s">
        <v>161</v>
      </c>
      <c r="B143" s="11">
        <v>3241870.13</v>
      </c>
      <c r="C143" s="11">
        <v>469888.37</v>
      </c>
      <c r="D143" s="15">
        <f t="shared" si="2"/>
        <v>6.8992346629051493</v>
      </c>
      <c r="E143" s="12">
        <v>71</v>
      </c>
      <c r="F143" s="4" t="s">
        <v>8</v>
      </c>
      <c r="G143" s="12">
        <v>47</v>
      </c>
      <c r="H143" s="4" t="s">
        <v>23</v>
      </c>
      <c r="I143" s="12">
        <v>22</v>
      </c>
    </row>
    <row r="144" spans="1:9" ht="16.5" customHeight="1">
      <c r="A144" s="10" t="s">
        <v>162</v>
      </c>
      <c r="B144" s="11">
        <v>55238188.530000001</v>
      </c>
      <c r="C144" s="11">
        <v>242372661.80000001</v>
      </c>
      <c r="D144" s="15">
        <f t="shared" si="2"/>
        <v>0.22790601926706239</v>
      </c>
      <c r="E144" s="12">
        <v>285</v>
      </c>
      <c r="F144" s="4" t="s">
        <v>5</v>
      </c>
      <c r="G144" s="12">
        <v>30</v>
      </c>
      <c r="H144" s="4" t="s">
        <v>57</v>
      </c>
      <c r="I144" s="12">
        <v>7</v>
      </c>
    </row>
    <row r="145" spans="1:9" ht="16.5" customHeight="1">
      <c r="A145" s="10" t="s">
        <v>163</v>
      </c>
      <c r="B145" s="11">
        <v>5535629.4500000002</v>
      </c>
      <c r="C145" s="11">
        <v>5437339.6799999997</v>
      </c>
      <c r="D145" s="15">
        <f t="shared" si="2"/>
        <v>1.0180768125194637</v>
      </c>
      <c r="E145" s="12">
        <v>204</v>
      </c>
      <c r="F145" s="4" t="s">
        <v>35</v>
      </c>
      <c r="G145" s="12">
        <v>26</v>
      </c>
      <c r="H145" s="4" t="s">
        <v>55</v>
      </c>
      <c r="I145" s="12">
        <v>1</v>
      </c>
    </row>
    <row r="146" spans="1:9" ht="16.5" customHeight="1">
      <c r="A146" s="10" t="s">
        <v>164</v>
      </c>
      <c r="B146" s="11">
        <v>2734052.98</v>
      </c>
      <c r="C146" s="11">
        <v>39683.74</v>
      </c>
      <c r="D146" s="15">
        <f t="shared" si="2"/>
        <v>68.896051128245475</v>
      </c>
      <c r="E146" s="12">
        <v>2</v>
      </c>
      <c r="F146" s="4" t="s">
        <v>8</v>
      </c>
      <c r="G146" s="12">
        <v>2</v>
      </c>
      <c r="H146" s="4" t="s">
        <v>23</v>
      </c>
      <c r="I146" s="12">
        <v>2</v>
      </c>
    </row>
    <row r="147" spans="1:9" ht="16.5" customHeight="1">
      <c r="A147" s="7" t="s">
        <v>165</v>
      </c>
      <c r="B147" s="8">
        <v>2808987.05</v>
      </c>
      <c r="C147" s="8">
        <v>4357312.34</v>
      </c>
      <c r="D147" s="14">
        <f t="shared" si="2"/>
        <v>0.64466047664602344</v>
      </c>
      <c r="E147" s="9">
        <v>239</v>
      </c>
      <c r="F147" s="3" t="s">
        <v>11</v>
      </c>
      <c r="G147" s="9">
        <v>36</v>
      </c>
      <c r="H147" s="3" t="s">
        <v>16</v>
      </c>
      <c r="I147" s="9">
        <v>38</v>
      </c>
    </row>
    <row r="148" spans="1:9" ht="16.5" customHeight="1">
      <c r="A148" s="7" t="s">
        <v>166</v>
      </c>
      <c r="B148" s="8">
        <v>6251713.8099999996</v>
      </c>
      <c r="C148" s="8">
        <v>2182023.4700000002</v>
      </c>
      <c r="D148" s="14">
        <f t="shared" si="2"/>
        <v>2.8650992512009958</v>
      </c>
      <c r="E148" s="9">
        <v>137</v>
      </c>
      <c r="F148" s="3" t="s">
        <v>35</v>
      </c>
      <c r="G148" s="9">
        <v>12</v>
      </c>
      <c r="H148" s="3" t="s">
        <v>9</v>
      </c>
      <c r="I148" s="9">
        <v>3</v>
      </c>
    </row>
    <row r="149" spans="1:9" ht="16.5" customHeight="1">
      <c r="A149" s="7" t="s">
        <v>167</v>
      </c>
      <c r="B149" s="8">
        <v>3019638.26</v>
      </c>
      <c r="C149" s="8">
        <v>629597.52</v>
      </c>
      <c r="D149" s="14">
        <f t="shared" si="2"/>
        <v>4.7961406518882086</v>
      </c>
      <c r="E149" s="9">
        <v>97</v>
      </c>
      <c r="F149" s="3" t="s">
        <v>8</v>
      </c>
      <c r="G149" s="9">
        <v>61</v>
      </c>
      <c r="H149" s="3" t="s">
        <v>12</v>
      </c>
      <c r="I149" s="9">
        <v>9</v>
      </c>
    </row>
    <row r="150" spans="1:9" ht="16.5" customHeight="1">
      <c r="A150" s="7" t="s">
        <v>168</v>
      </c>
      <c r="B150" s="8">
        <v>2109508.98</v>
      </c>
      <c r="C150" s="8">
        <v>192638.83</v>
      </c>
      <c r="D150" s="14">
        <f t="shared" si="2"/>
        <v>10.950590698666515</v>
      </c>
      <c r="E150" s="9">
        <v>48</v>
      </c>
      <c r="F150" s="3" t="s">
        <v>20</v>
      </c>
      <c r="G150" s="9">
        <v>1</v>
      </c>
      <c r="H150" s="3" t="s">
        <v>6</v>
      </c>
      <c r="I150" s="9">
        <v>21</v>
      </c>
    </row>
    <row r="151" spans="1:9" ht="16.5" customHeight="1">
      <c r="A151" s="10" t="s">
        <v>169</v>
      </c>
      <c r="B151" s="11">
        <v>4343357.34</v>
      </c>
      <c r="C151" s="11">
        <v>1118242.24</v>
      </c>
      <c r="D151" s="15">
        <f t="shared" si="2"/>
        <v>3.884093432206603</v>
      </c>
      <c r="E151" s="12">
        <v>109</v>
      </c>
      <c r="F151" s="4" t="s">
        <v>8</v>
      </c>
      <c r="G151" s="12">
        <v>67</v>
      </c>
      <c r="H151" s="4" t="s">
        <v>14</v>
      </c>
      <c r="I151" s="12">
        <v>23</v>
      </c>
    </row>
    <row r="152" spans="1:9" ht="16.5" customHeight="1">
      <c r="A152" s="10" t="s">
        <v>170</v>
      </c>
      <c r="B152" s="11">
        <v>2720949.98</v>
      </c>
      <c r="C152" s="11">
        <v>1832241.34</v>
      </c>
      <c r="D152" s="15">
        <f t="shared" si="2"/>
        <v>1.4850390724182656</v>
      </c>
      <c r="E152" s="12">
        <v>180</v>
      </c>
      <c r="F152" s="4" t="s">
        <v>11</v>
      </c>
      <c r="G152" s="12">
        <v>23</v>
      </c>
      <c r="H152" s="4" t="s">
        <v>12</v>
      </c>
      <c r="I152" s="12">
        <v>30</v>
      </c>
    </row>
    <row r="153" spans="1:9" ht="16.5" customHeight="1">
      <c r="A153" s="10" t="s">
        <v>171</v>
      </c>
      <c r="B153" s="11">
        <v>6121255.2300000004</v>
      </c>
      <c r="C153" s="11">
        <v>10718003.1</v>
      </c>
      <c r="D153" s="15">
        <f t="shared" si="2"/>
        <v>0.57111900163566853</v>
      </c>
      <c r="E153" s="12">
        <v>247</v>
      </c>
      <c r="F153" s="4" t="s">
        <v>11</v>
      </c>
      <c r="G153" s="12">
        <v>38</v>
      </c>
      <c r="H153" s="4" t="s">
        <v>12</v>
      </c>
      <c r="I153" s="12">
        <v>43</v>
      </c>
    </row>
    <row r="154" spans="1:9" ht="16.5" customHeight="1">
      <c r="A154" s="10" t="s">
        <v>172</v>
      </c>
      <c r="B154" s="11">
        <v>3409961.41</v>
      </c>
      <c r="C154" s="11">
        <v>2468498.96</v>
      </c>
      <c r="D154" s="15">
        <f t="shared" si="2"/>
        <v>1.3813906609869506</v>
      </c>
      <c r="E154" s="12">
        <v>186</v>
      </c>
      <c r="F154" s="4" t="s">
        <v>8</v>
      </c>
      <c r="G154" s="12">
        <v>99</v>
      </c>
      <c r="H154" s="4" t="s">
        <v>16</v>
      </c>
      <c r="I154" s="12">
        <v>30</v>
      </c>
    </row>
    <row r="155" spans="1:9" ht="16.5" customHeight="1">
      <c r="A155" s="7" t="s">
        <v>173</v>
      </c>
      <c r="B155" s="8">
        <v>2146018.17</v>
      </c>
      <c r="C155" s="8">
        <v>323325.07</v>
      </c>
      <c r="D155" s="14">
        <f t="shared" si="2"/>
        <v>6.6373392264323945</v>
      </c>
      <c r="E155" s="9">
        <v>79</v>
      </c>
      <c r="F155" s="3" t="s">
        <v>8</v>
      </c>
      <c r="G155" s="9">
        <v>53</v>
      </c>
      <c r="H155" s="3" t="s">
        <v>23</v>
      </c>
      <c r="I155" s="9">
        <v>23</v>
      </c>
    </row>
    <row r="156" spans="1:9" ht="16.5" customHeight="1">
      <c r="A156" s="7" t="s">
        <v>174</v>
      </c>
      <c r="B156" s="8">
        <v>18135868.16</v>
      </c>
      <c r="C156" s="8">
        <v>28769831.109999999</v>
      </c>
      <c r="D156" s="14">
        <f t="shared" si="2"/>
        <v>0.6303779848640203</v>
      </c>
      <c r="E156" s="9">
        <v>241</v>
      </c>
      <c r="F156" s="3" t="s">
        <v>32</v>
      </c>
      <c r="G156" s="9">
        <v>18</v>
      </c>
      <c r="H156" s="3" t="s">
        <v>55</v>
      </c>
      <c r="I156" s="9">
        <v>5</v>
      </c>
    </row>
    <row r="157" spans="1:9" ht="16.5" customHeight="1">
      <c r="A157" s="7" t="s">
        <v>175</v>
      </c>
      <c r="B157" s="8">
        <v>1814179.91</v>
      </c>
      <c r="C157" s="8">
        <v>178803.16</v>
      </c>
      <c r="D157" s="14">
        <f t="shared" si="2"/>
        <v>10.146240759950775</v>
      </c>
      <c r="E157" s="9">
        <v>53</v>
      </c>
      <c r="F157" s="3" t="s">
        <v>20</v>
      </c>
      <c r="G157" s="9">
        <v>2</v>
      </c>
      <c r="H157" s="3" t="s">
        <v>6</v>
      </c>
      <c r="I157" s="9">
        <v>24</v>
      </c>
    </row>
    <row r="158" spans="1:9" ht="16.5" customHeight="1">
      <c r="A158" s="7" t="s">
        <v>176</v>
      </c>
      <c r="B158" s="8">
        <v>4112338.9</v>
      </c>
      <c r="C158" s="8">
        <v>1357367.93</v>
      </c>
      <c r="D158" s="14">
        <f t="shared" si="2"/>
        <v>3.0296420072338086</v>
      </c>
      <c r="E158" s="9">
        <v>131</v>
      </c>
      <c r="F158" s="3" t="s">
        <v>32</v>
      </c>
      <c r="G158" s="9">
        <v>5</v>
      </c>
      <c r="H158" s="3" t="s">
        <v>16</v>
      </c>
      <c r="I158" s="9">
        <v>18</v>
      </c>
    </row>
    <row r="159" spans="1:9" ht="16.5" customHeight="1">
      <c r="A159" s="10" t="s">
        <v>177</v>
      </c>
      <c r="B159" s="11">
        <v>3175087.73</v>
      </c>
      <c r="C159" s="11">
        <v>1661500.8</v>
      </c>
      <c r="D159" s="15">
        <f t="shared" si="2"/>
        <v>1.9109757455428249</v>
      </c>
      <c r="E159" s="12">
        <v>162</v>
      </c>
      <c r="F159" s="4" t="s">
        <v>35</v>
      </c>
      <c r="G159" s="12">
        <v>16</v>
      </c>
      <c r="H159" s="4" t="s">
        <v>16</v>
      </c>
      <c r="I159" s="12">
        <v>26</v>
      </c>
    </row>
    <row r="160" spans="1:9" ht="16.5" customHeight="1">
      <c r="A160" s="10" t="s">
        <v>178</v>
      </c>
      <c r="B160" s="11">
        <v>8480556.7899999991</v>
      </c>
      <c r="C160" s="11">
        <v>9930068.2899999991</v>
      </c>
      <c r="D160" s="15">
        <f t="shared" si="2"/>
        <v>0.85402804314450487</v>
      </c>
      <c r="E160" s="12">
        <v>216</v>
      </c>
      <c r="F160" s="4" t="s">
        <v>8</v>
      </c>
      <c r="G160" s="12">
        <v>108</v>
      </c>
      <c r="H160" s="4" t="s">
        <v>33</v>
      </c>
      <c r="I160" s="12">
        <v>11</v>
      </c>
    </row>
    <row r="161" spans="1:9" ht="16.5" customHeight="1">
      <c r="A161" s="10" t="s">
        <v>179</v>
      </c>
      <c r="B161" s="11">
        <v>3161975.53</v>
      </c>
      <c r="C161" s="11">
        <v>68624.69</v>
      </c>
      <c r="D161" s="15">
        <f t="shared" si="2"/>
        <v>46.076354297556747</v>
      </c>
      <c r="E161" s="12">
        <v>6</v>
      </c>
      <c r="F161" s="4" t="s">
        <v>8</v>
      </c>
      <c r="G161" s="12">
        <v>5</v>
      </c>
      <c r="H161" s="4" t="s">
        <v>23</v>
      </c>
      <c r="I161" s="12">
        <v>5</v>
      </c>
    </row>
    <row r="162" spans="1:9" ht="16.5" customHeight="1">
      <c r="A162" s="10" t="s">
        <v>180</v>
      </c>
      <c r="B162" s="11">
        <v>7147817.2000000002</v>
      </c>
      <c r="C162" s="11">
        <v>16135256.73</v>
      </c>
      <c r="D162" s="15">
        <f t="shared" si="2"/>
        <v>0.44299370748221123</v>
      </c>
      <c r="E162" s="12">
        <v>260</v>
      </c>
      <c r="F162" s="4" t="s">
        <v>32</v>
      </c>
      <c r="G162" s="12">
        <v>22</v>
      </c>
      <c r="H162" s="4" t="s">
        <v>9</v>
      </c>
      <c r="I162" s="12">
        <v>28</v>
      </c>
    </row>
    <row r="163" spans="1:9" ht="16.5" customHeight="1">
      <c r="A163" s="7" t="s">
        <v>181</v>
      </c>
      <c r="B163" s="8">
        <v>1873642.35</v>
      </c>
      <c r="C163" s="8">
        <v>176404.88</v>
      </c>
      <c r="D163" s="14">
        <f t="shared" si="2"/>
        <v>10.621261441293461</v>
      </c>
      <c r="E163" s="9">
        <v>51</v>
      </c>
      <c r="F163" s="3" t="s">
        <v>8</v>
      </c>
      <c r="G163" s="9">
        <v>34</v>
      </c>
      <c r="H163" s="3" t="s">
        <v>6</v>
      </c>
      <c r="I163" s="9">
        <v>23</v>
      </c>
    </row>
    <row r="164" spans="1:9" ht="16.5" customHeight="1">
      <c r="A164" s="7" t="s">
        <v>182</v>
      </c>
      <c r="B164" s="8">
        <v>4470284.08</v>
      </c>
      <c r="C164" s="8">
        <v>763176.95999999996</v>
      </c>
      <c r="D164" s="14">
        <f t="shared" si="2"/>
        <v>5.8574672904171532</v>
      </c>
      <c r="E164" s="9">
        <v>86</v>
      </c>
      <c r="F164" s="3" t="s">
        <v>35</v>
      </c>
      <c r="G164" s="9">
        <v>6</v>
      </c>
      <c r="H164" s="3" t="s">
        <v>16</v>
      </c>
      <c r="I164" s="9">
        <v>11</v>
      </c>
    </row>
    <row r="165" spans="1:9" ht="16.5" customHeight="1">
      <c r="A165" s="7" t="s">
        <v>183</v>
      </c>
      <c r="B165" s="8">
        <v>2184366.17</v>
      </c>
      <c r="C165" s="8">
        <v>425806.98</v>
      </c>
      <c r="D165" s="14">
        <f t="shared" si="2"/>
        <v>5.1299444879931277</v>
      </c>
      <c r="E165" s="9">
        <v>92</v>
      </c>
      <c r="F165" s="3" t="s">
        <v>11</v>
      </c>
      <c r="G165" s="9">
        <v>5</v>
      </c>
      <c r="H165" s="3" t="s">
        <v>6</v>
      </c>
      <c r="I165" s="9">
        <v>32</v>
      </c>
    </row>
    <row r="166" spans="1:9" ht="16.5" customHeight="1">
      <c r="A166" s="7" t="s">
        <v>184</v>
      </c>
      <c r="B166" s="8">
        <v>2427642.12</v>
      </c>
      <c r="C166" s="8">
        <v>663880.47</v>
      </c>
      <c r="D166" s="14">
        <f t="shared" si="2"/>
        <v>3.6567457994358534</v>
      </c>
      <c r="E166" s="9">
        <v>113</v>
      </c>
      <c r="F166" s="3" t="s">
        <v>8</v>
      </c>
      <c r="G166" s="9">
        <v>69</v>
      </c>
      <c r="H166" s="3" t="s">
        <v>14</v>
      </c>
      <c r="I166" s="9">
        <v>26</v>
      </c>
    </row>
    <row r="167" spans="1:9" ht="16.5" customHeight="1">
      <c r="A167" s="10" t="s">
        <v>185</v>
      </c>
      <c r="B167" s="11">
        <v>6322023.1100000003</v>
      </c>
      <c r="C167" s="11">
        <v>5931419.8899999997</v>
      </c>
      <c r="D167" s="15">
        <f t="shared" si="2"/>
        <v>1.0658532404118841</v>
      </c>
      <c r="E167" s="12">
        <v>202</v>
      </c>
      <c r="F167" s="4" t="s">
        <v>8</v>
      </c>
      <c r="G167" s="12">
        <v>103</v>
      </c>
      <c r="H167" s="4" t="s">
        <v>12</v>
      </c>
      <c r="I167" s="12">
        <v>36</v>
      </c>
    </row>
    <row r="168" spans="1:9" ht="16.5" customHeight="1">
      <c r="A168" s="10" t="s">
        <v>186</v>
      </c>
      <c r="B168" s="11">
        <v>3257601.08</v>
      </c>
      <c r="C168" s="11">
        <v>1016856.42</v>
      </c>
      <c r="D168" s="15">
        <f t="shared" si="2"/>
        <v>3.2035998553266745</v>
      </c>
      <c r="E168" s="12">
        <v>125</v>
      </c>
      <c r="F168" s="4" t="s">
        <v>5</v>
      </c>
      <c r="G168" s="12">
        <v>20</v>
      </c>
      <c r="H168" s="4" t="s">
        <v>12</v>
      </c>
      <c r="I168" s="12">
        <v>19</v>
      </c>
    </row>
    <row r="169" spans="1:9" ht="16.5" customHeight="1">
      <c r="A169" s="10" t="s">
        <v>187</v>
      </c>
      <c r="B169" s="11">
        <v>2738585.74</v>
      </c>
      <c r="C169" s="11">
        <v>562719.94999999995</v>
      </c>
      <c r="D169" s="15">
        <f t="shared" si="2"/>
        <v>4.8666938856530688</v>
      </c>
      <c r="E169" s="12">
        <v>96</v>
      </c>
      <c r="F169" s="4" t="s">
        <v>32</v>
      </c>
      <c r="G169" s="12">
        <v>3</v>
      </c>
      <c r="H169" s="4" t="s">
        <v>12</v>
      </c>
      <c r="I169" s="12">
        <v>8</v>
      </c>
    </row>
    <row r="170" spans="1:9" ht="16.5" customHeight="1">
      <c r="A170" s="10" t="s">
        <v>188</v>
      </c>
      <c r="B170" s="11">
        <v>8124130.0199999996</v>
      </c>
      <c r="C170" s="11">
        <v>19078213.199999999</v>
      </c>
      <c r="D170" s="15">
        <f t="shared" si="2"/>
        <v>0.42583285629704565</v>
      </c>
      <c r="E170" s="12">
        <v>262</v>
      </c>
      <c r="F170" s="4" t="s">
        <v>35</v>
      </c>
      <c r="G170" s="12">
        <v>38</v>
      </c>
      <c r="H170" s="4" t="s">
        <v>9</v>
      </c>
      <c r="I170" s="12">
        <v>29</v>
      </c>
    </row>
    <row r="171" spans="1:9" ht="16.5" customHeight="1">
      <c r="A171" s="7" t="s">
        <v>189</v>
      </c>
      <c r="B171" s="8">
        <v>2771397.46</v>
      </c>
      <c r="C171" s="8">
        <v>143461.72</v>
      </c>
      <c r="D171" s="14">
        <f t="shared" si="2"/>
        <v>19.318027554667545</v>
      </c>
      <c r="E171" s="9">
        <v>25</v>
      </c>
      <c r="F171" s="3" t="s">
        <v>35</v>
      </c>
      <c r="G171" s="9">
        <v>1</v>
      </c>
      <c r="H171" s="3" t="s">
        <v>6</v>
      </c>
      <c r="I171" s="9">
        <v>10</v>
      </c>
    </row>
    <row r="172" spans="1:9" ht="16.5" customHeight="1">
      <c r="A172" s="7" t="s">
        <v>190</v>
      </c>
      <c r="B172" s="8">
        <v>11606577.710000001</v>
      </c>
      <c r="C172" s="8">
        <v>64193010.640000001</v>
      </c>
      <c r="D172" s="14">
        <f t="shared" si="2"/>
        <v>0.18080749904519514</v>
      </c>
      <c r="E172" s="9">
        <v>288</v>
      </c>
      <c r="F172" s="3" t="s">
        <v>11</v>
      </c>
      <c r="G172" s="9">
        <v>54</v>
      </c>
      <c r="H172" s="3" t="s">
        <v>36</v>
      </c>
      <c r="I172" s="9">
        <v>10</v>
      </c>
    </row>
    <row r="173" spans="1:9" ht="16.5" customHeight="1">
      <c r="A173" s="7" t="s">
        <v>191</v>
      </c>
      <c r="B173" s="8">
        <v>4191789.99</v>
      </c>
      <c r="C173" s="8">
        <v>1090102.72</v>
      </c>
      <c r="D173" s="14">
        <f t="shared" si="2"/>
        <v>3.8453165129245805</v>
      </c>
      <c r="E173" s="9">
        <v>110</v>
      </c>
      <c r="F173" s="3" t="s">
        <v>8</v>
      </c>
      <c r="G173" s="9">
        <v>68</v>
      </c>
      <c r="H173" s="3" t="s">
        <v>14</v>
      </c>
      <c r="I173" s="9">
        <v>24</v>
      </c>
    </row>
    <row r="174" spans="1:9" ht="16.5" customHeight="1">
      <c r="A174" s="7" t="s">
        <v>192</v>
      </c>
      <c r="B174" s="8">
        <v>4228095.83</v>
      </c>
      <c r="C174" s="8">
        <v>200009.1</v>
      </c>
      <c r="D174" s="14">
        <f t="shared" si="2"/>
        <v>21.139517301962762</v>
      </c>
      <c r="E174" s="9">
        <v>22</v>
      </c>
      <c r="F174" s="3" t="s">
        <v>8</v>
      </c>
      <c r="G174" s="9">
        <v>16</v>
      </c>
      <c r="H174" s="3" t="s">
        <v>14</v>
      </c>
      <c r="I174" s="9">
        <v>1</v>
      </c>
    </row>
    <row r="175" spans="1:9" ht="16.5" customHeight="1">
      <c r="A175" s="10" t="s">
        <v>193</v>
      </c>
      <c r="B175" s="11">
        <v>3622149.69</v>
      </c>
      <c r="C175" s="11">
        <v>5530563.1500000004</v>
      </c>
      <c r="D175" s="15">
        <f t="shared" si="2"/>
        <v>0.65493324852460999</v>
      </c>
      <c r="E175" s="12">
        <v>236</v>
      </c>
      <c r="F175" s="4" t="s">
        <v>20</v>
      </c>
      <c r="G175" s="12">
        <v>13</v>
      </c>
      <c r="H175" s="4" t="s">
        <v>9</v>
      </c>
      <c r="I175" s="12">
        <v>24</v>
      </c>
    </row>
    <row r="176" spans="1:9" ht="16.5" customHeight="1">
      <c r="A176" s="10" t="s">
        <v>194</v>
      </c>
      <c r="B176" s="11">
        <v>9255357.0399999991</v>
      </c>
      <c r="C176" s="11">
        <v>13408194.82</v>
      </c>
      <c r="D176" s="15">
        <f t="shared" si="2"/>
        <v>0.69027614561465622</v>
      </c>
      <c r="E176" s="12">
        <v>230</v>
      </c>
      <c r="F176" s="4" t="s">
        <v>35</v>
      </c>
      <c r="G176" s="12">
        <v>31</v>
      </c>
      <c r="H176" s="4" t="s">
        <v>9</v>
      </c>
      <c r="I176" s="12">
        <v>22</v>
      </c>
    </row>
    <row r="177" spans="1:9" ht="16.5" customHeight="1">
      <c r="A177" s="10" t="s">
        <v>195</v>
      </c>
      <c r="B177" s="11">
        <v>2391637.17</v>
      </c>
      <c r="C177" s="11">
        <v>1267298.97</v>
      </c>
      <c r="D177" s="15">
        <f t="shared" si="2"/>
        <v>1.887192546207151</v>
      </c>
      <c r="E177" s="12">
        <v>165</v>
      </c>
      <c r="F177" s="4" t="s">
        <v>8</v>
      </c>
      <c r="G177" s="12">
        <v>91</v>
      </c>
      <c r="H177" s="4" t="s">
        <v>6</v>
      </c>
      <c r="I177" s="12">
        <v>45</v>
      </c>
    </row>
    <row r="178" spans="1:9" ht="16.5" customHeight="1">
      <c r="A178" s="10" t="s">
        <v>196</v>
      </c>
      <c r="B178" s="11">
        <v>8580577.0800000001</v>
      </c>
      <c r="C178" s="11">
        <v>7372688.8300000001</v>
      </c>
      <c r="D178" s="15">
        <f t="shared" si="2"/>
        <v>1.1638327993831796</v>
      </c>
      <c r="E178" s="12">
        <v>196</v>
      </c>
      <c r="F178" s="4" t="s">
        <v>35</v>
      </c>
      <c r="G178" s="12">
        <v>23</v>
      </c>
      <c r="H178" s="4" t="s">
        <v>33</v>
      </c>
      <c r="I178" s="12">
        <v>9</v>
      </c>
    </row>
    <row r="179" spans="1:9" ht="16.5" customHeight="1">
      <c r="A179" s="7" t="s">
        <v>197</v>
      </c>
      <c r="B179" s="8">
        <v>10004180.380000001</v>
      </c>
      <c r="C179" s="8">
        <v>6148906.9800000004</v>
      </c>
      <c r="D179" s="14">
        <f t="shared" si="2"/>
        <v>1.6269851556609496</v>
      </c>
      <c r="E179" s="9">
        <v>173</v>
      </c>
      <c r="F179" s="3" t="s">
        <v>5</v>
      </c>
      <c r="G179" s="9">
        <v>25</v>
      </c>
      <c r="H179" s="3" t="s">
        <v>9</v>
      </c>
      <c r="I179" s="9">
        <v>7</v>
      </c>
    </row>
    <row r="180" spans="1:9" ht="16.5" customHeight="1">
      <c r="A180" s="7" t="s">
        <v>198</v>
      </c>
      <c r="B180" s="8">
        <v>5102365.8899999997</v>
      </c>
      <c r="C180" s="8">
        <v>1620857.43</v>
      </c>
      <c r="D180" s="14">
        <f t="shared" si="2"/>
        <v>3.1479424380958663</v>
      </c>
      <c r="E180" s="9">
        <v>127</v>
      </c>
      <c r="F180" s="3" t="s">
        <v>8</v>
      </c>
      <c r="G180" s="9">
        <v>76</v>
      </c>
      <c r="H180" s="3" t="s">
        <v>16</v>
      </c>
      <c r="I180" s="9">
        <v>16</v>
      </c>
    </row>
    <row r="181" spans="1:9" ht="16.5" customHeight="1">
      <c r="A181" s="7" t="s">
        <v>199</v>
      </c>
      <c r="B181" s="8">
        <v>3257997.77</v>
      </c>
      <c r="C181" s="8">
        <v>354808.09</v>
      </c>
      <c r="D181" s="14">
        <f t="shared" si="2"/>
        <v>9.1824224470191744</v>
      </c>
      <c r="E181" s="9">
        <v>57</v>
      </c>
      <c r="F181" s="3" t="s">
        <v>8</v>
      </c>
      <c r="G181" s="9">
        <v>38</v>
      </c>
      <c r="H181" s="3" t="s">
        <v>23</v>
      </c>
      <c r="I181" s="9">
        <v>20</v>
      </c>
    </row>
    <row r="182" spans="1:9" ht="16.5" customHeight="1">
      <c r="A182" s="7" t="s">
        <v>200</v>
      </c>
      <c r="B182" s="8">
        <v>1928400.23</v>
      </c>
      <c r="C182" s="8">
        <v>37974.01</v>
      </c>
      <c r="D182" s="14">
        <f t="shared" si="2"/>
        <v>50.782106761966929</v>
      </c>
      <c r="E182" s="9">
        <v>5</v>
      </c>
      <c r="F182" s="3" t="s">
        <v>8</v>
      </c>
      <c r="G182" s="9">
        <v>4</v>
      </c>
      <c r="H182" s="3" t="s">
        <v>23</v>
      </c>
      <c r="I182" s="9">
        <v>4</v>
      </c>
    </row>
    <row r="183" spans="1:9" ht="16.5" customHeight="1">
      <c r="A183" s="10" t="s">
        <v>201</v>
      </c>
      <c r="B183" s="11">
        <v>1921564.77</v>
      </c>
      <c r="C183" s="11">
        <v>34817.589999999997</v>
      </c>
      <c r="D183" s="15">
        <f t="shared" si="2"/>
        <v>55.189482385196683</v>
      </c>
      <c r="E183" s="12">
        <v>3</v>
      </c>
      <c r="F183" s="4" t="s">
        <v>5</v>
      </c>
      <c r="G183" s="12">
        <v>1</v>
      </c>
      <c r="H183" s="4" t="s">
        <v>23</v>
      </c>
      <c r="I183" s="12">
        <v>3</v>
      </c>
    </row>
    <row r="184" spans="1:9" ht="16.5" customHeight="1">
      <c r="A184" s="10" t="s">
        <v>202</v>
      </c>
      <c r="B184" s="11">
        <v>19672620.550000001</v>
      </c>
      <c r="C184" s="11">
        <v>163246056.41999999</v>
      </c>
      <c r="D184" s="15">
        <f t="shared" si="2"/>
        <v>0.12050900941451362</v>
      </c>
      <c r="E184" s="12">
        <v>290</v>
      </c>
      <c r="F184" s="4" t="s">
        <v>20</v>
      </c>
      <c r="G184" s="12">
        <v>19</v>
      </c>
      <c r="H184" s="4" t="s">
        <v>57</v>
      </c>
      <c r="I184" s="12">
        <v>9</v>
      </c>
    </row>
    <row r="185" spans="1:9" ht="16.5" customHeight="1">
      <c r="A185" s="10" t="s">
        <v>203</v>
      </c>
      <c r="B185" s="11">
        <v>3599412.32</v>
      </c>
      <c r="C185" s="11">
        <v>2564781.33</v>
      </c>
      <c r="D185" s="15">
        <f t="shared" si="2"/>
        <v>1.4033992987620507</v>
      </c>
      <c r="E185" s="12">
        <v>184</v>
      </c>
      <c r="F185" s="4" t="s">
        <v>8</v>
      </c>
      <c r="G185" s="12">
        <v>97</v>
      </c>
      <c r="H185" s="4" t="s">
        <v>16</v>
      </c>
      <c r="I185" s="12">
        <v>29</v>
      </c>
    </row>
    <row r="186" spans="1:9" ht="16.5" customHeight="1">
      <c r="A186" s="10" t="s">
        <v>204</v>
      </c>
      <c r="B186" s="11">
        <v>2498311.56</v>
      </c>
      <c r="C186" s="11">
        <v>2948756.78</v>
      </c>
      <c r="D186" s="15">
        <f t="shared" si="2"/>
        <v>0.84724232834150537</v>
      </c>
      <c r="E186" s="12">
        <v>217</v>
      </c>
      <c r="F186" s="4" t="s">
        <v>5</v>
      </c>
      <c r="G186" s="12">
        <v>27</v>
      </c>
      <c r="H186" s="4" t="s">
        <v>23</v>
      </c>
      <c r="I186" s="12">
        <v>26</v>
      </c>
    </row>
    <row r="187" spans="1:9" ht="16.5" customHeight="1">
      <c r="A187" s="7" t="s">
        <v>205</v>
      </c>
      <c r="B187" s="8">
        <v>8327146.0899999999</v>
      </c>
      <c r="C187" s="8">
        <v>2414899.7200000002</v>
      </c>
      <c r="D187" s="14">
        <f t="shared" si="2"/>
        <v>3.4482368029758184</v>
      </c>
      <c r="E187" s="9">
        <v>122</v>
      </c>
      <c r="F187" s="3" t="s">
        <v>8</v>
      </c>
      <c r="G187" s="9">
        <v>74</v>
      </c>
      <c r="H187" s="3" t="s">
        <v>9</v>
      </c>
      <c r="I187" s="9">
        <v>2</v>
      </c>
    </row>
    <row r="188" spans="1:9" ht="16.5" customHeight="1">
      <c r="A188" s="7" t="s">
        <v>206</v>
      </c>
      <c r="B188" s="8">
        <v>8219154.8499999996</v>
      </c>
      <c r="C188" s="8">
        <v>5349960.37</v>
      </c>
      <c r="D188" s="14">
        <f t="shared" si="2"/>
        <v>1.5363020062894408</v>
      </c>
      <c r="E188" s="9">
        <v>177</v>
      </c>
      <c r="F188" s="3" t="s">
        <v>32</v>
      </c>
      <c r="G188" s="9">
        <v>10</v>
      </c>
      <c r="H188" s="3" t="s">
        <v>9</v>
      </c>
      <c r="I188" s="9">
        <v>10</v>
      </c>
    </row>
    <row r="189" spans="1:9" ht="16.5" customHeight="1">
      <c r="A189" s="7" t="s">
        <v>207</v>
      </c>
      <c r="B189" s="8">
        <v>2128387.23</v>
      </c>
      <c r="C189" s="8">
        <v>215932.96</v>
      </c>
      <c r="D189" s="14">
        <f t="shared" si="2"/>
        <v>9.8567038121461401</v>
      </c>
      <c r="E189" s="9">
        <v>54</v>
      </c>
      <c r="F189" s="3" t="s">
        <v>8</v>
      </c>
      <c r="G189" s="9">
        <v>35</v>
      </c>
      <c r="H189" s="3" t="s">
        <v>14</v>
      </c>
      <c r="I189" s="9">
        <v>7</v>
      </c>
    </row>
    <row r="190" spans="1:9" ht="16.5" customHeight="1">
      <c r="A190" s="7" t="s">
        <v>208</v>
      </c>
      <c r="B190" s="8">
        <v>2169635.86</v>
      </c>
      <c r="C190" s="8">
        <v>748884.13</v>
      </c>
      <c r="D190" s="14">
        <f t="shared" si="2"/>
        <v>2.8971582826838644</v>
      </c>
      <c r="E190" s="9">
        <v>134</v>
      </c>
      <c r="F190" s="3" t="s">
        <v>35</v>
      </c>
      <c r="G190" s="9">
        <v>11</v>
      </c>
      <c r="H190" s="3" t="s">
        <v>16</v>
      </c>
      <c r="I190" s="9">
        <v>19</v>
      </c>
    </row>
    <row r="191" spans="1:9" ht="16.5" customHeight="1">
      <c r="A191" s="10" t="s">
        <v>209</v>
      </c>
      <c r="B191" s="11">
        <v>2856220.21</v>
      </c>
      <c r="C191" s="11">
        <v>395351</v>
      </c>
      <c r="D191" s="15">
        <f t="shared" si="2"/>
        <v>7.2245174794043772</v>
      </c>
      <c r="E191" s="12">
        <v>68</v>
      </c>
      <c r="F191" s="4" t="s">
        <v>8</v>
      </c>
      <c r="G191" s="12">
        <v>46</v>
      </c>
      <c r="H191" s="4" t="s">
        <v>14</v>
      </c>
      <c r="I191" s="12">
        <v>15</v>
      </c>
    </row>
    <row r="192" spans="1:9" ht="16.5" customHeight="1">
      <c r="A192" s="10" t="s">
        <v>210</v>
      </c>
      <c r="B192" s="11">
        <v>2429053.5</v>
      </c>
      <c r="C192" s="11">
        <v>3661850.25</v>
      </c>
      <c r="D192" s="15">
        <f t="shared" si="2"/>
        <v>0.66334047931097129</v>
      </c>
      <c r="E192" s="12">
        <v>234</v>
      </c>
      <c r="F192" s="4" t="s">
        <v>20</v>
      </c>
      <c r="G192" s="12">
        <v>12</v>
      </c>
      <c r="H192" s="4" t="s">
        <v>16</v>
      </c>
      <c r="I192" s="12">
        <v>37</v>
      </c>
    </row>
    <row r="193" spans="1:9" ht="16.5" customHeight="1">
      <c r="A193" s="10" t="s">
        <v>211</v>
      </c>
      <c r="B193" s="11">
        <v>2259756.81</v>
      </c>
      <c r="C193" s="11">
        <v>834268.48</v>
      </c>
      <c r="D193" s="15">
        <f t="shared" si="2"/>
        <v>2.708668569139757</v>
      </c>
      <c r="E193" s="12">
        <v>143</v>
      </c>
      <c r="F193" s="4" t="s">
        <v>35</v>
      </c>
      <c r="G193" s="12">
        <v>13</v>
      </c>
      <c r="H193" s="4" t="s">
        <v>14</v>
      </c>
      <c r="I193" s="12">
        <v>29</v>
      </c>
    </row>
    <row r="194" spans="1:9" ht="16.5" customHeight="1">
      <c r="A194" s="10" t="s">
        <v>212</v>
      </c>
      <c r="B194" s="11">
        <v>4049599.41</v>
      </c>
      <c r="C194" s="11">
        <v>4456650.0999999996</v>
      </c>
      <c r="D194" s="15">
        <f t="shared" si="2"/>
        <v>0.90866442712206652</v>
      </c>
      <c r="E194" s="12">
        <v>210</v>
      </c>
      <c r="F194" s="4" t="s">
        <v>11</v>
      </c>
      <c r="G194" s="12">
        <v>29</v>
      </c>
      <c r="H194" s="4" t="s">
        <v>33</v>
      </c>
      <c r="I194" s="12">
        <v>10</v>
      </c>
    </row>
    <row r="195" spans="1:9" ht="16.5" customHeight="1">
      <c r="A195" s="7" t="s">
        <v>213</v>
      </c>
      <c r="B195" s="8">
        <v>2506796.91</v>
      </c>
      <c r="C195" s="8">
        <v>573594.98</v>
      </c>
      <c r="D195" s="14">
        <f t="shared" ref="D195:D258" si="3">B195/C195</f>
        <v>4.3703257479694129</v>
      </c>
      <c r="E195" s="9">
        <v>100</v>
      </c>
      <c r="F195" s="3" t="s">
        <v>8</v>
      </c>
      <c r="G195" s="9">
        <v>64</v>
      </c>
      <c r="H195" s="3" t="s">
        <v>6</v>
      </c>
      <c r="I195" s="9">
        <v>34</v>
      </c>
    </row>
    <row r="196" spans="1:9" ht="16.5" customHeight="1">
      <c r="A196" s="7" t="s">
        <v>214</v>
      </c>
      <c r="B196" s="8">
        <v>2837789.15</v>
      </c>
      <c r="C196" s="8">
        <v>783202.83</v>
      </c>
      <c r="D196" s="14">
        <f t="shared" si="3"/>
        <v>3.623313197170138</v>
      </c>
      <c r="E196" s="9">
        <v>115</v>
      </c>
      <c r="F196" s="3" t="s">
        <v>11</v>
      </c>
      <c r="G196" s="9">
        <v>10</v>
      </c>
      <c r="H196" s="3" t="s">
        <v>16</v>
      </c>
      <c r="I196" s="9">
        <v>15</v>
      </c>
    </row>
    <row r="197" spans="1:9" ht="16.5" customHeight="1">
      <c r="A197" s="7" t="s">
        <v>215</v>
      </c>
      <c r="B197" s="8">
        <v>7392672.6500000004</v>
      </c>
      <c r="C197" s="8">
        <v>8209481.75</v>
      </c>
      <c r="D197" s="14">
        <f t="shared" si="3"/>
        <v>0.90050418225243034</v>
      </c>
      <c r="E197" s="9">
        <v>211</v>
      </c>
      <c r="F197" s="3" t="s">
        <v>8</v>
      </c>
      <c r="G197" s="9">
        <v>107</v>
      </c>
      <c r="H197" s="3" t="s">
        <v>9</v>
      </c>
      <c r="I197" s="9">
        <v>17</v>
      </c>
    </row>
    <row r="198" spans="1:9" ht="16.5" customHeight="1">
      <c r="A198" s="7" t="s">
        <v>216</v>
      </c>
      <c r="B198" s="8">
        <v>3213626.01</v>
      </c>
      <c r="C198" s="8">
        <v>2653588.81</v>
      </c>
      <c r="D198" s="14">
        <f t="shared" si="3"/>
        <v>1.2110489755946776</v>
      </c>
      <c r="E198" s="9">
        <v>192</v>
      </c>
      <c r="F198" s="3" t="s">
        <v>8</v>
      </c>
      <c r="G198" s="9">
        <v>101</v>
      </c>
      <c r="H198" s="3" t="s">
        <v>6</v>
      </c>
      <c r="I198" s="9">
        <v>48</v>
      </c>
    </row>
    <row r="199" spans="1:9" ht="16.5" customHeight="1">
      <c r="A199" s="10" t="s">
        <v>217</v>
      </c>
      <c r="B199" s="11">
        <v>14560265.34</v>
      </c>
      <c r="C199" s="11">
        <v>788403.95</v>
      </c>
      <c r="D199" s="15">
        <f t="shared" si="3"/>
        <v>18.468026878860769</v>
      </c>
      <c r="E199" s="12">
        <v>31</v>
      </c>
      <c r="F199" s="4" t="s">
        <v>8</v>
      </c>
      <c r="G199" s="12">
        <v>21</v>
      </c>
      <c r="H199" s="4" t="s">
        <v>14</v>
      </c>
      <c r="I199" s="12">
        <v>2</v>
      </c>
    </row>
    <row r="200" spans="1:9" ht="16.5" customHeight="1">
      <c r="A200" s="10" t="s">
        <v>218</v>
      </c>
      <c r="B200" s="11">
        <v>2546343.9500000002</v>
      </c>
      <c r="C200" s="11">
        <v>200302.28</v>
      </c>
      <c r="D200" s="15">
        <f t="shared" si="3"/>
        <v>12.712506068328329</v>
      </c>
      <c r="E200" s="12">
        <v>41</v>
      </c>
      <c r="F200" s="4" t="s">
        <v>8</v>
      </c>
      <c r="G200" s="12">
        <v>29</v>
      </c>
      <c r="H200" s="4" t="s">
        <v>6</v>
      </c>
      <c r="I200" s="12">
        <v>18</v>
      </c>
    </row>
    <row r="201" spans="1:9" ht="16.5" customHeight="1">
      <c r="A201" s="10" t="s">
        <v>219</v>
      </c>
      <c r="B201" s="11">
        <v>19956705.579999998</v>
      </c>
      <c r="C201" s="11">
        <v>56141722.259999998</v>
      </c>
      <c r="D201" s="15">
        <f t="shared" si="3"/>
        <v>0.35547013480594281</v>
      </c>
      <c r="E201" s="12">
        <v>273</v>
      </c>
      <c r="F201" s="4" t="s">
        <v>11</v>
      </c>
      <c r="G201" s="12">
        <v>45</v>
      </c>
      <c r="H201" s="5" t="s">
        <v>66</v>
      </c>
      <c r="I201" s="12">
        <v>12</v>
      </c>
    </row>
    <row r="202" spans="1:9" ht="16.5" customHeight="1">
      <c r="A202" s="10" t="s">
        <v>220</v>
      </c>
      <c r="B202" s="11">
        <v>2914791.9</v>
      </c>
      <c r="C202" s="11">
        <v>745538.87</v>
      </c>
      <c r="D202" s="15">
        <f t="shared" si="3"/>
        <v>3.9096444428175823</v>
      </c>
      <c r="E202" s="12">
        <v>108</v>
      </c>
      <c r="F202" s="4" t="s">
        <v>5</v>
      </c>
      <c r="G202" s="12">
        <v>17</v>
      </c>
      <c r="H202" s="4" t="s">
        <v>14</v>
      </c>
      <c r="I202" s="12">
        <v>22</v>
      </c>
    </row>
    <row r="203" spans="1:9" ht="16.5" customHeight="1">
      <c r="A203" s="7" t="s">
        <v>221</v>
      </c>
      <c r="B203" s="8">
        <v>2964195.44</v>
      </c>
      <c r="C203" s="8">
        <v>425243.82</v>
      </c>
      <c r="D203" s="14">
        <f t="shared" si="3"/>
        <v>6.9705785259853981</v>
      </c>
      <c r="E203" s="9">
        <v>69</v>
      </c>
      <c r="F203" s="3" t="s">
        <v>5</v>
      </c>
      <c r="G203" s="9">
        <v>14</v>
      </c>
      <c r="H203" s="3" t="s">
        <v>6</v>
      </c>
      <c r="I203" s="9">
        <v>27</v>
      </c>
    </row>
    <row r="204" spans="1:9" ht="16.5" customHeight="1">
      <c r="A204" s="7" t="s">
        <v>222</v>
      </c>
      <c r="B204" s="8">
        <v>4364426.38</v>
      </c>
      <c r="C204" s="8">
        <v>1262570.21</v>
      </c>
      <c r="D204" s="14">
        <f t="shared" si="3"/>
        <v>3.4567791521075093</v>
      </c>
      <c r="E204" s="9">
        <v>121</v>
      </c>
      <c r="F204" s="3" t="s">
        <v>8</v>
      </c>
      <c r="G204" s="9">
        <v>73</v>
      </c>
      <c r="H204" s="3" t="s">
        <v>12</v>
      </c>
      <c r="I204" s="9">
        <v>18</v>
      </c>
    </row>
    <row r="205" spans="1:9" ht="16.5" customHeight="1">
      <c r="A205" s="7" t="s">
        <v>223</v>
      </c>
      <c r="B205" s="8">
        <v>3880897.78</v>
      </c>
      <c r="C205" s="8">
        <v>18901064.289999999</v>
      </c>
      <c r="D205" s="14">
        <f t="shared" si="3"/>
        <v>0.20532694458127787</v>
      </c>
      <c r="E205" s="9">
        <v>287</v>
      </c>
      <c r="F205" s="3" t="s">
        <v>11</v>
      </c>
      <c r="G205" s="9">
        <v>53</v>
      </c>
      <c r="H205" s="3" t="s">
        <v>9</v>
      </c>
      <c r="I205" s="9">
        <v>32</v>
      </c>
    </row>
    <row r="206" spans="1:9" ht="16.5" customHeight="1">
      <c r="A206" s="7" t="s">
        <v>224</v>
      </c>
      <c r="B206" s="8">
        <v>5727418.2599999998</v>
      </c>
      <c r="C206" s="8">
        <v>6955435.96</v>
      </c>
      <c r="D206" s="14">
        <f t="shared" si="3"/>
        <v>0.82344489877238403</v>
      </c>
      <c r="E206" s="9">
        <v>218</v>
      </c>
      <c r="F206" s="3" t="s">
        <v>32</v>
      </c>
      <c r="G206" s="9">
        <v>15</v>
      </c>
      <c r="H206" s="6" t="s">
        <v>66</v>
      </c>
      <c r="I206" s="9">
        <v>3</v>
      </c>
    </row>
    <row r="207" spans="1:9" ht="16.5" customHeight="1">
      <c r="A207" s="10" t="s">
        <v>225</v>
      </c>
      <c r="B207" s="11">
        <v>5734152.5199999996</v>
      </c>
      <c r="C207" s="11">
        <v>3847382.7</v>
      </c>
      <c r="D207" s="15">
        <f t="shared" si="3"/>
        <v>1.4904034683110674</v>
      </c>
      <c r="E207" s="12">
        <v>179</v>
      </c>
      <c r="F207" s="4" t="s">
        <v>11</v>
      </c>
      <c r="G207" s="12">
        <v>22</v>
      </c>
      <c r="H207" s="4" t="s">
        <v>9</v>
      </c>
      <c r="I207" s="12">
        <v>12</v>
      </c>
    </row>
    <row r="208" spans="1:9" ht="16.5" customHeight="1">
      <c r="A208" s="10" t="s">
        <v>226</v>
      </c>
      <c r="B208" s="11">
        <v>2483852.5299999998</v>
      </c>
      <c r="C208" s="11">
        <v>3455789.08</v>
      </c>
      <c r="D208" s="15">
        <f t="shared" si="3"/>
        <v>0.71875119473437299</v>
      </c>
      <c r="E208" s="12">
        <v>226</v>
      </c>
      <c r="F208" s="4" t="s">
        <v>35</v>
      </c>
      <c r="G208" s="12">
        <v>29</v>
      </c>
      <c r="H208" s="4" t="s">
        <v>16</v>
      </c>
      <c r="I208" s="12">
        <v>36</v>
      </c>
    </row>
    <row r="209" spans="1:9" ht="16.5" customHeight="1">
      <c r="A209" s="10" t="s">
        <v>227</v>
      </c>
      <c r="B209" s="11">
        <v>2568279.98</v>
      </c>
      <c r="C209" s="11">
        <v>114741.56</v>
      </c>
      <c r="D209" s="15">
        <f t="shared" si="3"/>
        <v>22.383171189236055</v>
      </c>
      <c r="E209" s="12">
        <v>20</v>
      </c>
      <c r="F209" s="4" t="s">
        <v>8</v>
      </c>
      <c r="G209" s="12">
        <v>14</v>
      </c>
      <c r="H209" s="4" t="s">
        <v>23</v>
      </c>
      <c r="I209" s="12">
        <v>11</v>
      </c>
    </row>
    <row r="210" spans="1:9" ht="16.5" customHeight="1">
      <c r="A210" s="10" t="s">
        <v>228</v>
      </c>
      <c r="B210" s="11">
        <v>5755536.2199999997</v>
      </c>
      <c r="C210" s="11">
        <v>3551649.76</v>
      </c>
      <c r="D210" s="15">
        <f t="shared" si="3"/>
        <v>1.6205247163785654</v>
      </c>
      <c r="E210" s="12">
        <v>174</v>
      </c>
      <c r="F210" s="4" t="s">
        <v>11</v>
      </c>
      <c r="G210" s="12">
        <v>21</v>
      </c>
      <c r="H210" s="4" t="s">
        <v>9</v>
      </c>
      <c r="I210" s="12">
        <v>8</v>
      </c>
    </row>
    <row r="211" spans="1:9" ht="16.5" customHeight="1">
      <c r="A211" s="7" t="s">
        <v>229</v>
      </c>
      <c r="B211" s="8">
        <v>1944565.22</v>
      </c>
      <c r="C211" s="8">
        <v>99772.31</v>
      </c>
      <c r="D211" s="14">
        <f t="shared" si="3"/>
        <v>19.490029047137426</v>
      </c>
      <c r="E211" s="9">
        <v>23</v>
      </c>
      <c r="F211" s="3" t="s">
        <v>11</v>
      </c>
      <c r="G211" s="9">
        <v>2</v>
      </c>
      <c r="H211" s="3" t="s">
        <v>23</v>
      </c>
      <c r="I211" s="9">
        <v>12</v>
      </c>
    </row>
    <row r="212" spans="1:9" ht="16.5" customHeight="1">
      <c r="A212" s="7" t="s">
        <v>230</v>
      </c>
      <c r="B212" s="8">
        <v>1901269.99</v>
      </c>
      <c r="C212" s="8">
        <v>382680.69</v>
      </c>
      <c r="D212" s="14">
        <f t="shared" si="3"/>
        <v>4.9682935138430944</v>
      </c>
      <c r="E212" s="9">
        <v>94</v>
      </c>
      <c r="F212" s="3" t="s">
        <v>8</v>
      </c>
      <c r="G212" s="9">
        <v>59</v>
      </c>
      <c r="H212" s="3" t="s">
        <v>6</v>
      </c>
      <c r="I212" s="9">
        <v>33</v>
      </c>
    </row>
    <row r="213" spans="1:9" ht="16.5" customHeight="1">
      <c r="A213" s="7" t="s">
        <v>231</v>
      </c>
      <c r="B213" s="8">
        <v>5922877.2300000004</v>
      </c>
      <c r="C213" s="8">
        <v>696446.9</v>
      </c>
      <c r="D213" s="14">
        <f t="shared" si="3"/>
        <v>8.5044204087921127</v>
      </c>
      <c r="E213" s="9">
        <v>61</v>
      </c>
      <c r="F213" s="3" t="s">
        <v>8</v>
      </c>
      <c r="G213" s="9">
        <v>42</v>
      </c>
      <c r="H213" s="3" t="s">
        <v>12</v>
      </c>
      <c r="I213" s="9">
        <v>1</v>
      </c>
    </row>
    <row r="214" spans="1:9" ht="16.5" customHeight="1">
      <c r="A214" s="7" t="s">
        <v>232</v>
      </c>
      <c r="B214" s="8">
        <v>1818418.14</v>
      </c>
      <c r="C214" s="8">
        <v>1603056.82</v>
      </c>
      <c r="D214" s="14">
        <f t="shared" si="3"/>
        <v>1.1343441588053005</v>
      </c>
      <c r="E214" s="9">
        <v>198</v>
      </c>
      <c r="F214" s="3" t="s">
        <v>20</v>
      </c>
      <c r="G214" s="9">
        <v>9</v>
      </c>
      <c r="H214" s="3" t="s">
        <v>6</v>
      </c>
      <c r="I214" s="9">
        <v>49</v>
      </c>
    </row>
    <row r="215" spans="1:9" ht="16.5" customHeight="1">
      <c r="A215" s="10" t="s">
        <v>233</v>
      </c>
      <c r="B215" s="11">
        <v>5431533.2199999997</v>
      </c>
      <c r="C215" s="11">
        <v>805698.61</v>
      </c>
      <c r="D215" s="15">
        <f t="shared" si="3"/>
        <v>6.7413957931490041</v>
      </c>
      <c r="E215" s="12">
        <v>76</v>
      </c>
      <c r="F215" s="4" t="s">
        <v>8</v>
      </c>
      <c r="G215" s="12">
        <v>51</v>
      </c>
      <c r="H215" s="4" t="s">
        <v>16</v>
      </c>
      <c r="I215" s="12">
        <v>8</v>
      </c>
    </row>
    <row r="216" spans="1:9" ht="16.5" customHeight="1">
      <c r="A216" s="10" t="s">
        <v>234</v>
      </c>
      <c r="B216" s="11">
        <v>2961158.98</v>
      </c>
      <c r="C216" s="11">
        <v>1197760.77</v>
      </c>
      <c r="D216" s="15">
        <f t="shared" si="3"/>
        <v>2.47224575571965</v>
      </c>
      <c r="E216" s="12">
        <v>150</v>
      </c>
      <c r="F216" s="4" t="s">
        <v>11</v>
      </c>
      <c r="G216" s="12">
        <v>16</v>
      </c>
      <c r="H216" s="4" t="s">
        <v>16</v>
      </c>
      <c r="I216" s="12">
        <v>23</v>
      </c>
    </row>
    <row r="217" spans="1:9" ht="16.5" customHeight="1">
      <c r="A217" s="10" t="s">
        <v>235</v>
      </c>
      <c r="B217" s="11">
        <v>3243648.09</v>
      </c>
      <c r="C217" s="11">
        <v>1548342.85</v>
      </c>
      <c r="D217" s="15">
        <f t="shared" si="3"/>
        <v>2.0949159225296903</v>
      </c>
      <c r="E217" s="12">
        <v>158</v>
      </c>
      <c r="F217" s="4" t="s">
        <v>11</v>
      </c>
      <c r="G217" s="12">
        <v>19</v>
      </c>
      <c r="H217" s="4" t="s">
        <v>16</v>
      </c>
      <c r="I217" s="12">
        <v>25</v>
      </c>
    </row>
    <row r="218" spans="1:9" ht="16.5" customHeight="1">
      <c r="A218" s="10" t="s">
        <v>236</v>
      </c>
      <c r="B218" s="11">
        <v>22344575.559999999</v>
      </c>
      <c r="C218" s="11">
        <v>46794977.93</v>
      </c>
      <c r="D218" s="15">
        <f t="shared" si="3"/>
        <v>0.4774994358032385</v>
      </c>
      <c r="E218" s="12">
        <v>258</v>
      </c>
      <c r="F218" s="4" t="s">
        <v>11</v>
      </c>
      <c r="G218" s="12">
        <v>40</v>
      </c>
      <c r="H218" s="4" t="s">
        <v>36</v>
      </c>
      <c r="I218" s="12">
        <v>4</v>
      </c>
    </row>
    <row r="219" spans="1:9" ht="16.5" customHeight="1">
      <c r="A219" s="7" t="s">
        <v>237</v>
      </c>
      <c r="B219" s="8">
        <v>4470198.87</v>
      </c>
      <c r="C219" s="8">
        <v>4995259.22</v>
      </c>
      <c r="D219" s="14">
        <f t="shared" si="3"/>
        <v>0.89488826768033081</v>
      </c>
      <c r="E219" s="9">
        <v>212</v>
      </c>
      <c r="F219" s="3" t="s">
        <v>11</v>
      </c>
      <c r="G219" s="9">
        <v>30</v>
      </c>
      <c r="H219" s="3" t="s">
        <v>12</v>
      </c>
      <c r="I219" s="9">
        <v>37</v>
      </c>
    </row>
    <row r="220" spans="1:9" ht="16.5" customHeight="1">
      <c r="A220" s="7" t="s">
        <v>238</v>
      </c>
      <c r="B220" s="8">
        <v>2613756.15</v>
      </c>
      <c r="C220" s="8">
        <v>1143263.3400000001</v>
      </c>
      <c r="D220" s="14">
        <f t="shared" si="3"/>
        <v>2.2862240557805342</v>
      </c>
      <c r="E220" s="9">
        <v>155</v>
      </c>
      <c r="F220" s="3" t="s">
        <v>35</v>
      </c>
      <c r="G220" s="9">
        <v>15</v>
      </c>
      <c r="H220" s="3" t="s">
        <v>14</v>
      </c>
      <c r="I220" s="9">
        <v>30</v>
      </c>
    </row>
    <row r="221" spans="1:9" ht="16.5" customHeight="1">
      <c r="A221" s="7" t="s">
        <v>239</v>
      </c>
      <c r="B221" s="8">
        <v>14650585.73</v>
      </c>
      <c r="C221" s="8">
        <v>21850214.879999999</v>
      </c>
      <c r="D221" s="14">
        <f t="shared" si="3"/>
        <v>0.67050076214170395</v>
      </c>
      <c r="E221" s="9">
        <v>232</v>
      </c>
      <c r="F221" s="3" t="s">
        <v>32</v>
      </c>
      <c r="G221" s="9">
        <v>17</v>
      </c>
      <c r="H221" s="6" t="s">
        <v>66</v>
      </c>
      <c r="I221" s="9">
        <v>5</v>
      </c>
    </row>
    <row r="222" spans="1:9" ht="16.5" customHeight="1">
      <c r="A222" s="7" t="s">
        <v>240</v>
      </c>
      <c r="B222" s="8">
        <v>1654848.69</v>
      </c>
      <c r="C222" s="8">
        <v>88163.8</v>
      </c>
      <c r="D222" s="14">
        <f t="shared" si="3"/>
        <v>18.770160655507134</v>
      </c>
      <c r="E222" s="9">
        <v>29</v>
      </c>
      <c r="F222" s="3" t="s">
        <v>5</v>
      </c>
      <c r="G222" s="9">
        <v>6</v>
      </c>
      <c r="H222" s="3" t="s">
        <v>6</v>
      </c>
      <c r="I222" s="9">
        <v>12</v>
      </c>
    </row>
    <row r="223" spans="1:9" ht="16.5" customHeight="1">
      <c r="A223" s="10" t="s">
        <v>241</v>
      </c>
      <c r="B223" s="11">
        <v>2403544.7799999998</v>
      </c>
      <c r="C223" s="11">
        <v>306634.59000000003</v>
      </c>
      <c r="D223" s="15">
        <f t="shared" si="3"/>
        <v>7.8384659082329868</v>
      </c>
      <c r="E223" s="12">
        <v>65</v>
      </c>
      <c r="F223" s="4" t="s">
        <v>8</v>
      </c>
      <c r="G223" s="12">
        <v>43</v>
      </c>
      <c r="H223" s="4" t="s">
        <v>14</v>
      </c>
      <c r="I223" s="12">
        <v>13</v>
      </c>
    </row>
    <row r="224" spans="1:9" ht="16.5" customHeight="1">
      <c r="A224" s="10" t="s">
        <v>242</v>
      </c>
      <c r="B224" s="11">
        <v>3278123.63</v>
      </c>
      <c r="C224" s="11">
        <v>5528664.2199999997</v>
      </c>
      <c r="D224" s="15">
        <f t="shared" si="3"/>
        <v>0.59293230689274889</v>
      </c>
      <c r="E224" s="12">
        <v>245</v>
      </c>
      <c r="F224" s="4" t="s">
        <v>11</v>
      </c>
      <c r="G224" s="12">
        <v>37</v>
      </c>
      <c r="H224" s="4" t="s">
        <v>12</v>
      </c>
      <c r="I224" s="12">
        <v>42</v>
      </c>
    </row>
    <row r="225" spans="1:9" ht="16.5" customHeight="1">
      <c r="A225" s="10" t="s">
        <v>243</v>
      </c>
      <c r="B225" s="11">
        <v>2367252.6800000002</v>
      </c>
      <c r="C225" s="11">
        <v>149365.38</v>
      </c>
      <c r="D225" s="15">
        <f t="shared" si="3"/>
        <v>15.848737371404271</v>
      </c>
      <c r="E225" s="12">
        <v>35</v>
      </c>
      <c r="F225" s="4" t="s">
        <v>8</v>
      </c>
      <c r="G225" s="12">
        <v>24</v>
      </c>
      <c r="H225" s="4" t="s">
        <v>16</v>
      </c>
      <c r="I225" s="12">
        <v>2</v>
      </c>
    </row>
    <row r="226" spans="1:9" ht="16.5" customHeight="1">
      <c r="A226" s="10" t="s">
        <v>244</v>
      </c>
      <c r="B226" s="11">
        <v>3422227.91</v>
      </c>
      <c r="C226" s="11">
        <v>838866.4</v>
      </c>
      <c r="D226" s="15">
        <f t="shared" si="3"/>
        <v>4.0795863441425242</v>
      </c>
      <c r="E226" s="12">
        <v>106</v>
      </c>
      <c r="F226" s="4" t="s">
        <v>11</v>
      </c>
      <c r="G226" s="12">
        <v>8</v>
      </c>
      <c r="H226" s="4" t="s">
        <v>16</v>
      </c>
      <c r="I226" s="12">
        <v>14</v>
      </c>
    </row>
    <row r="227" spans="1:9" ht="16.5" customHeight="1">
      <c r="A227" s="7" t="s">
        <v>245</v>
      </c>
      <c r="B227" s="8">
        <v>2010683.92</v>
      </c>
      <c r="C227" s="8">
        <v>184681.85</v>
      </c>
      <c r="D227" s="14">
        <f t="shared" si="3"/>
        <v>10.887284917278009</v>
      </c>
      <c r="E227" s="9">
        <v>50</v>
      </c>
      <c r="F227" s="3" t="s">
        <v>8</v>
      </c>
      <c r="G227" s="9">
        <v>33</v>
      </c>
      <c r="H227" s="3" t="s">
        <v>14</v>
      </c>
      <c r="I227" s="9">
        <v>6</v>
      </c>
    </row>
    <row r="228" spans="1:9" ht="16.5" customHeight="1">
      <c r="A228" s="7" t="s">
        <v>246</v>
      </c>
      <c r="B228" s="8">
        <v>5797152.7999999998</v>
      </c>
      <c r="C228" s="8">
        <v>960304.32</v>
      </c>
      <c r="D228" s="14">
        <f t="shared" si="3"/>
        <v>6.0367871717998733</v>
      </c>
      <c r="E228" s="9">
        <v>83</v>
      </c>
      <c r="F228" s="3" t="s">
        <v>8</v>
      </c>
      <c r="G228" s="9">
        <v>55</v>
      </c>
      <c r="H228" s="3" t="s">
        <v>14</v>
      </c>
      <c r="I228" s="9">
        <v>16</v>
      </c>
    </row>
    <row r="229" spans="1:9" ht="16.5" customHeight="1">
      <c r="A229" s="7" t="s">
        <v>247</v>
      </c>
      <c r="B229" s="8">
        <v>3882205.38</v>
      </c>
      <c r="C229" s="8">
        <v>2898964.24</v>
      </c>
      <c r="D229" s="14">
        <f t="shared" si="3"/>
        <v>1.3391698063857453</v>
      </c>
      <c r="E229" s="9">
        <v>189</v>
      </c>
      <c r="F229" s="3" t="s">
        <v>35</v>
      </c>
      <c r="G229" s="9">
        <v>21</v>
      </c>
      <c r="H229" s="3" t="s">
        <v>12</v>
      </c>
      <c r="I229" s="9">
        <v>34</v>
      </c>
    </row>
    <row r="230" spans="1:9" ht="16.5" customHeight="1">
      <c r="A230" s="7" t="s">
        <v>248</v>
      </c>
      <c r="B230" s="8">
        <v>6144067.9400000004</v>
      </c>
      <c r="C230" s="8">
        <v>7168737.29</v>
      </c>
      <c r="D230" s="14">
        <f t="shared" si="3"/>
        <v>0.857064179011085</v>
      </c>
      <c r="E230" s="9">
        <v>213</v>
      </c>
      <c r="F230" s="3" t="s">
        <v>5</v>
      </c>
      <c r="G230" s="9">
        <v>26</v>
      </c>
      <c r="H230" s="3" t="s">
        <v>9</v>
      </c>
      <c r="I230" s="9">
        <v>18</v>
      </c>
    </row>
    <row r="231" spans="1:9" ht="16.5" customHeight="1">
      <c r="A231" s="10" t="s">
        <v>249</v>
      </c>
      <c r="B231" s="11">
        <v>2206313.9</v>
      </c>
      <c r="C231" s="11">
        <v>621289.46</v>
      </c>
      <c r="D231" s="15">
        <f t="shared" si="3"/>
        <v>3.5511851432342021</v>
      </c>
      <c r="E231" s="12">
        <v>116</v>
      </c>
      <c r="F231" s="4" t="s">
        <v>8</v>
      </c>
      <c r="G231" s="12">
        <v>71</v>
      </c>
      <c r="H231" s="4" t="s">
        <v>23</v>
      </c>
      <c r="I231" s="12">
        <v>24</v>
      </c>
    </row>
    <row r="232" spans="1:9" ht="16.5" customHeight="1">
      <c r="A232" s="10" t="s">
        <v>250</v>
      </c>
      <c r="B232" s="11">
        <v>1808803.01</v>
      </c>
      <c r="C232" s="11">
        <v>260719.53</v>
      </c>
      <c r="D232" s="15">
        <f t="shared" si="3"/>
        <v>6.9377350058892793</v>
      </c>
      <c r="E232" s="12">
        <v>70</v>
      </c>
      <c r="F232" s="4" t="s">
        <v>35</v>
      </c>
      <c r="G232" s="12">
        <v>3</v>
      </c>
      <c r="H232" s="4" t="s">
        <v>23</v>
      </c>
      <c r="I232" s="12">
        <v>21</v>
      </c>
    </row>
    <row r="233" spans="1:9" ht="16.5" customHeight="1">
      <c r="A233" s="10" t="s">
        <v>251</v>
      </c>
      <c r="B233" s="11">
        <v>2482339.4700000002</v>
      </c>
      <c r="C233" s="11">
        <v>1824975.92</v>
      </c>
      <c r="D233" s="15">
        <f t="shared" si="3"/>
        <v>1.3602039581979801</v>
      </c>
      <c r="E233" s="12">
        <v>187</v>
      </c>
      <c r="F233" s="4" t="s">
        <v>35</v>
      </c>
      <c r="G233" s="12">
        <v>20</v>
      </c>
      <c r="H233" s="4" t="s">
        <v>12</v>
      </c>
      <c r="I233" s="12">
        <v>32</v>
      </c>
    </row>
    <row r="234" spans="1:9" ht="16.5" customHeight="1">
      <c r="A234" s="10" t="s">
        <v>252</v>
      </c>
      <c r="B234" s="11">
        <v>2950010.1</v>
      </c>
      <c r="C234" s="11">
        <v>430544.3</v>
      </c>
      <c r="D234" s="15">
        <f t="shared" si="3"/>
        <v>6.8518154810085745</v>
      </c>
      <c r="E234" s="12">
        <v>74</v>
      </c>
      <c r="F234" s="4" t="s">
        <v>32</v>
      </c>
      <c r="G234" s="12">
        <v>2</v>
      </c>
      <c r="H234" s="4" t="s">
        <v>12</v>
      </c>
      <c r="I234" s="12">
        <v>2</v>
      </c>
    </row>
    <row r="235" spans="1:9" ht="16.5" customHeight="1">
      <c r="A235" s="7" t="s">
        <v>253</v>
      </c>
      <c r="B235" s="8">
        <v>1768570.89</v>
      </c>
      <c r="C235" s="8">
        <v>50525.3</v>
      </c>
      <c r="D235" s="14">
        <f t="shared" si="3"/>
        <v>35.003669250850557</v>
      </c>
      <c r="E235" s="9">
        <v>9</v>
      </c>
      <c r="F235" s="3" t="s">
        <v>8</v>
      </c>
      <c r="G235" s="9">
        <v>8</v>
      </c>
      <c r="H235" s="3" t="s">
        <v>6</v>
      </c>
      <c r="I235" s="9">
        <v>2</v>
      </c>
    </row>
    <row r="236" spans="1:9" ht="16.5" customHeight="1">
      <c r="A236" s="7" t="s">
        <v>254</v>
      </c>
      <c r="B236" s="8">
        <v>1786218.89</v>
      </c>
      <c r="C236" s="8">
        <v>65760.89</v>
      </c>
      <c r="D236" s="14">
        <f t="shared" si="3"/>
        <v>27.162328399144233</v>
      </c>
      <c r="E236" s="9">
        <v>16</v>
      </c>
      <c r="F236" s="3" t="s">
        <v>8</v>
      </c>
      <c r="G236" s="9">
        <v>11</v>
      </c>
      <c r="H236" s="3" t="s">
        <v>23</v>
      </c>
      <c r="I236" s="9">
        <v>9</v>
      </c>
    </row>
    <row r="237" spans="1:9" ht="16.5" customHeight="1">
      <c r="A237" s="7" t="s">
        <v>255</v>
      </c>
      <c r="B237" s="8">
        <v>3546959.7</v>
      </c>
      <c r="C237" s="8">
        <v>7327396.1699999999</v>
      </c>
      <c r="D237" s="14">
        <f t="shared" si="3"/>
        <v>0.48406823074778554</v>
      </c>
      <c r="E237" s="9">
        <v>257</v>
      </c>
      <c r="F237" s="3" t="s">
        <v>20</v>
      </c>
      <c r="G237" s="9">
        <v>16</v>
      </c>
      <c r="H237" s="3" t="s">
        <v>33</v>
      </c>
      <c r="I237" s="9">
        <v>18</v>
      </c>
    </row>
    <row r="238" spans="1:9" ht="16.5" customHeight="1">
      <c r="A238" s="7" t="s">
        <v>256</v>
      </c>
      <c r="B238" s="8">
        <v>32218651.27</v>
      </c>
      <c r="C238" s="8">
        <v>78529712.430000007</v>
      </c>
      <c r="D238" s="14">
        <f t="shared" si="3"/>
        <v>0.41027338918016709</v>
      </c>
      <c r="E238" s="9">
        <v>266</v>
      </c>
      <c r="F238" s="3" t="s">
        <v>32</v>
      </c>
      <c r="G238" s="9">
        <v>24</v>
      </c>
      <c r="H238" s="3" t="s">
        <v>36</v>
      </c>
      <c r="I238" s="9">
        <v>5</v>
      </c>
    </row>
    <row r="239" spans="1:9" ht="16.5" customHeight="1">
      <c r="A239" s="10" t="s">
        <v>257</v>
      </c>
      <c r="B239" s="11">
        <v>1821457.2</v>
      </c>
      <c r="C239" s="11">
        <v>119463.38</v>
      </c>
      <c r="D239" s="15">
        <f t="shared" si="3"/>
        <v>15.246992007090373</v>
      </c>
      <c r="E239" s="12">
        <v>36</v>
      </c>
      <c r="F239" s="4" t="s">
        <v>8</v>
      </c>
      <c r="G239" s="12">
        <v>25</v>
      </c>
      <c r="H239" s="4" t="s">
        <v>6</v>
      </c>
      <c r="I239" s="12">
        <v>15</v>
      </c>
    </row>
    <row r="240" spans="1:9" ht="16.5" customHeight="1">
      <c r="A240" s="10" t="s">
        <v>258</v>
      </c>
      <c r="B240" s="11">
        <v>1899994.21</v>
      </c>
      <c r="C240" s="11">
        <v>624983.41</v>
      </c>
      <c r="D240" s="15">
        <f t="shared" si="3"/>
        <v>3.0400714316560817</v>
      </c>
      <c r="E240" s="12">
        <v>130</v>
      </c>
      <c r="F240" s="4" t="s">
        <v>20</v>
      </c>
      <c r="G240" s="12">
        <v>7</v>
      </c>
      <c r="H240" s="4" t="s">
        <v>6</v>
      </c>
      <c r="I240" s="12">
        <v>39</v>
      </c>
    </row>
    <row r="241" spans="1:9" ht="16.5" customHeight="1">
      <c r="A241" s="10" t="s">
        <v>259</v>
      </c>
      <c r="B241" s="11">
        <v>4828961.43</v>
      </c>
      <c r="C241" s="11">
        <v>1387300.59</v>
      </c>
      <c r="D241" s="15">
        <f t="shared" si="3"/>
        <v>3.4808328236925203</v>
      </c>
      <c r="E241" s="12">
        <v>119</v>
      </c>
      <c r="F241" s="4" t="s">
        <v>8</v>
      </c>
      <c r="G241" s="12">
        <v>72</v>
      </c>
      <c r="H241" s="4" t="s">
        <v>12</v>
      </c>
      <c r="I241" s="12">
        <v>16</v>
      </c>
    </row>
    <row r="242" spans="1:9" ht="16.5" customHeight="1">
      <c r="A242" s="10" t="s">
        <v>260</v>
      </c>
      <c r="B242" s="11">
        <v>2956552.34</v>
      </c>
      <c r="C242" s="11">
        <v>1516967.43</v>
      </c>
      <c r="D242" s="15">
        <f t="shared" si="3"/>
        <v>1.9489886740679725</v>
      </c>
      <c r="E242" s="12">
        <v>160</v>
      </c>
      <c r="F242" s="4" t="s">
        <v>5</v>
      </c>
      <c r="G242" s="12">
        <v>23</v>
      </c>
      <c r="H242" s="4" t="s">
        <v>14</v>
      </c>
      <c r="I242" s="12">
        <v>31</v>
      </c>
    </row>
    <row r="243" spans="1:9" ht="16.5" customHeight="1">
      <c r="A243" s="7" t="s">
        <v>261</v>
      </c>
      <c r="B243" s="8">
        <v>4791691.3</v>
      </c>
      <c r="C243" s="8">
        <v>1995868.05</v>
      </c>
      <c r="D243" s="14">
        <f t="shared" si="3"/>
        <v>2.4008056544619771</v>
      </c>
      <c r="E243" s="9">
        <v>152</v>
      </c>
      <c r="F243" s="3" t="s">
        <v>8</v>
      </c>
      <c r="G243" s="9">
        <v>87</v>
      </c>
      <c r="H243" s="3" t="s">
        <v>12</v>
      </c>
      <c r="I243" s="9">
        <v>25</v>
      </c>
    </row>
    <row r="244" spans="1:9" ht="16.5" customHeight="1">
      <c r="A244" s="7" t="s">
        <v>262</v>
      </c>
      <c r="B244" s="8">
        <v>41916231.259999998</v>
      </c>
      <c r="C244" s="8">
        <v>1053440106.58</v>
      </c>
      <c r="D244" s="14">
        <f t="shared" si="3"/>
        <v>3.9789857058016624E-2</v>
      </c>
      <c r="E244" s="9">
        <v>293</v>
      </c>
      <c r="F244" s="3" t="s">
        <v>32</v>
      </c>
      <c r="G244" s="9">
        <v>26</v>
      </c>
      <c r="H244" s="3" t="s">
        <v>55</v>
      </c>
      <c r="I244" s="9">
        <v>12</v>
      </c>
    </row>
    <row r="245" spans="1:9" ht="16.5" customHeight="1">
      <c r="A245" s="7" t="s">
        <v>263</v>
      </c>
      <c r="B245" s="8">
        <v>7118343.75</v>
      </c>
      <c r="C245" s="8">
        <v>13756547.83</v>
      </c>
      <c r="D245" s="14">
        <f t="shared" si="3"/>
        <v>0.5174513139464002</v>
      </c>
      <c r="E245" s="9">
        <v>254</v>
      </c>
      <c r="F245" s="3" t="s">
        <v>20</v>
      </c>
      <c r="G245" s="9">
        <v>15</v>
      </c>
      <c r="H245" s="3" t="s">
        <v>33</v>
      </c>
      <c r="I245" s="9">
        <v>17</v>
      </c>
    </row>
    <row r="246" spans="1:9" ht="16.5" customHeight="1">
      <c r="A246" s="7" t="s">
        <v>264</v>
      </c>
      <c r="B246" s="8">
        <v>2353418.31</v>
      </c>
      <c r="C246" s="8">
        <v>920709.85</v>
      </c>
      <c r="D246" s="14">
        <f t="shared" si="3"/>
        <v>2.5560911616183972</v>
      </c>
      <c r="E246" s="9">
        <v>145</v>
      </c>
      <c r="F246" s="3" t="s">
        <v>11</v>
      </c>
      <c r="G246" s="9">
        <v>15</v>
      </c>
      <c r="H246" s="3" t="s">
        <v>6</v>
      </c>
      <c r="I246" s="9">
        <v>42</v>
      </c>
    </row>
    <row r="247" spans="1:9" ht="16.5" customHeight="1">
      <c r="A247" s="10" t="s">
        <v>265</v>
      </c>
      <c r="B247" s="11">
        <v>5445945.2800000003</v>
      </c>
      <c r="C247" s="11">
        <v>792129.91</v>
      </c>
      <c r="D247" s="15">
        <f t="shared" si="3"/>
        <v>6.8750658335827772</v>
      </c>
      <c r="E247" s="12">
        <v>72</v>
      </c>
      <c r="F247" s="4" t="s">
        <v>8</v>
      </c>
      <c r="G247" s="12">
        <v>48</v>
      </c>
      <c r="H247" s="4" t="s">
        <v>16</v>
      </c>
      <c r="I247" s="12">
        <v>7</v>
      </c>
    </row>
    <row r="248" spans="1:9" ht="16.5" customHeight="1">
      <c r="A248" s="10" t="s">
        <v>266</v>
      </c>
      <c r="B248" s="11">
        <v>2788808.36</v>
      </c>
      <c r="C248" s="11">
        <v>450148.36</v>
      </c>
      <c r="D248" s="15">
        <f t="shared" si="3"/>
        <v>6.1953093864431716</v>
      </c>
      <c r="E248" s="12">
        <v>81</v>
      </c>
      <c r="F248" s="4" t="s">
        <v>35</v>
      </c>
      <c r="G248" s="12">
        <v>4</v>
      </c>
      <c r="H248" s="4" t="s">
        <v>16</v>
      </c>
      <c r="I248" s="12">
        <v>10</v>
      </c>
    </row>
    <row r="249" spans="1:9" ht="16.5" customHeight="1">
      <c r="A249" s="10" t="s">
        <v>267</v>
      </c>
      <c r="B249" s="11">
        <v>7257352.7300000004</v>
      </c>
      <c r="C249" s="11">
        <v>3734257.24</v>
      </c>
      <c r="D249" s="15">
        <f t="shared" si="3"/>
        <v>1.9434528109798885</v>
      </c>
      <c r="E249" s="12">
        <v>161</v>
      </c>
      <c r="F249" s="4" t="s">
        <v>5</v>
      </c>
      <c r="G249" s="12">
        <v>24</v>
      </c>
      <c r="H249" s="4" t="s">
        <v>33</v>
      </c>
      <c r="I249" s="12">
        <v>4</v>
      </c>
    </row>
    <row r="250" spans="1:9" ht="16.5" customHeight="1">
      <c r="A250" s="10" t="s">
        <v>268</v>
      </c>
      <c r="B250" s="11">
        <v>61243049.859999999</v>
      </c>
      <c r="C250" s="11">
        <v>260974783.38</v>
      </c>
      <c r="D250" s="15">
        <f t="shared" si="3"/>
        <v>0.2346703733855591</v>
      </c>
      <c r="E250" s="12">
        <v>283</v>
      </c>
      <c r="F250" s="4" t="s">
        <v>20</v>
      </c>
      <c r="G250" s="12">
        <v>18</v>
      </c>
      <c r="H250" s="4" t="s">
        <v>57</v>
      </c>
      <c r="I250" s="12">
        <v>6</v>
      </c>
    </row>
    <row r="251" spans="1:9" ht="16.5" customHeight="1">
      <c r="A251" s="7" t="s">
        <v>269</v>
      </c>
      <c r="B251" s="8">
        <v>5643426.5499999998</v>
      </c>
      <c r="C251" s="8">
        <v>3641429.01</v>
      </c>
      <c r="D251" s="14">
        <f t="shared" si="3"/>
        <v>1.5497834873348253</v>
      </c>
      <c r="E251" s="9">
        <v>176</v>
      </c>
      <c r="F251" s="3" t="s">
        <v>8</v>
      </c>
      <c r="G251" s="9">
        <v>96</v>
      </c>
      <c r="H251" s="3" t="s">
        <v>9</v>
      </c>
      <c r="I251" s="9">
        <v>9</v>
      </c>
    </row>
    <row r="252" spans="1:9" ht="16.5" customHeight="1">
      <c r="A252" s="7" t="s">
        <v>270</v>
      </c>
      <c r="B252" s="8">
        <v>2208295.89</v>
      </c>
      <c r="C252" s="8">
        <v>388830.18</v>
      </c>
      <c r="D252" s="14">
        <f t="shared" si="3"/>
        <v>5.6793325302063744</v>
      </c>
      <c r="E252" s="9">
        <v>89</v>
      </c>
      <c r="F252" s="3" t="s">
        <v>5</v>
      </c>
      <c r="G252" s="9">
        <v>15</v>
      </c>
      <c r="H252" s="3" t="s">
        <v>12</v>
      </c>
      <c r="I252" s="9">
        <v>5</v>
      </c>
    </row>
    <row r="253" spans="1:9" ht="16.5" customHeight="1">
      <c r="A253" s="7" t="s">
        <v>271</v>
      </c>
      <c r="B253" s="8">
        <v>10353471.16</v>
      </c>
      <c r="C253" s="8">
        <v>24713032.489999998</v>
      </c>
      <c r="D253" s="14">
        <f t="shared" si="3"/>
        <v>0.41894782294279259</v>
      </c>
      <c r="E253" s="9">
        <v>263</v>
      </c>
      <c r="F253" s="3" t="s">
        <v>8</v>
      </c>
      <c r="G253" s="9">
        <v>117</v>
      </c>
      <c r="H253" s="3" t="s">
        <v>33</v>
      </c>
      <c r="I253" s="9">
        <v>19</v>
      </c>
    </row>
    <row r="254" spans="1:9" ht="16.5" customHeight="1">
      <c r="A254" s="7" t="s">
        <v>272</v>
      </c>
      <c r="B254" s="8">
        <v>5903717.8700000001</v>
      </c>
      <c r="C254" s="8">
        <v>15883770.74</v>
      </c>
      <c r="D254" s="14">
        <f t="shared" si="3"/>
        <v>0.37168238994615455</v>
      </c>
      <c r="E254" s="9">
        <v>270</v>
      </c>
      <c r="F254" s="3" t="s">
        <v>35</v>
      </c>
      <c r="G254" s="9">
        <v>40</v>
      </c>
      <c r="H254" s="3" t="s">
        <v>12</v>
      </c>
      <c r="I254" s="9">
        <v>44</v>
      </c>
    </row>
    <row r="255" spans="1:9" ht="16.5" customHeight="1">
      <c r="A255" s="10" t="s">
        <v>273</v>
      </c>
      <c r="B255" s="11">
        <v>2023190.12</v>
      </c>
      <c r="C255" s="11">
        <v>467388.63</v>
      </c>
      <c r="D255" s="15">
        <f t="shared" si="3"/>
        <v>4.3287106064176193</v>
      </c>
      <c r="E255" s="12">
        <v>101</v>
      </c>
      <c r="F255" s="4" t="s">
        <v>35</v>
      </c>
      <c r="G255" s="12">
        <v>8</v>
      </c>
      <c r="H255" s="4" t="s">
        <v>6</v>
      </c>
      <c r="I255" s="12">
        <v>35</v>
      </c>
    </row>
    <row r="256" spans="1:9" ht="16.5" customHeight="1">
      <c r="A256" s="10" t="s">
        <v>274</v>
      </c>
      <c r="B256" s="11">
        <v>1827978.42</v>
      </c>
      <c r="C256" s="11">
        <v>62701.63</v>
      </c>
      <c r="D256" s="15">
        <f t="shared" si="3"/>
        <v>29.153602864869701</v>
      </c>
      <c r="E256" s="12">
        <v>12</v>
      </c>
      <c r="F256" s="4" t="s">
        <v>8</v>
      </c>
      <c r="G256" s="12">
        <v>10</v>
      </c>
      <c r="H256" s="4" t="s">
        <v>23</v>
      </c>
      <c r="I256" s="12">
        <v>8</v>
      </c>
    </row>
    <row r="257" spans="1:9" ht="16.5" customHeight="1">
      <c r="A257" s="10" t="s">
        <v>275</v>
      </c>
      <c r="B257" s="11">
        <v>9652821.8100000005</v>
      </c>
      <c r="C257" s="11">
        <v>13599981.98</v>
      </c>
      <c r="D257" s="15">
        <f t="shared" si="3"/>
        <v>0.70976725000042984</v>
      </c>
      <c r="E257" s="12">
        <v>228</v>
      </c>
      <c r="F257" s="4" t="s">
        <v>8</v>
      </c>
      <c r="G257" s="12">
        <v>112</v>
      </c>
      <c r="H257" s="5" t="s">
        <v>66</v>
      </c>
      <c r="I257" s="12">
        <v>4</v>
      </c>
    </row>
    <row r="258" spans="1:9" ht="16.5" customHeight="1">
      <c r="A258" s="10" t="s">
        <v>276</v>
      </c>
      <c r="B258" s="11">
        <v>1752622.44</v>
      </c>
      <c r="C258" s="11">
        <v>306339.71999999997</v>
      </c>
      <c r="D258" s="15">
        <f t="shared" si="3"/>
        <v>5.7211726902407563</v>
      </c>
      <c r="E258" s="12">
        <v>88</v>
      </c>
      <c r="F258" s="4" t="s">
        <v>20</v>
      </c>
      <c r="G258" s="12">
        <v>4</v>
      </c>
      <c r="H258" s="4" t="s">
        <v>14</v>
      </c>
      <c r="I258" s="12">
        <v>18</v>
      </c>
    </row>
    <row r="259" spans="1:9" ht="16.5" customHeight="1">
      <c r="A259" s="7" t="s">
        <v>277</v>
      </c>
      <c r="B259" s="8">
        <v>5270970.2300000004</v>
      </c>
      <c r="C259" s="8">
        <v>7251628.21</v>
      </c>
      <c r="D259" s="14">
        <f t="shared" ref="D259:D295" si="4">B259/C259</f>
        <v>0.72686713622898225</v>
      </c>
      <c r="E259" s="9">
        <v>225</v>
      </c>
      <c r="F259" s="3" t="s">
        <v>8</v>
      </c>
      <c r="G259" s="9">
        <v>111</v>
      </c>
      <c r="H259" s="3" t="s">
        <v>12</v>
      </c>
      <c r="I259" s="9">
        <v>40</v>
      </c>
    </row>
    <row r="260" spans="1:9" ht="16.5" customHeight="1">
      <c r="A260" s="7" t="s">
        <v>278</v>
      </c>
      <c r="B260" s="8">
        <v>5747112.6100000003</v>
      </c>
      <c r="C260" s="8">
        <v>5955409.5800000001</v>
      </c>
      <c r="D260" s="14">
        <f t="shared" si="4"/>
        <v>0.96502390520720494</v>
      </c>
      <c r="E260" s="9">
        <v>209</v>
      </c>
      <c r="F260" s="3" t="s">
        <v>32</v>
      </c>
      <c r="G260" s="9">
        <v>13</v>
      </c>
      <c r="H260" s="3" t="s">
        <v>9</v>
      </c>
      <c r="I260" s="9">
        <v>16</v>
      </c>
    </row>
    <row r="261" spans="1:9" ht="16.5" customHeight="1">
      <c r="A261" s="7" t="s">
        <v>279</v>
      </c>
      <c r="B261" s="8">
        <v>11296208.689999999</v>
      </c>
      <c r="C261" s="8">
        <v>4305336.4000000004</v>
      </c>
      <c r="D261" s="14">
        <f t="shared" si="4"/>
        <v>2.6237691182505505</v>
      </c>
      <c r="E261" s="9">
        <v>144</v>
      </c>
      <c r="F261" s="3" t="s">
        <v>8</v>
      </c>
      <c r="G261" s="9">
        <v>82</v>
      </c>
      <c r="H261" s="3" t="s">
        <v>9</v>
      </c>
      <c r="I261" s="9">
        <v>4</v>
      </c>
    </row>
    <row r="262" spans="1:9" ht="16.5" customHeight="1">
      <c r="A262" s="7" t="s">
        <v>280</v>
      </c>
      <c r="B262" s="8">
        <v>2445714.44</v>
      </c>
      <c r="C262" s="8">
        <v>808670.75</v>
      </c>
      <c r="D262" s="14">
        <f t="shared" si="4"/>
        <v>3.0243636733491348</v>
      </c>
      <c r="E262" s="9">
        <v>132</v>
      </c>
      <c r="F262" s="3" t="s">
        <v>8</v>
      </c>
      <c r="G262" s="9">
        <v>77</v>
      </c>
      <c r="H262" s="3" t="s">
        <v>6</v>
      </c>
      <c r="I262" s="9">
        <v>40</v>
      </c>
    </row>
    <row r="263" spans="1:9" ht="16.5" customHeight="1">
      <c r="A263" s="10" t="s">
        <v>281</v>
      </c>
      <c r="B263" s="11">
        <v>6679733.25</v>
      </c>
      <c r="C263" s="11">
        <v>9977460.0500000007</v>
      </c>
      <c r="D263" s="15">
        <f t="shared" si="4"/>
        <v>0.66948233483530706</v>
      </c>
      <c r="E263" s="12">
        <v>233</v>
      </c>
      <c r="F263" s="4" t="s">
        <v>35</v>
      </c>
      <c r="G263" s="12">
        <v>33</v>
      </c>
      <c r="H263" s="4" t="s">
        <v>9</v>
      </c>
      <c r="I263" s="12">
        <v>23</v>
      </c>
    </row>
    <row r="264" spans="1:9" ht="16.5" customHeight="1">
      <c r="A264" s="10" t="s">
        <v>282</v>
      </c>
      <c r="B264" s="11">
        <v>5389300.2400000002</v>
      </c>
      <c r="C264" s="11">
        <v>10347404.73</v>
      </c>
      <c r="D264" s="15">
        <f t="shared" si="4"/>
        <v>0.5208359371867346</v>
      </c>
      <c r="E264" s="12">
        <v>253</v>
      </c>
      <c r="F264" s="4" t="s">
        <v>35</v>
      </c>
      <c r="G264" s="12">
        <v>37</v>
      </c>
      <c r="H264" s="4" t="s">
        <v>33</v>
      </c>
      <c r="I264" s="12">
        <v>16</v>
      </c>
    </row>
    <row r="265" spans="1:9" ht="16.5" customHeight="1">
      <c r="A265" s="10" t="s">
        <v>283</v>
      </c>
      <c r="B265" s="11">
        <v>2124218.71</v>
      </c>
      <c r="C265" s="11">
        <v>128975.94</v>
      </c>
      <c r="D265" s="15">
        <f t="shared" si="4"/>
        <v>16.469883530215014</v>
      </c>
      <c r="E265" s="12">
        <v>34</v>
      </c>
      <c r="F265" s="4" t="s">
        <v>8</v>
      </c>
      <c r="G265" s="12">
        <v>23</v>
      </c>
      <c r="H265" s="4" t="s">
        <v>6</v>
      </c>
      <c r="I265" s="12">
        <v>14</v>
      </c>
    </row>
    <row r="266" spans="1:9" ht="16.5" customHeight="1">
      <c r="A266" s="10" t="s">
        <v>284</v>
      </c>
      <c r="B266" s="11">
        <v>8192575.5300000003</v>
      </c>
      <c r="C266" s="11">
        <v>12673189.65</v>
      </c>
      <c r="D266" s="15">
        <f t="shared" si="4"/>
        <v>0.64644937511844147</v>
      </c>
      <c r="E266" s="12">
        <v>238</v>
      </c>
      <c r="F266" s="4" t="s">
        <v>11</v>
      </c>
      <c r="G266" s="12">
        <v>35</v>
      </c>
      <c r="H266" s="4" t="s">
        <v>9</v>
      </c>
      <c r="I266" s="12">
        <v>25</v>
      </c>
    </row>
    <row r="267" spans="1:9" ht="16.5" customHeight="1">
      <c r="A267" s="7" t="s">
        <v>285</v>
      </c>
      <c r="B267" s="8">
        <v>6764285.4199999999</v>
      </c>
      <c r="C267" s="8">
        <v>5014918.38</v>
      </c>
      <c r="D267" s="14">
        <f t="shared" si="4"/>
        <v>1.3488326045298469</v>
      </c>
      <c r="E267" s="9">
        <v>188</v>
      </c>
      <c r="F267" s="3" t="s">
        <v>8</v>
      </c>
      <c r="G267" s="9">
        <v>100</v>
      </c>
      <c r="H267" s="3" t="s">
        <v>12</v>
      </c>
      <c r="I267" s="9">
        <v>33</v>
      </c>
    </row>
    <row r="268" spans="1:9" ht="16.5" customHeight="1">
      <c r="A268" s="7" t="s">
        <v>286</v>
      </c>
      <c r="B268" s="8">
        <v>1802115.58</v>
      </c>
      <c r="C268" s="8">
        <v>95968.83</v>
      </c>
      <c r="D268" s="14">
        <f t="shared" si="4"/>
        <v>18.778134317152766</v>
      </c>
      <c r="E268" s="9">
        <v>28</v>
      </c>
      <c r="F268" s="3" t="s">
        <v>8</v>
      </c>
      <c r="G268" s="9">
        <v>20</v>
      </c>
      <c r="H268" s="3" t="s">
        <v>23</v>
      </c>
      <c r="I268" s="9">
        <v>15</v>
      </c>
    </row>
    <row r="269" spans="1:9" ht="16.5" customHeight="1">
      <c r="A269" s="7" t="s">
        <v>287</v>
      </c>
      <c r="B269" s="8">
        <v>12110147.029999999</v>
      </c>
      <c r="C269" s="8">
        <v>34036774.869999997</v>
      </c>
      <c r="D269" s="14">
        <f t="shared" si="4"/>
        <v>0.35579596117004253</v>
      </c>
      <c r="E269" s="9">
        <v>272</v>
      </c>
      <c r="F269" s="3" t="s">
        <v>20</v>
      </c>
      <c r="G269" s="9">
        <v>17</v>
      </c>
      <c r="H269" s="6" t="s">
        <v>66</v>
      </c>
      <c r="I269" s="9">
        <v>11</v>
      </c>
    </row>
    <row r="270" spans="1:9" ht="16.5" customHeight="1">
      <c r="A270" s="7" t="s">
        <v>288</v>
      </c>
      <c r="B270" s="8">
        <v>2741181.49</v>
      </c>
      <c r="C270" s="8">
        <v>1506302.3</v>
      </c>
      <c r="D270" s="14">
        <f t="shared" si="4"/>
        <v>1.8198083412605823</v>
      </c>
      <c r="E270" s="9">
        <v>168</v>
      </c>
      <c r="F270" s="3" t="s">
        <v>35</v>
      </c>
      <c r="G270" s="9">
        <v>18</v>
      </c>
      <c r="H270" s="3" t="s">
        <v>14</v>
      </c>
      <c r="I270" s="9">
        <v>32</v>
      </c>
    </row>
    <row r="271" spans="1:9" ht="16.5" customHeight="1">
      <c r="A271" s="10" t="s">
        <v>289</v>
      </c>
      <c r="B271" s="11">
        <v>20264982.079999998</v>
      </c>
      <c r="C271" s="11">
        <v>44470672.950000003</v>
      </c>
      <c r="D271" s="15">
        <f t="shared" si="4"/>
        <v>0.45569317340406912</v>
      </c>
      <c r="E271" s="12">
        <v>259</v>
      </c>
      <c r="F271" s="4" t="s">
        <v>11</v>
      </c>
      <c r="G271" s="12">
        <v>41</v>
      </c>
      <c r="H271" s="5" t="s">
        <v>66</v>
      </c>
      <c r="I271" s="12">
        <v>8</v>
      </c>
    </row>
    <row r="272" spans="1:9" ht="16.5" customHeight="1">
      <c r="A272" s="10" t="s">
        <v>290</v>
      </c>
      <c r="B272" s="11">
        <v>3189472.74</v>
      </c>
      <c r="C272" s="11">
        <v>2171236.79</v>
      </c>
      <c r="D272" s="15">
        <f t="shared" si="4"/>
        <v>1.4689658699086432</v>
      </c>
      <c r="E272" s="12">
        <v>181</v>
      </c>
      <c r="F272" s="4" t="s">
        <v>32</v>
      </c>
      <c r="G272" s="12">
        <v>11</v>
      </c>
      <c r="H272" s="4" t="s">
        <v>16</v>
      </c>
      <c r="I272" s="12">
        <v>27</v>
      </c>
    </row>
    <row r="273" spans="1:9" ht="16.5" customHeight="1">
      <c r="A273" s="10" t="s">
        <v>291</v>
      </c>
      <c r="B273" s="11">
        <v>8591311.5800000001</v>
      </c>
      <c r="C273" s="11">
        <v>6034587.0099999998</v>
      </c>
      <c r="D273" s="15">
        <f t="shared" si="4"/>
        <v>1.4236784664407383</v>
      </c>
      <c r="E273" s="12">
        <v>182</v>
      </c>
      <c r="F273" s="4" t="s">
        <v>32</v>
      </c>
      <c r="G273" s="12">
        <v>12</v>
      </c>
      <c r="H273" s="4" t="s">
        <v>33</v>
      </c>
      <c r="I273" s="12">
        <v>7</v>
      </c>
    </row>
    <row r="274" spans="1:9" ht="16.5" customHeight="1">
      <c r="A274" s="10" t="s">
        <v>292</v>
      </c>
      <c r="B274" s="11">
        <v>5777243.6900000004</v>
      </c>
      <c r="C274" s="11">
        <v>1746533.41</v>
      </c>
      <c r="D274" s="15">
        <f t="shared" si="4"/>
        <v>3.3078346265360024</v>
      </c>
      <c r="E274" s="12">
        <v>124</v>
      </c>
      <c r="F274" s="4" t="s">
        <v>35</v>
      </c>
      <c r="G274" s="12">
        <v>10</v>
      </c>
      <c r="H274" s="4" t="s">
        <v>6</v>
      </c>
      <c r="I274" s="12">
        <v>38</v>
      </c>
    </row>
    <row r="275" spans="1:9" ht="16.5" customHeight="1">
      <c r="A275" s="7" t="s">
        <v>293</v>
      </c>
      <c r="B275" s="8">
        <v>3092883.11</v>
      </c>
      <c r="C275" s="8">
        <v>2818489.63</v>
      </c>
      <c r="D275" s="14">
        <f t="shared" si="4"/>
        <v>1.0973547949509397</v>
      </c>
      <c r="E275" s="9">
        <v>200</v>
      </c>
      <c r="F275" s="3" t="s">
        <v>35</v>
      </c>
      <c r="G275" s="9">
        <v>25</v>
      </c>
      <c r="H275" s="3" t="s">
        <v>16</v>
      </c>
      <c r="I275" s="9">
        <v>33</v>
      </c>
    </row>
    <row r="276" spans="1:9" ht="16.5" customHeight="1">
      <c r="A276" s="7" t="s">
        <v>294</v>
      </c>
      <c r="B276" s="8">
        <v>6251831.4299999997</v>
      </c>
      <c r="C276" s="8">
        <v>5394528.29</v>
      </c>
      <c r="D276" s="14">
        <f t="shared" si="4"/>
        <v>1.1589208720230846</v>
      </c>
      <c r="E276" s="9">
        <v>197</v>
      </c>
      <c r="F276" s="3" t="s">
        <v>8</v>
      </c>
      <c r="G276" s="9">
        <v>102</v>
      </c>
      <c r="H276" s="3" t="s">
        <v>16</v>
      </c>
      <c r="I276" s="9">
        <v>31</v>
      </c>
    </row>
    <row r="277" spans="1:9" ht="16.5" customHeight="1">
      <c r="A277" s="7" t="s">
        <v>295</v>
      </c>
      <c r="B277" s="8">
        <v>4682114.18</v>
      </c>
      <c r="C277" s="8">
        <v>2058578.45</v>
      </c>
      <c r="D277" s="14">
        <f t="shared" si="4"/>
        <v>2.2744404907182427</v>
      </c>
      <c r="E277" s="9">
        <v>156</v>
      </c>
      <c r="F277" s="3" t="s">
        <v>11</v>
      </c>
      <c r="G277" s="9">
        <v>17</v>
      </c>
      <c r="H277" s="3" t="s">
        <v>16</v>
      </c>
      <c r="I277" s="9">
        <v>24</v>
      </c>
    </row>
    <row r="278" spans="1:9" ht="16.5" customHeight="1">
      <c r="A278" s="7" t="s">
        <v>296</v>
      </c>
      <c r="B278" s="8">
        <v>27468387.989999998</v>
      </c>
      <c r="C278" s="8">
        <v>90856423.599999994</v>
      </c>
      <c r="D278" s="14">
        <f t="shared" si="4"/>
        <v>0.30232741837749377</v>
      </c>
      <c r="E278" s="9">
        <v>279</v>
      </c>
      <c r="F278" s="3" t="s">
        <v>35</v>
      </c>
      <c r="G278" s="9">
        <v>42</v>
      </c>
      <c r="H278" s="3" t="s">
        <v>36</v>
      </c>
      <c r="I278" s="9">
        <v>9</v>
      </c>
    </row>
    <row r="279" spans="1:9" ht="16.5" customHeight="1">
      <c r="A279" s="10" t="s">
        <v>297</v>
      </c>
      <c r="B279" s="11">
        <v>3956389.04</v>
      </c>
      <c r="C279" s="11">
        <v>458671.6</v>
      </c>
      <c r="D279" s="15">
        <f t="shared" si="4"/>
        <v>8.6257554206539062</v>
      </c>
      <c r="E279" s="12">
        <v>59</v>
      </c>
      <c r="F279" s="4" t="s">
        <v>8</v>
      </c>
      <c r="G279" s="12">
        <v>40</v>
      </c>
      <c r="H279" s="4" t="s">
        <v>14</v>
      </c>
      <c r="I279" s="12">
        <v>9</v>
      </c>
    </row>
    <row r="280" spans="1:9" ht="16.5" customHeight="1">
      <c r="A280" s="10" t="s">
        <v>298</v>
      </c>
      <c r="B280" s="11">
        <v>7504716.4500000002</v>
      </c>
      <c r="C280" s="11">
        <v>11334122.65</v>
      </c>
      <c r="D280" s="15">
        <f t="shared" si="4"/>
        <v>0.66213474847124576</v>
      </c>
      <c r="E280" s="12">
        <v>235</v>
      </c>
      <c r="F280" s="4" t="s">
        <v>35</v>
      </c>
      <c r="G280" s="12">
        <v>34</v>
      </c>
      <c r="H280" s="4" t="s">
        <v>12</v>
      </c>
      <c r="I280" s="12">
        <v>41</v>
      </c>
    </row>
    <row r="281" spans="1:9" ht="16.5" customHeight="1">
      <c r="A281" s="10" t="s">
        <v>299</v>
      </c>
      <c r="B281" s="11">
        <v>2559592.15</v>
      </c>
      <c r="C281" s="11">
        <v>170248.08</v>
      </c>
      <c r="D281" s="15">
        <f t="shared" si="4"/>
        <v>15.034484676714122</v>
      </c>
      <c r="E281" s="12">
        <v>38</v>
      </c>
      <c r="F281" s="4" t="s">
        <v>8</v>
      </c>
      <c r="G281" s="12">
        <v>26</v>
      </c>
      <c r="H281" s="4" t="s">
        <v>6</v>
      </c>
      <c r="I281" s="12">
        <v>17</v>
      </c>
    </row>
    <row r="282" spans="1:9" ht="16.5" customHeight="1">
      <c r="A282" s="10" t="s">
        <v>300</v>
      </c>
      <c r="B282" s="11">
        <v>2712908.48</v>
      </c>
      <c r="C282" s="11">
        <v>781518.04</v>
      </c>
      <c r="D282" s="15">
        <f t="shared" si="4"/>
        <v>3.4713318709827861</v>
      </c>
      <c r="E282" s="12">
        <v>120</v>
      </c>
      <c r="F282" s="4" t="s">
        <v>5</v>
      </c>
      <c r="G282" s="12">
        <v>19</v>
      </c>
      <c r="H282" s="4" t="s">
        <v>12</v>
      </c>
      <c r="I282" s="12">
        <v>17</v>
      </c>
    </row>
    <row r="283" spans="1:9" ht="16.5" customHeight="1">
      <c r="A283" s="7" t="s">
        <v>301</v>
      </c>
      <c r="B283" s="8">
        <v>1763031.62</v>
      </c>
      <c r="C283" s="8">
        <v>62860.92</v>
      </c>
      <c r="D283" s="14">
        <f t="shared" si="4"/>
        <v>28.046544975797367</v>
      </c>
      <c r="E283" s="9">
        <v>14</v>
      </c>
      <c r="F283" s="3" t="s">
        <v>5</v>
      </c>
      <c r="G283" s="9">
        <v>3</v>
      </c>
      <c r="H283" s="3" t="s">
        <v>6</v>
      </c>
      <c r="I283" s="9">
        <v>5</v>
      </c>
    </row>
    <row r="284" spans="1:9" ht="16.5" customHeight="1">
      <c r="A284" s="7" t="s">
        <v>302</v>
      </c>
      <c r="B284" s="8">
        <v>10262391.98</v>
      </c>
      <c r="C284" s="8">
        <v>18503130.09</v>
      </c>
      <c r="D284" s="14">
        <f t="shared" si="4"/>
        <v>0.55463005070403204</v>
      </c>
      <c r="E284" s="9">
        <v>250</v>
      </c>
      <c r="F284" s="3" t="s">
        <v>35</v>
      </c>
      <c r="G284" s="9">
        <v>35</v>
      </c>
      <c r="H284" s="3" t="s">
        <v>33</v>
      </c>
      <c r="I284" s="9">
        <v>14</v>
      </c>
    </row>
    <row r="285" spans="1:9" ht="16.5" customHeight="1">
      <c r="A285" s="7" t="s">
        <v>303</v>
      </c>
      <c r="B285" s="8">
        <v>3542892.89</v>
      </c>
      <c r="C285" s="8">
        <v>2069424.5</v>
      </c>
      <c r="D285" s="14">
        <f t="shared" si="4"/>
        <v>1.712018433144094</v>
      </c>
      <c r="E285" s="9">
        <v>171</v>
      </c>
      <c r="F285" s="3" t="s">
        <v>8</v>
      </c>
      <c r="G285" s="9">
        <v>94</v>
      </c>
      <c r="H285" s="3" t="s">
        <v>6</v>
      </c>
      <c r="I285" s="9">
        <v>47</v>
      </c>
    </row>
    <row r="286" spans="1:9" ht="16.5" customHeight="1">
      <c r="A286" s="7" t="s">
        <v>304</v>
      </c>
      <c r="B286" s="8">
        <v>1975105.72</v>
      </c>
      <c r="C286" s="8">
        <v>181173.54</v>
      </c>
      <c r="D286" s="14">
        <f t="shared" si="4"/>
        <v>10.901733884539651</v>
      </c>
      <c r="E286" s="9">
        <v>49</v>
      </c>
      <c r="F286" s="3" t="s">
        <v>5</v>
      </c>
      <c r="G286" s="9">
        <v>12</v>
      </c>
      <c r="H286" s="3" t="s">
        <v>6</v>
      </c>
      <c r="I286" s="9">
        <v>22</v>
      </c>
    </row>
    <row r="287" spans="1:9" ht="16.5" customHeight="1">
      <c r="A287" s="10" t="s">
        <v>305</v>
      </c>
      <c r="B287" s="11">
        <v>7631521.7300000004</v>
      </c>
      <c r="C287" s="11">
        <v>9945920.9000000004</v>
      </c>
      <c r="D287" s="15">
        <f t="shared" si="4"/>
        <v>0.7673016713816817</v>
      </c>
      <c r="E287" s="12">
        <v>223</v>
      </c>
      <c r="F287" s="4" t="s">
        <v>8</v>
      </c>
      <c r="G287" s="12">
        <v>110</v>
      </c>
      <c r="H287" s="4" t="s">
        <v>14</v>
      </c>
      <c r="I287" s="12">
        <v>35</v>
      </c>
    </row>
    <row r="288" spans="1:9" ht="16.5" customHeight="1">
      <c r="A288" s="10" t="s">
        <v>306</v>
      </c>
      <c r="B288" s="11">
        <v>2790197.71</v>
      </c>
      <c r="C288" s="11">
        <v>1029161.55</v>
      </c>
      <c r="D288" s="15">
        <f t="shared" si="4"/>
        <v>2.7111367598216236</v>
      </c>
      <c r="E288" s="12">
        <v>142</v>
      </c>
      <c r="F288" s="4" t="s">
        <v>11</v>
      </c>
      <c r="G288" s="12">
        <v>14</v>
      </c>
      <c r="H288" s="4" t="s">
        <v>16</v>
      </c>
      <c r="I288" s="12">
        <v>21</v>
      </c>
    </row>
    <row r="289" spans="1:9" ht="16.5" customHeight="1">
      <c r="A289" s="10" t="s">
        <v>307</v>
      </c>
      <c r="B289" s="11">
        <v>31020327.07</v>
      </c>
      <c r="C289" s="11">
        <v>31227421</v>
      </c>
      <c r="D289" s="15">
        <f t="shared" si="4"/>
        <v>0.99336820258067426</v>
      </c>
      <c r="E289" s="12">
        <v>207</v>
      </c>
      <c r="F289" s="4" t="s">
        <v>8</v>
      </c>
      <c r="G289" s="12">
        <v>105</v>
      </c>
      <c r="H289" s="4" t="s">
        <v>55</v>
      </c>
      <c r="I289" s="12">
        <v>2</v>
      </c>
    </row>
    <row r="290" spans="1:9" ht="16.5" customHeight="1">
      <c r="A290" s="10" t="s">
        <v>308</v>
      </c>
      <c r="B290" s="11">
        <v>2507766.86</v>
      </c>
      <c r="C290" s="11">
        <v>296274.74</v>
      </c>
      <c r="D290" s="15">
        <f t="shared" si="4"/>
        <v>8.4643289535921955</v>
      </c>
      <c r="E290" s="12">
        <v>62</v>
      </c>
      <c r="F290" s="4" t="s">
        <v>11</v>
      </c>
      <c r="G290" s="12">
        <v>3</v>
      </c>
      <c r="H290" s="4" t="s">
        <v>14</v>
      </c>
      <c r="I290" s="12">
        <v>11</v>
      </c>
    </row>
    <row r="291" spans="1:9" ht="16.5" customHeight="1">
      <c r="A291" s="7" t="s">
        <v>309</v>
      </c>
      <c r="B291" s="8">
        <v>2149134.35</v>
      </c>
      <c r="C291" s="8">
        <v>429270.56</v>
      </c>
      <c r="D291" s="14">
        <f t="shared" si="4"/>
        <v>5.0064797129344258</v>
      </c>
      <c r="E291" s="9">
        <v>93</v>
      </c>
      <c r="F291" s="3" t="s">
        <v>11</v>
      </c>
      <c r="G291" s="9">
        <v>6</v>
      </c>
      <c r="H291" s="3" t="s">
        <v>14</v>
      </c>
      <c r="I291" s="9">
        <v>19</v>
      </c>
    </row>
    <row r="292" spans="1:9" ht="16.5" customHeight="1">
      <c r="A292" s="7" t="s">
        <v>310</v>
      </c>
      <c r="B292" s="8">
        <v>18858907.440000001</v>
      </c>
      <c r="C292" s="8">
        <v>31329123.850000001</v>
      </c>
      <c r="D292" s="14">
        <f t="shared" si="4"/>
        <v>0.60196089524539964</v>
      </c>
      <c r="E292" s="9">
        <v>243</v>
      </c>
      <c r="F292" s="3" t="s">
        <v>8</v>
      </c>
      <c r="G292" s="9">
        <v>114</v>
      </c>
      <c r="H292" s="3" t="s">
        <v>55</v>
      </c>
      <c r="I292" s="9">
        <v>6</v>
      </c>
    </row>
    <row r="293" spans="1:9" ht="16.5" customHeight="1">
      <c r="A293" s="7" t="s">
        <v>311</v>
      </c>
      <c r="B293" s="8">
        <v>4868538.1900000004</v>
      </c>
      <c r="C293" s="8">
        <v>661239.12</v>
      </c>
      <c r="D293" s="14">
        <f t="shared" si="4"/>
        <v>7.3627497870966865</v>
      </c>
      <c r="E293" s="9">
        <v>67</v>
      </c>
      <c r="F293" s="3" t="s">
        <v>8</v>
      </c>
      <c r="G293" s="9">
        <v>45</v>
      </c>
      <c r="H293" s="3" t="s">
        <v>14</v>
      </c>
      <c r="I293" s="9">
        <v>14</v>
      </c>
    </row>
    <row r="294" spans="1:9" ht="16.5" customHeight="1">
      <c r="A294" s="7" t="s">
        <v>312</v>
      </c>
      <c r="B294" s="8">
        <v>16683080.49</v>
      </c>
      <c r="C294" s="8">
        <v>8791338.5500000007</v>
      </c>
      <c r="D294" s="14">
        <f t="shared" si="4"/>
        <v>1.8976723959743307</v>
      </c>
      <c r="E294" s="9">
        <v>163</v>
      </c>
      <c r="F294" s="3" t="s">
        <v>8</v>
      </c>
      <c r="G294" s="9">
        <v>90</v>
      </c>
      <c r="H294" s="3" t="s">
        <v>33</v>
      </c>
      <c r="I294" s="9">
        <v>5</v>
      </c>
    </row>
    <row r="295" spans="1:9" ht="16.5" customHeight="1">
      <c r="A295" s="10" t="s">
        <v>313</v>
      </c>
      <c r="B295" s="11">
        <v>2231499.46</v>
      </c>
      <c r="C295" s="11">
        <v>79525.210000000006</v>
      </c>
      <c r="D295" s="15">
        <f t="shared" si="4"/>
        <v>28.06027748936469</v>
      </c>
      <c r="E295" s="12">
        <v>13</v>
      </c>
      <c r="F295" s="4" t="s">
        <v>5</v>
      </c>
      <c r="G295" s="12">
        <v>2</v>
      </c>
      <c r="H295" s="4" t="s">
        <v>6</v>
      </c>
      <c r="I295" s="12">
        <v>4</v>
      </c>
    </row>
    <row r="296" spans="1:9" ht="16.5" customHeight="1">
      <c r="A296" s="1" t="s">
        <v>319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2014-03-10T22:07:42Z</dcterms:created>
  <dcterms:modified xsi:type="dcterms:W3CDTF">2014-03-13T15:51:07Z</dcterms:modified>
</cp:coreProperties>
</file>