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Z:\GUILHERME\MUNICÍPIOS 2010-2011\Execução\2010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<sst xmlns="http://schemas.openxmlformats.org/spreadsheetml/2006/main" count="1777" uniqueCount="325">
  <si>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</si>
  <si>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</si>
  <si>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</si>
  <si>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</si>
  <si>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</si>
  <si>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</si>
  <si>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</si>
  <si>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</si>
  <si>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</si>
  <si>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</si>
  <si>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</si>
  <si>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</si>
  <si>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</si>
  <si>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</si>
  <si>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</si>
  <si>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</si>
  <si>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</si>
  <si>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</si>
  <si>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</si>
  <si>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</si>
  <si>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</si>
  <si>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</si>
  <si>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</si>
  <si>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</si>
  <si>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</si>
  <si>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</si>
  <si>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</si>
  <si>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</si>
  <si>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</si>
  <si>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</si>
  <si>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</si>
  <si>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</si>
  <si>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</si>
  <si>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</si>
  <si>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</si>
  <si>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</si>
  <si>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</si>
  <si>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</si>
  <si>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</si>
  <si>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</si>
  <si>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</si>
  <si>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</si>
  <si>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</si>
  <si>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</si>
  <si>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</si>
  <si>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</si>
  <si>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</si>
  <si>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</si>
  <si>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</si>
  <si>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</si>
  <si>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</si>
  <si>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</si>
  <si>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</si>
  <si>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</si>
  <si>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</si>
  <si>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</si>
  <si>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</si>
  <si>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</si>
  <si>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</si>
  <si>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</si>
  <si>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</si>
  <si>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</si>
  <si>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</si>
  <si>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</si>
  <si>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</si>
  <si>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</si>
  <si>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</si>
  <si>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</si>
  <si>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</si>
  <si>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</si>
  <si>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</si>
  <si>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</si>
  <si>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</si>
  <si>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</si>
  <si>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</si>
  <si>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</si>
  <si>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</si>
  <si>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</si>
  <si>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</si>
  <si>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</si>
  <si>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</si>
  <si>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</si>
  <si>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</si>
  <si>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</si>
  <si>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</si>
  <si>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</si>
  <si>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</si>
  <si>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</si>
  <si>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</si>
  <si>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</si>
  <si>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</si>
  <si>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</si>
  <si>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</si>
  <si>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</si>
  <si>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</si>
  <si>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</si>
  <si>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</si>
  <si>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</si>
  <si>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</si>
  <si>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</si>
  <si>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</si>
  <si>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</si>
  <si>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</si>
  <si>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</si>
  <si>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</si>
  <si>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</si>
  <si>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</si>
  <si>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</si>
  <si>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</si>
  <si>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</si>
  <si>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</si>
  <si>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</si>
  <si>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</si>
  <si>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</si>
  <si>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</si>
  <si>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</si>
  <si>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</si>
  <si>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</si>
  <si>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</si>
  <si>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</si>
  <si>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</si>
  <si>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</si>
  <si>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</si>
  <si>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</si>
  <si>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</si>
  <si>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</si>
  <si>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</si>
  <si>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</si>
  <si>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</si>
  <si>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</si>
  <si>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</si>
  <si>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</si>
  <si>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</si>
  <si>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</si>
  <si>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</si>
  <si>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</si>
  <si>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</si>
  <si>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</si>
  <si>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</si>
  <si>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</si>
  <si>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</si>
  <si>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</si>
  <si>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</si>
  <si>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</si>
  <si>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</si>
  <si>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</si>
  <si>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</si>
  <si>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</si>
  <si>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</si>
  <si>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</si>
  <si>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</si>
  <si>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</si>
  <si>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</si>
  <si>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</si>
  <si>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</si>
  <si>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</si>
  <si>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</si>
  <si>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</si>
  <si>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</si>
  <si>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</si>
  <si>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</si>
  <si>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</si>
  <si>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</si>
  <si>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</si>
  <si>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</si>
  <si>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</si>
  <si>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</si>
  <si>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</si>
  <si>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</si>
  <si>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</si>
  <si>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</si>
  <si>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</si>
  <si>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</si>
  <si>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</si>
  <si>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</si>
  <si>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</si>
  <si>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</si>
  <si>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</si>
  <si>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</si>
  <si>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</si>
  <si>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</si>
  <si>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</si>
  <si>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</si>
  <si>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</si>
  <si>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</si>
  <si>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</si>
  <si>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</si>
  <si>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</si>
  <si>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</si>
  <si>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</si>
  <si>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</si>
  <si>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</si>
  <si>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</si>
  <si>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</si>
  <si>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</si>
  <si>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</si>
  <si>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</si>
  <si>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</si>
  <si>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</si>
  <si>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</si>
  <si>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</si>
  <si>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</si>
  <si>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</si>
  <si>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</si>
  <si>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</si>
  <si>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</si>
  <si>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</si>
  <si>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</si>
  <si>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</si>
  <si>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</si>
  <si>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</si>
  <si>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</si>
  <si>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</si>
  <si>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</si>
  <si>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</si>
  <si>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</si>
  <si>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</si>
  <si>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</si>
  <si>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</si>
  <si>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</si>
  <si>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</si>
  <si>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</si>
  <si>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</si>
  <si>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</si>
  <si>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</si>
  <si>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</si>
  <si>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</si>
  <si>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</si>
  <si>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</si>
  <si>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</si>
  <si>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</si>
  <si>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</si>
  <si>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</si>
  <si>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</si>
  <si>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</si>
  <si>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</si>
  <si>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</si>
  <si>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</si>
  <si>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</si>
  <si>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</si>
  <si>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</si>
  <si>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</si>
  <si>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</si>
  <si>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</si>
  <si>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</si>
  <si>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</si>
  <si>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</si>
  <si>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</si>
  <si>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</si>
  <si>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</si>
  <si>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</si>
  <si>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</si>
  <si>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</si>
  <si>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</si>
  <si>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</si>
  <si>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</si>
  <si>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</si>
  <si>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</si>
  <si>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</si>
  <si>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</si>
  <si>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</si>
  <si>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</si>
  <si>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</si>
  <si>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</si>
  <si>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</si>
  <si>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</si>
  <si>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</si>
  <si>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</si>
  <si>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</si>
  <si>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</si>
  <si>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</si>
  <si>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</si>
  <si>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</si>
  <si>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</si>
  <si>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</si>
  <si>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</si>
  <si>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</si>
  <si>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</si>
  <si>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</si>
  <si>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</si>
  <si>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</si>
  <si>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</si>
  <si>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</si>
  <si>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</si>
  <si>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</si>
  <si>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</si>
  <si>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</si>
  <si>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</si>
  <si>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</si>
  <si>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</si>
  <si>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</si>
  <si>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</si>
  <si>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</si>
  <si>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</si>
  <si>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</si>
  <si>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</si>
  <si>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</si>
  <si>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</si>
  <si>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</si>
  <si>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</si>
  <si>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</si>
  <si>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</si>
  <si>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</si>
  <si>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</si>
  <si>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</si>
  <si>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</si>
  <si>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</si>
  <si>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</si>
  <si>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</si>
  <si>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</si>
  <si>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</si>
  <si>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</si>
  <si>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</si>
  <si>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</si>
  <si>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</si>
  <si>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</si>
  <si>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</si>
  <si>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</si>
  <si>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</si>
  <si>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Receita Própria 2010</t>
  </si>
  <si>
    <t>Receita 2010</t>
  </si>
  <si>
    <t>Receita Própria por Receita 2010</t>
  </si>
  <si>
    <t>Classificação Receita Própria por Receita 2010</t>
  </si>
  <si>
    <t>Classificação Receita Própria por Receita por Mesorregião 2010</t>
  </si>
  <si>
    <t>Classificação Receita Própria por Receita por Extrato Populacional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</si>
</sst>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º"/>
    <numFmt numFmtId="165" formatCode="0.0%"/>
    <numFmt numFmtId="166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/>
    <xf numFmtId="0" fontId="4" fillId="0" borderId="0" xfId="0" applyFont="1" applyFill="1" applyBorder="1"/>
    <xf numFmtId="43" fontId="4" fillId="0" borderId="0" xfId="1" applyFont="1" applyFill="1"/>
    <xf numFmtId="166" fontId="4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6" fontId="4" fillId="2" borderId="0" xfId="1" applyNumberFormat="1" applyFont="1" applyFill="1"/>
    <xf numFmtId="165" fontId="4" fillId="2" borderId="0" xfId="2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RowHeight="11.25" x14ac:dyDescent="0.2"/>
  <cols>
    <col min="1" max="1" width="23.7109375" style="3" customWidth="1"/>
    <col min="2" max="2" width="16.85546875" style="3" customWidth="1"/>
    <col min="3" max="3" width="18" style="3" customWidth="1"/>
    <col min="4" max="4" width="20.42578125" style="3" customWidth="1"/>
    <col min="5" max="5" width="28.5703125" style="3" customWidth="1"/>
    <col min="6" max="6" width="37.140625" style="3" customWidth="1"/>
    <col min="7" max="7" width="21.42578125" style="3" customWidth="1"/>
    <col min="8" max="8" width="39.140625" style="3" customWidth="1"/>
    <col min="9" max="9" width="20.57031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1.75" customHeight="1" x14ac:dyDescent="0.25">
      <c r="A1" s="26" t="s">
        <v>321</v>
      </c>
      <c r="B1" s="26"/>
      <c r="C1" s="26"/>
      <c r="D1" s="26"/>
      <c r="E1" s="26"/>
      <c r="F1" s="26"/>
      <c r="G1" s="26"/>
      <c r="H1" s="26"/>
      <c r="I1" s="11"/>
    </row>
    <row r="2" spans="1:9" ht="37.5" customHeight="1" x14ac:dyDescent="0.2">
      <c r="A2" s="10" t="s">
        <v>0</v>
      </c>
      <c r="B2" s="10" t="s">
        <v>319</v>
      </c>
      <c r="C2" s="10" t="s">
        <v>320</v>
      </c>
      <c r="D2" s="10" t="s">
        <v>321</v>
      </c>
      <c r="E2" s="10" t="s">
        <v>322</v>
      </c>
      <c r="F2" s="10" t="s">
        <v>1</v>
      </c>
      <c r="G2" s="10" t="s">
        <v>323</v>
      </c>
      <c r="H2" s="10" t="s">
        <v>2</v>
      </c>
      <c r="I2" s="10" t="s">
        <v>324</v>
      </c>
    </row>
    <row r="3" spans="1:9" ht="16.5" customHeight="1" x14ac:dyDescent="0.2">
      <c r="A3" s="12" t="s">
        <v>3</v>
      </c>
      <c r="B3" s="13">
        <v>476463.29000000004</v>
      </c>
      <c r="C3" s="14">
        <v>9544398.1099999994</v>
      </c>
      <c r="D3" s="15">
        <f t="shared" ref="D3:D66" si="0">B3/C3</f>
        <v>4.9920726745544361E-2</v>
      </c>
      <c r="E3" s="16">
        <v>280</v>
      </c>
      <c r="F3" s="17" t="s">
        <v>4</v>
      </c>
      <c r="G3" s="16">
        <v>26</v>
      </c>
      <c r="H3" s="17" t="s">
        <v>5</v>
      </c>
      <c r="I3" s="16">
        <v>43</v>
      </c>
    </row>
    <row r="4" spans="1:9" ht="16.5" customHeight="1" x14ac:dyDescent="0.2">
      <c r="A4" s="12" t="s">
        <v>6</v>
      </c>
      <c r="B4" s="13">
        <v>4549848.8199999994</v>
      </c>
      <c r="C4" s="14">
        <v>35460503.770000003</v>
      </c>
      <c r="D4" s="15">
        <f t="shared" si="0"/>
        <v>0.12830750655745687</v>
      </c>
      <c r="E4" s="16">
        <v>143</v>
      </c>
      <c r="F4" s="17" t="s">
        <v>7</v>
      </c>
      <c r="G4" s="16">
        <v>37</v>
      </c>
      <c r="H4" s="17" t="s">
        <v>8</v>
      </c>
      <c r="I4" s="16">
        <v>28</v>
      </c>
    </row>
    <row r="5" spans="1:9" ht="16.5" customHeight="1" x14ac:dyDescent="0.2">
      <c r="A5" s="12" t="s">
        <v>9</v>
      </c>
      <c r="B5" s="13">
        <v>1766862.39</v>
      </c>
      <c r="C5" s="14">
        <v>12853447.529999999</v>
      </c>
      <c r="D5" s="15">
        <f t="shared" si="0"/>
        <v>0.13746213892235026</v>
      </c>
      <c r="E5" s="16">
        <v>131</v>
      </c>
      <c r="F5" s="17" t="s">
        <v>10</v>
      </c>
      <c r="G5" s="16">
        <v>34</v>
      </c>
      <c r="H5" s="17" t="s">
        <v>11</v>
      </c>
      <c r="I5" s="16">
        <v>22</v>
      </c>
    </row>
    <row r="6" spans="1:9" ht="16.5" customHeight="1" x14ac:dyDescent="0.2">
      <c r="A6" s="12" t="s">
        <v>12</v>
      </c>
      <c r="B6" s="13">
        <v>1009341.78</v>
      </c>
      <c r="C6" s="14">
        <v>9776670.8300000001</v>
      </c>
      <c r="D6" s="15">
        <f t="shared" si="0"/>
        <v>0.10323982443009182</v>
      </c>
      <c r="E6" s="16">
        <v>186</v>
      </c>
      <c r="F6" s="17" t="s">
        <v>10</v>
      </c>
      <c r="G6" s="16">
        <v>43</v>
      </c>
      <c r="H6" s="17" t="s">
        <v>13</v>
      </c>
      <c r="I6" s="16">
        <v>15</v>
      </c>
    </row>
    <row r="7" spans="1:9" ht="16.5" customHeight="1" x14ac:dyDescent="0.2">
      <c r="A7" s="18" t="s">
        <v>14</v>
      </c>
      <c r="B7" s="19">
        <v>2072179.56</v>
      </c>
      <c r="C7" s="20">
        <v>16687965.08</v>
      </c>
      <c r="D7" s="21">
        <f t="shared" si="0"/>
        <v>0.12417209348570857</v>
      </c>
      <c r="E7" s="22">
        <v>149</v>
      </c>
      <c r="F7" s="23" t="s">
        <v>7</v>
      </c>
      <c r="G7" s="22">
        <v>41</v>
      </c>
      <c r="H7" s="23" t="s">
        <v>15</v>
      </c>
      <c r="I7" s="22">
        <v>18</v>
      </c>
    </row>
    <row r="8" spans="1:9" ht="16.5" customHeight="1" x14ac:dyDescent="0.2">
      <c r="A8" s="18" t="s">
        <v>16</v>
      </c>
      <c r="B8" s="19">
        <v>2378553.8099999996</v>
      </c>
      <c r="C8" s="20">
        <v>12323719.460000001</v>
      </c>
      <c r="D8" s="21">
        <f t="shared" si="0"/>
        <v>0.19300616325454714</v>
      </c>
      <c r="E8" s="22">
        <v>82</v>
      </c>
      <c r="F8" s="23" t="s">
        <v>7</v>
      </c>
      <c r="G8" s="22">
        <v>14</v>
      </c>
      <c r="H8" s="23" t="s">
        <v>15</v>
      </c>
      <c r="I8" s="22">
        <v>2</v>
      </c>
    </row>
    <row r="9" spans="1:9" ht="16.5" customHeight="1" x14ac:dyDescent="0.2">
      <c r="A9" s="18" t="s">
        <v>17</v>
      </c>
      <c r="B9" s="19">
        <v>438136.91</v>
      </c>
      <c r="C9" s="20">
        <v>8192065.1399999997</v>
      </c>
      <c r="D9" s="21">
        <f t="shared" si="0"/>
        <v>5.3483084242174371E-2</v>
      </c>
      <c r="E9" s="22">
        <v>273</v>
      </c>
      <c r="F9" s="23" t="s">
        <v>7</v>
      </c>
      <c r="G9" s="22">
        <v>110</v>
      </c>
      <c r="H9" s="23" t="s">
        <v>5</v>
      </c>
      <c r="I9" s="22">
        <v>37</v>
      </c>
    </row>
    <row r="10" spans="1:9" ht="16.5" customHeight="1" x14ac:dyDescent="0.2">
      <c r="A10" s="18" t="s">
        <v>18</v>
      </c>
      <c r="B10" s="19">
        <v>2105371.8500000006</v>
      </c>
      <c r="C10" s="20">
        <v>11921799.130000001</v>
      </c>
      <c r="D10" s="21">
        <f t="shared" si="0"/>
        <v>0.17659850053185727</v>
      </c>
      <c r="E10" s="22">
        <v>91</v>
      </c>
      <c r="F10" s="23" t="s">
        <v>19</v>
      </c>
      <c r="G10" s="22">
        <v>14</v>
      </c>
      <c r="H10" s="23" t="s">
        <v>15</v>
      </c>
      <c r="I10" s="22">
        <v>5</v>
      </c>
    </row>
    <row r="11" spans="1:9" ht="16.5" customHeight="1" x14ac:dyDescent="0.2">
      <c r="A11" s="12" t="s">
        <v>20</v>
      </c>
      <c r="B11" s="13">
        <v>1278959.07</v>
      </c>
      <c r="C11" s="14">
        <v>13844156.42</v>
      </c>
      <c r="D11" s="15">
        <f t="shared" si="0"/>
        <v>9.2382593146112413E-2</v>
      </c>
      <c r="E11" s="16">
        <v>204</v>
      </c>
      <c r="F11" s="17" t="s">
        <v>19</v>
      </c>
      <c r="G11" s="16">
        <v>20</v>
      </c>
      <c r="H11" s="17" t="s">
        <v>11</v>
      </c>
      <c r="I11" s="16">
        <v>38</v>
      </c>
    </row>
    <row r="12" spans="1:9" ht="16.5" customHeight="1" x14ac:dyDescent="0.2">
      <c r="A12" s="12" t="s">
        <v>21</v>
      </c>
      <c r="B12" s="13">
        <v>837191.46000000008</v>
      </c>
      <c r="C12" s="14">
        <v>8977109.7699999996</v>
      </c>
      <c r="D12" s="15">
        <f t="shared" si="0"/>
        <v>9.3258463074357631E-2</v>
      </c>
      <c r="E12" s="16">
        <v>203</v>
      </c>
      <c r="F12" s="17" t="s">
        <v>7</v>
      </c>
      <c r="G12" s="16">
        <v>67</v>
      </c>
      <c r="H12" s="17" t="s">
        <v>22</v>
      </c>
      <c r="I12" s="16">
        <v>4</v>
      </c>
    </row>
    <row r="13" spans="1:9" ht="16.5" customHeight="1" x14ac:dyDescent="0.2">
      <c r="A13" s="12" t="s">
        <v>23</v>
      </c>
      <c r="B13" s="13">
        <v>1005824.55</v>
      </c>
      <c r="C13" s="14">
        <v>10234690.140000001</v>
      </c>
      <c r="D13" s="15">
        <f t="shared" si="0"/>
        <v>9.8276013854973435E-2</v>
      </c>
      <c r="E13" s="16">
        <v>196</v>
      </c>
      <c r="F13" s="17" t="s">
        <v>7</v>
      </c>
      <c r="G13" s="16">
        <v>61</v>
      </c>
      <c r="H13" s="17" t="s">
        <v>15</v>
      </c>
      <c r="I13" s="16">
        <v>28</v>
      </c>
    </row>
    <row r="14" spans="1:9" ht="16.5" customHeight="1" x14ac:dyDescent="0.2">
      <c r="A14" s="12" t="s">
        <v>24</v>
      </c>
      <c r="B14" s="13">
        <v>1772126.49</v>
      </c>
      <c r="C14" s="14">
        <v>11284588.02</v>
      </c>
      <c r="D14" s="15">
        <f t="shared" si="0"/>
        <v>0.15703953807256493</v>
      </c>
      <c r="E14" s="16">
        <v>116</v>
      </c>
      <c r="F14" s="17" t="s">
        <v>19</v>
      </c>
      <c r="G14" s="16">
        <v>17</v>
      </c>
      <c r="H14" s="17" t="s">
        <v>13</v>
      </c>
      <c r="I14" s="16">
        <v>3</v>
      </c>
    </row>
    <row r="15" spans="1:9" ht="16.5" customHeight="1" x14ac:dyDescent="0.2">
      <c r="A15" s="18" t="s">
        <v>25</v>
      </c>
      <c r="B15" s="19">
        <v>522190.67000000004</v>
      </c>
      <c r="C15" s="20">
        <v>15724589.32</v>
      </c>
      <c r="D15" s="21">
        <f t="shared" si="0"/>
        <v>3.3208541054603517E-2</v>
      </c>
      <c r="E15" s="22">
        <v>292</v>
      </c>
      <c r="F15" s="23" t="s">
        <v>4</v>
      </c>
      <c r="G15" s="22">
        <v>29</v>
      </c>
      <c r="H15" s="23" t="s">
        <v>11</v>
      </c>
      <c r="I15" s="22">
        <v>45</v>
      </c>
    </row>
    <row r="16" spans="1:9" ht="16.5" customHeight="1" x14ac:dyDescent="0.2">
      <c r="A16" s="18" t="s">
        <v>26</v>
      </c>
      <c r="B16" s="19">
        <v>1678155.1500000001</v>
      </c>
      <c r="C16" s="20">
        <v>9757232.5399999991</v>
      </c>
      <c r="D16" s="21">
        <f t="shared" si="0"/>
        <v>0.17199089425412017</v>
      </c>
      <c r="E16" s="22">
        <v>93</v>
      </c>
      <c r="F16" s="23" t="s">
        <v>19</v>
      </c>
      <c r="G16" s="22">
        <v>15</v>
      </c>
      <c r="H16" s="23" t="s">
        <v>5</v>
      </c>
      <c r="I16" s="22">
        <v>2</v>
      </c>
    </row>
    <row r="17" spans="1:9" ht="16.5" customHeight="1" x14ac:dyDescent="0.2">
      <c r="A17" s="18" t="s">
        <v>27</v>
      </c>
      <c r="B17" s="19">
        <v>3724237.3899999997</v>
      </c>
      <c r="C17" s="20">
        <v>20659186.5</v>
      </c>
      <c r="D17" s="21">
        <f t="shared" si="0"/>
        <v>0.18027028266577677</v>
      </c>
      <c r="E17" s="22">
        <v>88</v>
      </c>
      <c r="F17" s="23" t="s">
        <v>19</v>
      </c>
      <c r="G17" s="22">
        <v>13</v>
      </c>
      <c r="H17" s="23" t="s">
        <v>15</v>
      </c>
      <c r="I17" s="22">
        <v>4</v>
      </c>
    </row>
    <row r="18" spans="1:9" ht="16.5" customHeight="1" x14ac:dyDescent="0.2">
      <c r="A18" s="18" t="s">
        <v>28</v>
      </c>
      <c r="B18" s="19">
        <v>2289043.2200000002</v>
      </c>
      <c r="C18" s="20">
        <v>18825996.48</v>
      </c>
      <c r="D18" s="21">
        <f t="shared" si="0"/>
        <v>0.12158948517980389</v>
      </c>
      <c r="E18" s="22">
        <v>152</v>
      </c>
      <c r="F18" s="23" t="s">
        <v>10</v>
      </c>
      <c r="G18" s="22">
        <v>36</v>
      </c>
      <c r="H18" s="23" t="s">
        <v>11</v>
      </c>
      <c r="I18" s="22">
        <v>28</v>
      </c>
    </row>
    <row r="19" spans="1:9" ht="16.5" customHeight="1" x14ac:dyDescent="0.2">
      <c r="A19" s="12" t="s">
        <v>29</v>
      </c>
      <c r="B19" s="13">
        <v>933926.41</v>
      </c>
      <c r="C19" s="14">
        <v>10908945.27</v>
      </c>
      <c r="D19" s="15">
        <f t="shared" si="0"/>
        <v>8.5611063845771787E-2</v>
      </c>
      <c r="E19" s="16">
        <v>215</v>
      </c>
      <c r="F19" s="17" t="s">
        <v>7</v>
      </c>
      <c r="G19" s="16">
        <v>76</v>
      </c>
      <c r="H19" s="17" t="s">
        <v>13</v>
      </c>
      <c r="I19" s="16">
        <v>29</v>
      </c>
    </row>
    <row r="20" spans="1:9" ht="16.5" customHeight="1" x14ac:dyDescent="0.2">
      <c r="A20" s="12" t="s">
        <v>30</v>
      </c>
      <c r="B20" s="13">
        <v>9321222.6799999997</v>
      </c>
      <c r="C20" s="14">
        <v>34316812.189999998</v>
      </c>
      <c r="D20" s="15">
        <f t="shared" si="0"/>
        <v>0.27162262707828749</v>
      </c>
      <c r="E20" s="16">
        <v>49</v>
      </c>
      <c r="F20" s="17" t="s">
        <v>31</v>
      </c>
      <c r="G20" s="16">
        <v>10</v>
      </c>
      <c r="H20" s="17" t="s">
        <v>32</v>
      </c>
      <c r="I20" s="16">
        <v>4</v>
      </c>
    </row>
    <row r="21" spans="1:9" ht="16.5" customHeight="1" x14ac:dyDescent="0.2">
      <c r="A21" s="12" t="s">
        <v>33</v>
      </c>
      <c r="B21" s="13">
        <v>20486050.93</v>
      </c>
      <c r="C21" s="14">
        <v>70487326.159999996</v>
      </c>
      <c r="D21" s="15">
        <f t="shared" si="0"/>
        <v>0.29063453029128211</v>
      </c>
      <c r="E21" s="16">
        <v>38</v>
      </c>
      <c r="F21" s="17" t="s">
        <v>34</v>
      </c>
      <c r="G21" s="16">
        <v>8</v>
      </c>
      <c r="H21" s="17" t="s">
        <v>35</v>
      </c>
      <c r="I21" s="16">
        <v>7</v>
      </c>
    </row>
    <row r="22" spans="1:9" ht="16.5" customHeight="1" x14ac:dyDescent="0.2">
      <c r="A22" s="12" t="s">
        <v>36</v>
      </c>
      <c r="B22" s="13">
        <v>1217081.3999999999</v>
      </c>
      <c r="C22" s="14">
        <v>11522567.449999999</v>
      </c>
      <c r="D22" s="15">
        <f t="shared" si="0"/>
        <v>0.10562588635573576</v>
      </c>
      <c r="E22" s="16">
        <v>180</v>
      </c>
      <c r="F22" s="17" t="s">
        <v>34</v>
      </c>
      <c r="G22" s="16">
        <v>32</v>
      </c>
      <c r="H22" s="17" t="s">
        <v>15</v>
      </c>
      <c r="I22" s="16">
        <v>26</v>
      </c>
    </row>
    <row r="23" spans="1:9" ht="16.5" customHeight="1" x14ac:dyDescent="0.2">
      <c r="A23" s="18" t="s">
        <v>37</v>
      </c>
      <c r="B23" s="19">
        <v>1758154.3900000001</v>
      </c>
      <c r="C23" s="20">
        <v>11125369.789999999</v>
      </c>
      <c r="D23" s="21">
        <f t="shared" si="0"/>
        <v>0.15803109678028962</v>
      </c>
      <c r="E23" s="22">
        <v>114</v>
      </c>
      <c r="F23" s="23" t="s">
        <v>7</v>
      </c>
      <c r="G23" s="22">
        <v>23</v>
      </c>
      <c r="H23" s="23" t="s">
        <v>5</v>
      </c>
      <c r="I23" s="22">
        <v>3</v>
      </c>
    </row>
    <row r="24" spans="1:9" ht="16.5" customHeight="1" x14ac:dyDescent="0.2">
      <c r="A24" s="18" t="s">
        <v>38</v>
      </c>
      <c r="B24" s="19">
        <v>674872.41999999993</v>
      </c>
      <c r="C24" s="20">
        <v>8084193.1900000004</v>
      </c>
      <c r="D24" s="21">
        <f t="shared" si="0"/>
        <v>8.3480491390879277E-2</v>
      </c>
      <c r="E24" s="22">
        <v>221</v>
      </c>
      <c r="F24" s="23" t="s">
        <v>7</v>
      </c>
      <c r="G24" s="22">
        <v>79</v>
      </c>
      <c r="H24" s="23" t="s">
        <v>22</v>
      </c>
      <c r="I24" s="22">
        <v>6</v>
      </c>
    </row>
    <row r="25" spans="1:9" ht="16.5" customHeight="1" x14ac:dyDescent="0.2">
      <c r="A25" s="18" t="s">
        <v>39</v>
      </c>
      <c r="B25" s="19">
        <v>1856910.22</v>
      </c>
      <c r="C25" s="20">
        <v>11035143.060000001</v>
      </c>
      <c r="D25" s="21">
        <f t="shared" si="0"/>
        <v>0.1682724192974803</v>
      </c>
      <c r="E25" s="22">
        <v>98</v>
      </c>
      <c r="F25" s="23" t="s">
        <v>10</v>
      </c>
      <c r="G25" s="22">
        <v>24</v>
      </c>
      <c r="H25" s="23" t="s">
        <v>15</v>
      </c>
      <c r="I25" s="22">
        <v>7</v>
      </c>
    </row>
    <row r="26" spans="1:9" ht="16.5" customHeight="1" x14ac:dyDescent="0.2">
      <c r="A26" s="18" t="s">
        <v>40</v>
      </c>
      <c r="B26" s="19">
        <v>412644.51</v>
      </c>
      <c r="C26" s="20">
        <v>7324794.8799999999</v>
      </c>
      <c r="D26" s="21">
        <f t="shared" si="0"/>
        <v>5.6335299043896232E-2</v>
      </c>
      <c r="E26" s="22">
        <v>267</v>
      </c>
      <c r="F26" s="23" t="s">
        <v>10</v>
      </c>
      <c r="G26" s="22">
        <v>54</v>
      </c>
      <c r="H26" s="23" t="s">
        <v>5</v>
      </c>
      <c r="I26" s="22">
        <v>33</v>
      </c>
    </row>
    <row r="27" spans="1:9" ht="16.5" customHeight="1" x14ac:dyDescent="0.2">
      <c r="A27" s="12" t="s">
        <v>41</v>
      </c>
      <c r="B27" s="13">
        <v>817963.6</v>
      </c>
      <c r="C27" s="14">
        <v>9884692.0899999999</v>
      </c>
      <c r="D27" s="15">
        <f t="shared" si="0"/>
        <v>8.2750539172333493E-2</v>
      </c>
      <c r="E27" s="16">
        <v>226</v>
      </c>
      <c r="F27" s="17" t="s">
        <v>10</v>
      </c>
      <c r="G27" s="16">
        <v>50</v>
      </c>
      <c r="H27" s="17" t="s">
        <v>15</v>
      </c>
      <c r="I27" s="16">
        <v>34</v>
      </c>
    </row>
    <row r="28" spans="1:9" ht="16.5" customHeight="1" x14ac:dyDescent="0.2">
      <c r="A28" s="12" t="s">
        <v>42</v>
      </c>
      <c r="B28" s="13">
        <v>5189233</v>
      </c>
      <c r="C28" s="14">
        <v>14376032.65</v>
      </c>
      <c r="D28" s="15">
        <f t="shared" si="0"/>
        <v>0.36096419132715313</v>
      </c>
      <c r="E28" s="16">
        <v>20</v>
      </c>
      <c r="F28" s="17" t="s">
        <v>34</v>
      </c>
      <c r="G28" s="16">
        <v>3</v>
      </c>
      <c r="H28" s="17" t="s">
        <v>11</v>
      </c>
      <c r="I28" s="16">
        <v>1</v>
      </c>
    </row>
    <row r="29" spans="1:9" ht="16.5" customHeight="1" x14ac:dyDescent="0.2">
      <c r="A29" s="12" t="s">
        <v>43</v>
      </c>
      <c r="B29" s="13">
        <v>4596545.6399999997</v>
      </c>
      <c r="C29" s="14">
        <v>16118644.710000001</v>
      </c>
      <c r="D29" s="15">
        <f t="shared" si="0"/>
        <v>0.28516948680854692</v>
      </c>
      <c r="E29" s="16">
        <v>42</v>
      </c>
      <c r="F29" s="17" t="s">
        <v>31</v>
      </c>
      <c r="G29" s="16">
        <v>7</v>
      </c>
      <c r="H29" s="17" t="s">
        <v>11</v>
      </c>
      <c r="I29" s="16">
        <v>4</v>
      </c>
    </row>
    <row r="30" spans="1:9" ht="16.5" customHeight="1" x14ac:dyDescent="0.2">
      <c r="A30" s="12" t="s">
        <v>44</v>
      </c>
      <c r="B30" s="13">
        <v>230771031.53999999</v>
      </c>
      <c r="C30" s="14">
        <v>345523015.60000002</v>
      </c>
      <c r="D30" s="15">
        <f t="shared" si="0"/>
        <v>0.66788902944501849</v>
      </c>
      <c r="E30" s="16">
        <v>2</v>
      </c>
      <c r="F30" s="17" t="s">
        <v>10</v>
      </c>
      <c r="G30" s="16">
        <v>2</v>
      </c>
      <c r="H30" s="17" t="s">
        <v>35</v>
      </c>
      <c r="I30" s="16">
        <v>1</v>
      </c>
    </row>
    <row r="31" spans="1:9" ht="16.5" customHeight="1" x14ac:dyDescent="0.2">
      <c r="A31" s="18" t="s">
        <v>45</v>
      </c>
      <c r="B31" s="19">
        <v>4256910.75</v>
      </c>
      <c r="C31" s="20">
        <v>14257285.07</v>
      </c>
      <c r="D31" s="21">
        <f t="shared" si="0"/>
        <v>0.29857793605862154</v>
      </c>
      <c r="E31" s="22">
        <v>34</v>
      </c>
      <c r="F31" s="23" t="s">
        <v>34</v>
      </c>
      <c r="G31" s="22">
        <v>7</v>
      </c>
      <c r="H31" s="23" t="s">
        <v>11</v>
      </c>
      <c r="I31" s="22">
        <v>2</v>
      </c>
    </row>
    <row r="32" spans="1:9" ht="16.5" customHeight="1" x14ac:dyDescent="0.2">
      <c r="A32" s="18" t="s">
        <v>46</v>
      </c>
      <c r="B32" s="19">
        <v>14105513.890000002</v>
      </c>
      <c r="C32" s="20">
        <v>42663056.270000003</v>
      </c>
      <c r="D32" s="21">
        <f t="shared" si="0"/>
        <v>0.33062595892640678</v>
      </c>
      <c r="E32" s="22">
        <v>26</v>
      </c>
      <c r="F32" s="23" t="s">
        <v>10</v>
      </c>
      <c r="G32" s="22">
        <v>13</v>
      </c>
      <c r="H32" s="23" t="s">
        <v>8</v>
      </c>
      <c r="I32" s="22">
        <v>6</v>
      </c>
    </row>
    <row r="33" spans="1:9" ht="16.5" customHeight="1" x14ac:dyDescent="0.2">
      <c r="A33" s="18" t="s">
        <v>47</v>
      </c>
      <c r="B33" s="19">
        <v>493808.51</v>
      </c>
      <c r="C33" s="20">
        <v>7402203.3300000001</v>
      </c>
      <c r="D33" s="21">
        <f t="shared" si="0"/>
        <v>6.671101670480592E-2</v>
      </c>
      <c r="E33" s="22">
        <v>245</v>
      </c>
      <c r="F33" s="23" t="s">
        <v>7</v>
      </c>
      <c r="G33" s="22">
        <v>94</v>
      </c>
      <c r="H33" s="23" t="s">
        <v>5</v>
      </c>
      <c r="I33" s="22">
        <v>25</v>
      </c>
    </row>
    <row r="34" spans="1:9" ht="16.5" customHeight="1" x14ac:dyDescent="0.2">
      <c r="A34" s="18" t="s">
        <v>48</v>
      </c>
      <c r="B34" s="19">
        <v>407753.45000000007</v>
      </c>
      <c r="C34" s="20">
        <v>6590880.1900000004</v>
      </c>
      <c r="D34" s="21">
        <f t="shared" si="0"/>
        <v>6.1866311971299853E-2</v>
      </c>
      <c r="E34" s="22">
        <v>253</v>
      </c>
      <c r="F34" s="23" t="s">
        <v>7</v>
      </c>
      <c r="G34" s="22">
        <v>100</v>
      </c>
      <c r="H34" s="23" t="s">
        <v>22</v>
      </c>
      <c r="I34" s="22">
        <v>16</v>
      </c>
    </row>
    <row r="35" spans="1:9" ht="16.5" customHeight="1" x14ac:dyDescent="0.2">
      <c r="A35" s="12" t="s">
        <v>49</v>
      </c>
      <c r="B35" s="13">
        <v>17069376.489999998</v>
      </c>
      <c r="C35" s="14">
        <v>42944505.729999997</v>
      </c>
      <c r="D35" s="15">
        <f t="shared" si="0"/>
        <v>0.39747521131849339</v>
      </c>
      <c r="E35" s="16">
        <v>14</v>
      </c>
      <c r="F35" s="17" t="s">
        <v>10</v>
      </c>
      <c r="G35" s="16">
        <v>7</v>
      </c>
      <c r="H35" s="17" t="s">
        <v>32</v>
      </c>
      <c r="I35" s="16">
        <v>2</v>
      </c>
    </row>
    <row r="36" spans="1:9" ht="16.5" customHeight="1" x14ac:dyDescent="0.2">
      <c r="A36" s="12" t="s">
        <v>50</v>
      </c>
      <c r="B36" s="13">
        <v>805087.69000000006</v>
      </c>
      <c r="C36" s="14">
        <v>13682459.949999999</v>
      </c>
      <c r="D36" s="15">
        <f t="shared" si="0"/>
        <v>5.8840858510972663E-2</v>
      </c>
      <c r="E36" s="16">
        <v>260</v>
      </c>
      <c r="F36" s="17" t="s">
        <v>31</v>
      </c>
      <c r="G36" s="16">
        <v>25</v>
      </c>
      <c r="H36" s="17" t="s">
        <v>15</v>
      </c>
      <c r="I36" s="16">
        <v>38</v>
      </c>
    </row>
    <row r="37" spans="1:9" ht="16.5" customHeight="1" x14ac:dyDescent="0.2">
      <c r="A37" s="12" t="s">
        <v>51</v>
      </c>
      <c r="B37" s="13">
        <v>606508.62</v>
      </c>
      <c r="C37" s="14">
        <v>7423994.8700000001</v>
      </c>
      <c r="D37" s="15">
        <f t="shared" si="0"/>
        <v>8.1695721861402629E-2</v>
      </c>
      <c r="E37" s="16">
        <v>227</v>
      </c>
      <c r="F37" s="17" t="s">
        <v>7</v>
      </c>
      <c r="G37" s="16">
        <v>83</v>
      </c>
      <c r="H37" s="17" t="s">
        <v>5</v>
      </c>
      <c r="I37" s="16">
        <v>19</v>
      </c>
    </row>
    <row r="38" spans="1:9" ht="16.5" customHeight="1" x14ac:dyDescent="0.2">
      <c r="A38" s="12" t="s">
        <v>52</v>
      </c>
      <c r="B38" s="13">
        <v>2294217.08</v>
      </c>
      <c r="C38" s="14">
        <v>14263323.470000001</v>
      </c>
      <c r="D38" s="15">
        <f t="shared" si="0"/>
        <v>0.16084730075886022</v>
      </c>
      <c r="E38" s="16">
        <v>108</v>
      </c>
      <c r="F38" s="17" t="s">
        <v>10</v>
      </c>
      <c r="G38" s="16">
        <v>26</v>
      </c>
      <c r="H38" s="17" t="s">
        <v>11</v>
      </c>
      <c r="I38" s="16">
        <v>13</v>
      </c>
    </row>
    <row r="39" spans="1:9" ht="16.5" customHeight="1" x14ac:dyDescent="0.2">
      <c r="A39" s="18" t="s">
        <v>53</v>
      </c>
      <c r="B39" s="19">
        <v>23071231.710000001</v>
      </c>
      <c r="C39" s="20">
        <v>95410029.400000006</v>
      </c>
      <c r="D39" s="21">
        <f t="shared" si="0"/>
        <v>0.24181138875112851</v>
      </c>
      <c r="E39" s="22">
        <v>58</v>
      </c>
      <c r="F39" s="23" t="s">
        <v>19</v>
      </c>
      <c r="G39" s="22">
        <v>9</v>
      </c>
      <c r="H39" s="23" t="s">
        <v>54</v>
      </c>
      <c r="I39" s="22">
        <v>11</v>
      </c>
    </row>
    <row r="40" spans="1:9" ht="16.5" customHeight="1" x14ac:dyDescent="0.2">
      <c r="A40" s="18" t="s">
        <v>55</v>
      </c>
      <c r="B40" s="19">
        <v>290028112.55000001</v>
      </c>
      <c r="C40" s="20">
        <v>698054774.78999996</v>
      </c>
      <c r="D40" s="21">
        <f t="shared" si="0"/>
        <v>0.41548045085323126</v>
      </c>
      <c r="E40" s="22">
        <v>11</v>
      </c>
      <c r="F40" s="23" t="s">
        <v>10</v>
      </c>
      <c r="G40" s="22">
        <v>5</v>
      </c>
      <c r="H40" s="23" t="s">
        <v>56</v>
      </c>
      <c r="I40" s="22">
        <v>3</v>
      </c>
    </row>
    <row r="41" spans="1:9" ht="16.5" customHeight="1" x14ac:dyDescent="0.2">
      <c r="A41" s="18" t="s">
        <v>57</v>
      </c>
      <c r="B41" s="19">
        <v>653704.26</v>
      </c>
      <c r="C41" s="20">
        <v>10010124.359999999</v>
      </c>
      <c r="D41" s="21">
        <f t="shared" si="0"/>
        <v>6.5304309566040206E-2</v>
      </c>
      <c r="E41" s="22">
        <v>247</v>
      </c>
      <c r="F41" s="23" t="s">
        <v>4</v>
      </c>
      <c r="G41" s="22">
        <v>17</v>
      </c>
      <c r="H41" s="23" t="s">
        <v>5</v>
      </c>
      <c r="I41" s="22">
        <v>27</v>
      </c>
    </row>
    <row r="42" spans="1:9" ht="16.5" customHeight="1" x14ac:dyDescent="0.2">
      <c r="A42" s="18" t="s">
        <v>58</v>
      </c>
      <c r="B42" s="19">
        <v>1920975.53</v>
      </c>
      <c r="C42" s="20">
        <v>18130386.100000001</v>
      </c>
      <c r="D42" s="21">
        <f t="shared" si="0"/>
        <v>0.10595337128534731</v>
      </c>
      <c r="E42" s="22">
        <v>179</v>
      </c>
      <c r="F42" s="23" t="s">
        <v>4</v>
      </c>
      <c r="G42" s="22">
        <v>14</v>
      </c>
      <c r="H42" s="23" t="s">
        <v>13</v>
      </c>
      <c r="I42" s="22">
        <v>14</v>
      </c>
    </row>
    <row r="43" spans="1:9" ht="16.5" customHeight="1" x14ac:dyDescent="0.2">
      <c r="A43" s="12" t="s">
        <v>59</v>
      </c>
      <c r="B43" s="13">
        <v>481400.41</v>
      </c>
      <c r="C43" s="14">
        <v>8590005.8699999992</v>
      </c>
      <c r="D43" s="15">
        <f t="shared" si="0"/>
        <v>5.6041918630260493E-2</v>
      </c>
      <c r="E43" s="16">
        <v>268</v>
      </c>
      <c r="F43" s="17" t="s">
        <v>7</v>
      </c>
      <c r="G43" s="16">
        <v>108</v>
      </c>
      <c r="H43" s="17" t="s">
        <v>5</v>
      </c>
      <c r="I43" s="16">
        <v>34</v>
      </c>
    </row>
    <row r="44" spans="1:9" ht="16.5" customHeight="1" x14ac:dyDescent="0.2">
      <c r="A44" s="12" t="s">
        <v>60</v>
      </c>
      <c r="B44" s="13">
        <v>617936.55000000005</v>
      </c>
      <c r="C44" s="14">
        <v>7440652.6699999999</v>
      </c>
      <c r="D44" s="15">
        <f t="shared" si="0"/>
        <v>8.3048702500448796E-2</v>
      </c>
      <c r="E44" s="16">
        <v>222</v>
      </c>
      <c r="F44" s="17" t="s">
        <v>7</v>
      </c>
      <c r="G44" s="16">
        <v>80</v>
      </c>
      <c r="H44" s="17" t="s">
        <v>22</v>
      </c>
      <c r="I44" s="16">
        <v>7</v>
      </c>
    </row>
    <row r="45" spans="1:9" ht="16.5" customHeight="1" x14ac:dyDescent="0.2">
      <c r="A45" s="12" t="s">
        <v>61</v>
      </c>
      <c r="B45" s="13">
        <v>1499857.36</v>
      </c>
      <c r="C45" s="14">
        <v>13059903.539999999</v>
      </c>
      <c r="D45" s="15">
        <f t="shared" si="0"/>
        <v>0.11484444394296041</v>
      </c>
      <c r="E45" s="16">
        <v>167</v>
      </c>
      <c r="F45" s="17" t="s">
        <v>4</v>
      </c>
      <c r="G45" s="16">
        <v>13</v>
      </c>
      <c r="H45" s="17" t="s">
        <v>11</v>
      </c>
      <c r="I45" s="16">
        <v>30</v>
      </c>
    </row>
    <row r="46" spans="1:9" ht="16.5" customHeight="1" x14ac:dyDescent="0.2">
      <c r="A46" s="12" t="s">
        <v>62</v>
      </c>
      <c r="B46" s="13" t="e">
        <v>#VALUE!</v>
      </c>
      <c r="C46" s="14">
        <v>36576834.810000002</v>
      </c>
      <c r="D46" s="15" t="e">
        <f t="shared" si="0"/>
        <v>#VALUE!</v>
      </c>
      <c r="E46" s="16">
        <v>1</v>
      </c>
      <c r="F46" s="17" t="s">
        <v>10</v>
      </c>
      <c r="G46" s="16">
        <v>1</v>
      </c>
      <c r="H46" s="17" t="s">
        <v>8</v>
      </c>
      <c r="I46" s="16">
        <v>1</v>
      </c>
    </row>
    <row r="47" spans="1:9" ht="16.5" customHeight="1" x14ac:dyDescent="0.2">
      <c r="A47" s="18" t="s">
        <v>63</v>
      </c>
      <c r="B47" s="19">
        <v>858488.22000000009</v>
      </c>
      <c r="C47" s="20">
        <v>8455915.5099999998</v>
      </c>
      <c r="D47" s="21">
        <f t="shared" si="0"/>
        <v>0.10152516530998311</v>
      </c>
      <c r="E47" s="22">
        <v>190</v>
      </c>
      <c r="F47" s="23" t="s">
        <v>10</v>
      </c>
      <c r="G47" s="22">
        <v>45</v>
      </c>
      <c r="H47" s="23" t="s">
        <v>13</v>
      </c>
      <c r="I47" s="22">
        <v>18</v>
      </c>
    </row>
    <row r="48" spans="1:9" ht="16.5" customHeight="1" x14ac:dyDescent="0.2">
      <c r="A48" s="18" t="s">
        <v>64</v>
      </c>
      <c r="B48" s="19">
        <v>7507832.5899999999</v>
      </c>
      <c r="C48" s="20">
        <v>36832687.109999999</v>
      </c>
      <c r="D48" s="21">
        <f t="shared" si="0"/>
        <v>0.20383613521267197</v>
      </c>
      <c r="E48" s="22">
        <v>74</v>
      </c>
      <c r="F48" s="23" t="s">
        <v>34</v>
      </c>
      <c r="G48" s="22">
        <v>15</v>
      </c>
      <c r="H48" s="24" t="s">
        <v>65</v>
      </c>
      <c r="I48" s="22">
        <v>12</v>
      </c>
    </row>
    <row r="49" spans="1:9" ht="16.5" customHeight="1" x14ac:dyDescent="0.2">
      <c r="A49" s="18" t="s">
        <v>66</v>
      </c>
      <c r="B49" s="19">
        <v>1612334.94</v>
      </c>
      <c r="C49" s="20">
        <v>10793711.42</v>
      </c>
      <c r="D49" s="21">
        <f t="shared" si="0"/>
        <v>0.14937725099936014</v>
      </c>
      <c r="E49" s="22">
        <v>119</v>
      </c>
      <c r="F49" s="23" t="s">
        <v>10</v>
      </c>
      <c r="G49" s="22">
        <v>30</v>
      </c>
      <c r="H49" s="23" t="s">
        <v>5</v>
      </c>
      <c r="I49" s="22">
        <v>5</v>
      </c>
    </row>
    <row r="50" spans="1:9" ht="16.5" customHeight="1" x14ac:dyDescent="0.2">
      <c r="A50" s="18" t="s">
        <v>67</v>
      </c>
      <c r="B50" s="19">
        <v>410080.87</v>
      </c>
      <c r="C50" s="20">
        <v>7633589.5300000003</v>
      </c>
      <c r="D50" s="21">
        <f t="shared" si="0"/>
        <v>5.3720581698607522E-2</v>
      </c>
      <c r="E50" s="22">
        <v>272</v>
      </c>
      <c r="F50" s="23" t="s">
        <v>4</v>
      </c>
      <c r="G50" s="22">
        <v>22</v>
      </c>
      <c r="H50" s="23" t="s">
        <v>5</v>
      </c>
      <c r="I50" s="22">
        <v>36</v>
      </c>
    </row>
    <row r="51" spans="1:9" ht="16.5" customHeight="1" x14ac:dyDescent="0.2">
      <c r="A51" s="12" t="s">
        <v>68</v>
      </c>
      <c r="B51" s="13">
        <v>56727957.939999998</v>
      </c>
      <c r="C51" s="14">
        <v>167141744.72999999</v>
      </c>
      <c r="D51" s="15">
        <f t="shared" si="0"/>
        <v>0.33940029782289327</v>
      </c>
      <c r="E51" s="16">
        <v>23</v>
      </c>
      <c r="F51" s="17" t="s">
        <v>10</v>
      </c>
      <c r="G51" s="16">
        <v>11</v>
      </c>
      <c r="H51" s="17" t="s">
        <v>35</v>
      </c>
      <c r="I51" s="16">
        <v>5</v>
      </c>
    </row>
    <row r="52" spans="1:9" ht="16.5" customHeight="1" x14ac:dyDescent="0.2">
      <c r="A52" s="12" t="s">
        <v>69</v>
      </c>
      <c r="B52" s="13">
        <v>22156485.849999998</v>
      </c>
      <c r="C52" s="14">
        <v>94208947.109999999</v>
      </c>
      <c r="D52" s="15">
        <f t="shared" si="0"/>
        <v>0.23518451834653986</v>
      </c>
      <c r="E52" s="16">
        <v>62</v>
      </c>
      <c r="F52" s="17" t="s">
        <v>7</v>
      </c>
      <c r="G52" s="16">
        <v>10</v>
      </c>
      <c r="H52" s="17" t="s">
        <v>35</v>
      </c>
      <c r="I52" s="16">
        <v>10</v>
      </c>
    </row>
    <row r="53" spans="1:9" ht="16.5" customHeight="1" x14ac:dyDescent="0.2">
      <c r="A53" s="12" t="s">
        <v>70</v>
      </c>
      <c r="B53" s="13">
        <v>989968.73</v>
      </c>
      <c r="C53" s="14">
        <v>11109245.439999999</v>
      </c>
      <c r="D53" s="15">
        <f t="shared" si="0"/>
        <v>8.911214855650898E-2</v>
      </c>
      <c r="E53" s="16">
        <v>211</v>
      </c>
      <c r="F53" s="17" t="s">
        <v>7</v>
      </c>
      <c r="G53" s="16">
        <v>74</v>
      </c>
      <c r="H53" s="17" t="s">
        <v>15</v>
      </c>
      <c r="I53" s="16">
        <v>30</v>
      </c>
    </row>
    <row r="54" spans="1:9" ht="16.5" customHeight="1" x14ac:dyDescent="0.2">
      <c r="A54" s="12" t="s">
        <v>71</v>
      </c>
      <c r="B54" s="13">
        <v>386895.62000000005</v>
      </c>
      <c r="C54" s="14">
        <v>8968144.1899999995</v>
      </c>
      <c r="D54" s="15">
        <f t="shared" si="0"/>
        <v>4.3141101637439228E-2</v>
      </c>
      <c r="E54" s="16">
        <v>285</v>
      </c>
      <c r="F54" s="17" t="s">
        <v>7</v>
      </c>
      <c r="G54" s="16">
        <v>115</v>
      </c>
      <c r="H54" s="17" t="s">
        <v>5</v>
      </c>
      <c r="I54" s="16">
        <v>46</v>
      </c>
    </row>
    <row r="55" spans="1:9" ht="16.5" customHeight="1" x14ac:dyDescent="0.2">
      <c r="A55" s="18" t="s">
        <v>72</v>
      </c>
      <c r="B55" s="19">
        <v>27598846.809999999</v>
      </c>
      <c r="C55" s="20">
        <v>80047750.150000006</v>
      </c>
      <c r="D55" s="21">
        <f t="shared" si="0"/>
        <v>0.34477979403897085</v>
      </c>
      <c r="E55" s="22">
        <v>22</v>
      </c>
      <c r="F55" s="23" t="s">
        <v>10</v>
      </c>
      <c r="G55" s="22">
        <v>10</v>
      </c>
      <c r="H55" s="23" t="s">
        <v>35</v>
      </c>
      <c r="I55" s="22">
        <v>4</v>
      </c>
    </row>
    <row r="56" spans="1:9" ht="16.5" customHeight="1" x14ac:dyDescent="0.2">
      <c r="A56" s="18" t="s">
        <v>73</v>
      </c>
      <c r="B56" s="19">
        <v>5443139.1099999994</v>
      </c>
      <c r="C56" s="20">
        <v>20661719.75</v>
      </c>
      <c r="D56" s="21">
        <f t="shared" si="0"/>
        <v>0.26344075787786247</v>
      </c>
      <c r="E56" s="22">
        <v>52</v>
      </c>
      <c r="F56" s="23" t="s">
        <v>31</v>
      </c>
      <c r="G56" s="22">
        <v>11</v>
      </c>
      <c r="H56" s="23" t="s">
        <v>11</v>
      </c>
      <c r="I56" s="22">
        <v>5</v>
      </c>
    </row>
    <row r="57" spans="1:9" ht="16.5" customHeight="1" x14ac:dyDescent="0.2">
      <c r="A57" s="18" t="s">
        <v>74</v>
      </c>
      <c r="B57" s="19">
        <v>1212092.7999999998</v>
      </c>
      <c r="C57" s="20">
        <v>12921917.560000001</v>
      </c>
      <c r="D57" s="21">
        <f t="shared" si="0"/>
        <v>9.3801310399321242E-2</v>
      </c>
      <c r="E57" s="22">
        <v>202</v>
      </c>
      <c r="F57" s="23" t="s">
        <v>4</v>
      </c>
      <c r="G57" s="22">
        <v>16</v>
      </c>
      <c r="H57" s="23" t="s">
        <v>15</v>
      </c>
      <c r="I57" s="22">
        <v>29</v>
      </c>
    </row>
    <row r="58" spans="1:9" ht="16.5" customHeight="1" x14ac:dyDescent="0.2">
      <c r="A58" s="18" t="s">
        <v>75</v>
      </c>
      <c r="B58" s="19">
        <v>3005656.01</v>
      </c>
      <c r="C58" s="20">
        <v>18591802.620000001</v>
      </c>
      <c r="D58" s="21">
        <f t="shared" si="0"/>
        <v>0.16166565832442123</v>
      </c>
      <c r="E58" s="22">
        <v>107</v>
      </c>
      <c r="F58" s="23" t="s">
        <v>7</v>
      </c>
      <c r="G58" s="22">
        <v>21</v>
      </c>
      <c r="H58" s="23" t="s">
        <v>11</v>
      </c>
      <c r="I58" s="22">
        <v>12</v>
      </c>
    </row>
    <row r="59" spans="1:9" ht="16.5" customHeight="1" x14ac:dyDescent="0.2">
      <c r="A59" s="12" t="s">
        <v>76</v>
      </c>
      <c r="B59" s="13">
        <v>14536704.67</v>
      </c>
      <c r="C59" s="14">
        <v>64737897.100000001</v>
      </c>
      <c r="D59" s="15">
        <f t="shared" si="0"/>
        <v>0.2245470631760759</v>
      </c>
      <c r="E59" s="16">
        <v>67</v>
      </c>
      <c r="F59" s="17" t="s">
        <v>4</v>
      </c>
      <c r="G59" s="16">
        <v>4</v>
      </c>
      <c r="H59" s="25" t="s">
        <v>65</v>
      </c>
      <c r="I59" s="16">
        <v>10</v>
      </c>
    </row>
    <row r="60" spans="1:9" ht="16.5" customHeight="1" x14ac:dyDescent="0.2">
      <c r="A60" s="12" t="s">
        <v>77</v>
      </c>
      <c r="B60" s="13">
        <v>3336907.41</v>
      </c>
      <c r="C60" s="14">
        <v>14659932.67</v>
      </c>
      <c r="D60" s="15">
        <f t="shared" si="0"/>
        <v>0.22762092330946565</v>
      </c>
      <c r="E60" s="16">
        <v>65</v>
      </c>
      <c r="F60" s="17" t="s">
        <v>19</v>
      </c>
      <c r="G60" s="16">
        <v>10</v>
      </c>
      <c r="H60" s="17" t="s">
        <v>11</v>
      </c>
      <c r="I60" s="16">
        <v>6</v>
      </c>
    </row>
    <row r="61" spans="1:9" ht="16.5" customHeight="1" x14ac:dyDescent="0.2">
      <c r="A61" s="12" t="s">
        <v>78</v>
      </c>
      <c r="B61" s="13">
        <v>11688446.52</v>
      </c>
      <c r="C61" s="14">
        <v>69754029.150000006</v>
      </c>
      <c r="D61" s="15">
        <f t="shared" si="0"/>
        <v>0.16756661460895694</v>
      </c>
      <c r="E61" s="16">
        <v>101</v>
      </c>
      <c r="F61" s="17" t="s">
        <v>31</v>
      </c>
      <c r="G61" s="16">
        <v>20</v>
      </c>
      <c r="H61" s="17" t="s">
        <v>54</v>
      </c>
      <c r="I61" s="16">
        <v>12</v>
      </c>
    </row>
    <row r="62" spans="1:9" ht="16.5" customHeight="1" x14ac:dyDescent="0.2">
      <c r="A62" s="12" t="s">
        <v>79</v>
      </c>
      <c r="B62" s="13">
        <v>1378997.69</v>
      </c>
      <c r="C62" s="14">
        <v>11656096.970000001</v>
      </c>
      <c r="D62" s="15">
        <f t="shared" si="0"/>
        <v>0.11830698505247592</v>
      </c>
      <c r="E62" s="16">
        <v>157</v>
      </c>
      <c r="F62" s="17" t="s">
        <v>4</v>
      </c>
      <c r="G62" s="16">
        <v>11</v>
      </c>
      <c r="H62" s="17" t="s">
        <v>5</v>
      </c>
      <c r="I62" s="16">
        <v>8</v>
      </c>
    </row>
    <row r="63" spans="1:9" ht="16.5" customHeight="1" x14ac:dyDescent="0.2">
      <c r="A63" s="18" t="s">
        <v>80</v>
      </c>
      <c r="B63" s="19">
        <v>9400459.8599999994</v>
      </c>
      <c r="C63" s="20">
        <v>38919090.759999998</v>
      </c>
      <c r="D63" s="21">
        <f t="shared" si="0"/>
        <v>0.2415385271451804</v>
      </c>
      <c r="E63" s="22">
        <v>59</v>
      </c>
      <c r="F63" s="23" t="s">
        <v>7</v>
      </c>
      <c r="G63" s="22">
        <v>9</v>
      </c>
      <c r="H63" s="23" t="s">
        <v>32</v>
      </c>
      <c r="I63" s="22">
        <v>7</v>
      </c>
    </row>
    <row r="64" spans="1:9" ht="16.5" customHeight="1" x14ac:dyDescent="0.2">
      <c r="A64" s="18" t="s">
        <v>81</v>
      </c>
      <c r="B64" s="19">
        <v>6398243.6600000001</v>
      </c>
      <c r="C64" s="20">
        <v>39313719.039999999</v>
      </c>
      <c r="D64" s="21">
        <f t="shared" si="0"/>
        <v>0.16274836917591198</v>
      </c>
      <c r="E64" s="22">
        <v>105</v>
      </c>
      <c r="F64" s="23" t="s">
        <v>34</v>
      </c>
      <c r="G64" s="22">
        <v>19</v>
      </c>
      <c r="H64" s="23" t="s">
        <v>32</v>
      </c>
      <c r="I64" s="22">
        <v>19</v>
      </c>
    </row>
    <row r="65" spans="1:9" ht="16.5" customHeight="1" x14ac:dyDescent="0.2">
      <c r="A65" s="18" t="s">
        <v>82</v>
      </c>
      <c r="B65" s="19">
        <v>2680723.9800000004</v>
      </c>
      <c r="C65" s="20">
        <v>16694161.869999999</v>
      </c>
      <c r="D65" s="21">
        <f t="shared" si="0"/>
        <v>0.16057853043927628</v>
      </c>
      <c r="E65" s="22">
        <v>110</v>
      </c>
      <c r="F65" s="23" t="s">
        <v>7</v>
      </c>
      <c r="G65" s="22">
        <v>22</v>
      </c>
      <c r="H65" s="23" t="s">
        <v>11</v>
      </c>
      <c r="I65" s="22">
        <v>14</v>
      </c>
    </row>
    <row r="66" spans="1:9" ht="16.5" customHeight="1" x14ac:dyDescent="0.2">
      <c r="A66" s="18" t="s">
        <v>83</v>
      </c>
      <c r="B66" s="19">
        <v>981853.21</v>
      </c>
      <c r="C66" s="20">
        <v>10243952.57</v>
      </c>
      <c r="D66" s="21">
        <f t="shared" si="0"/>
        <v>9.5847106211269767E-2</v>
      </c>
      <c r="E66" s="22">
        <v>198</v>
      </c>
      <c r="F66" s="23" t="s">
        <v>7</v>
      </c>
      <c r="G66" s="22">
        <v>63</v>
      </c>
      <c r="H66" s="23" t="s">
        <v>13</v>
      </c>
      <c r="I66" s="22">
        <v>20</v>
      </c>
    </row>
    <row r="67" spans="1:9" ht="16.5" customHeight="1" x14ac:dyDescent="0.2">
      <c r="A67" s="12" t="s">
        <v>84</v>
      </c>
      <c r="B67" s="13">
        <v>286829.30999999994</v>
      </c>
      <c r="C67" s="14">
        <v>8933461.7899999991</v>
      </c>
      <c r="D67" s="15">
        <f t="shared" ref="D67:D130" si="1">B67/C67</f>
        <v>3.2107296895932655E-2</v>
      </c>
      <c r="E67" s="16">
        <v>293</v>
      </c>
      <c r="F67" s="17" t="s">
        <v>4</v>
      </c>
      <c r="G67" s="16">
        <v>30</v>
      </c>
      <c r="H67" s="17" t="s">
        <v>5</v>
      </c>
      <c r="I67" s="16">
        <v>49</v>
      </c>
    </row>
    <row r="68" spans="1:9" ht="16.5" customHeight="1" x14ac:dyDescent="0.2">
      <c r="A68" s="12" t="s">
        <v>85</v>
      </c>
      <c r="B68" s="13">
        <v>346074.83</v>
      </c>
      <c r="C68" s="14">
        <v>9267014.2100000009</v>
      </c>
      <c r="D68" s="15">
        <f t="shared" si="1"/>
        <v>3.7344804071472337E-2</v>
      </c>
      <c r="E68" s="16">
        <v>291</v>
      </c>
      <c r="F68" s="17" t="s">
        <v>4</v>
      </c>
      <c r="G68" s="16">
        <v>28</v>
      </c>
      <c r="H68" s="17" t="s">
        <v>5</v>
      </c>
      <c r="I68" s="16">
        <v>48</v>
      </c>
    </row>
    <row r="69" spans="1:9" ht="16.5" customHeight="1" x14ac:dyDescent="0.2">
      <c r="A69" s="12" t="s">
        <v>86</v>
      </c>
      <c r="B69" s="13">
        <v>651246.36</v>
      </c>
      <c r="C69" s="14">
        <v>9458704.25</v>
      </c>
      <c r="D69" s="15">
        <f t="shared" si="1"/>
        <v>6.8851540632534305E-2</v>
      </c>
      <c r="E69" s="16">
        <v>242</v>
      </c>
      <c r="F69" s="17" t="s">
        <v>10</v>
      </c>
      <c r="G69" s="16">
        <v>51</v>
      </c>
      <c r="H69" s="17" t="s">
        <v>5</v>
      </c>
      <c r="I69" s="16">
        <v>23</v>
      </c>
    </row>
    <row r="70" spans="1:9" ht="16.5" customHeight="1" x14ac:dyDescent="0.2">
      <c r="A70" s="12" t="s">
        <v>87</v>
      </c>
      <c r="B70" s="13">
        <v>105312202.17999999</v>
      </c>
      <c r="C70" s="14">
        <v>328591838.44</v>
      </c>
      <c r="D70" s="15">
        <f t="shared" si="1"/>
        <v>0.32049548972358216</v>
      </c>
      <c r="E70" s="16">
        <v>29</v>
      </c>
      <c r="F70" s="17" t="s">
        <v>7</v>
      </c>
      <c r="G70" s="16">
        <v>2</v>
      </c>
      <c r="H70" s="17" t="s">
        <v>56</v>
      </c>
      <c r="I70" s="16">
        <v>8</v>
      </c>
    </row>
    <row r="71" spans="1:9" ht="16.5" customHeight="1" x14ac:dyDescent="0.2">
      <c r="A71" s="18" t="s">
        <v>88</v>
      </c>
      <c r="B71" s="19">
        <v>5997286.5</v>
      </c>
      <c r="C71" s="20">
        <v>26990058.890000001</v>
      </c>
      <c r="D71" s="21">
        <f t="shared" si="1"/>
        <v>0.22220353517724392</v>
      </c>
      <c r="E71" s="22">
        <v>68</v>
      </c>
      <c r="F71" s="23" t="s">
        <v>34</v>
      </c>
      <c r="G71" s="22">
        <v>12</v>
      </c>
      <c r="H71" s="23" t="s">
        <v>8</v>
      </c>
      <c r="I71" s="22">
        <v>11</v>
      </c>
    </row>
    <row r="72" spans="1:9" ht="16.5" customHeight="1" x14ac:dyDescent="0.2">
      <c r="A72" s="18" t="s">
        <v>89</v>
      </c>
      <c r="B72" s="19">
        <v>32461170.760000002</v>
      </c>
      <c r="C72" s="20">
        <v>124373707.31999999</v>
      </c>
      <c r="D72" s="21">
        <f t="shared" si="1"/>
        <v>0.26099705041742421</v>
      </c>
      <c r="E72" s="22">
        <v>53</v>
      </c>
      <c r="F72" s="23" t="s">
        <v>7</v>
      </c>
      <c r="G72" s="22">
        <v>7</v>
      </c>
      <c r="H72" s="23" t="s">
        <v>35</v>
      </c>
      <c r="I72" s="22">
        <v>9</v>
      </c>
    </row>
    <row r="73" spans="1:9" ht="16.5" customHeight="1" x14ac:dyDescent="0.2">
      <c r="A73" s="18" t="s">
        <v>90</v>
      </c>
      <c r="B73" s="19">
        <v>1350252.28</v>
      </c>
      <c r="C73" s="20">
        <v>11377151.109999999</v>
      </c>
      <c r="D73" s="21">
        <f t="shared" si="1"/>
        <v>0.11868105353836687</v>
      </c>
      <c r="E73" s="22">
        <v>155</v>
      </c>
      <c r="F73" s="23" t="s">
        <v>7</v>
      </c>
      <c r="G73" s="22">
        <v>43</v>
      </c>
      <c r="H73" s="23" t="s">
        <v>13</v>
      </c>
      <c r="I73" s="22">
        <v>6</v>
      </c>
    </row>
    <row r="74" spans="1:9" ht="16.5" customHeight="1" x14ac:dyDescent="0.2">
      <c r="A74" s="18" t="s">
        <v>91</v>
      </c>
      <c r="B74" s="19">
        <v>2107478.58</v>
      </c>
      <c r="C74" s="20">
        <v>18452305.68</v>
      </c>
      <c r="D74" s="21">
        <f t="shared" si="1"/>
        <v>0.11421220830328235</v>
      </c>
      <c r="E74" s="22">
        <v>169</v>
      </c>
      <c r="F74" s="23" t="s">
        <v>7</v>
      </c>
      <c r="G74" s="22">
        <v>47</v>
      </c>
      <c r="H74" s="23" t="s">
        <v>11</v>
      </c>
      <c r="I74" s="22">
        <v>31</v>
      </c>
    </row>
    <row r="75" spans="1:9" ht="16.5" customHeight="1" x14ac:dyDescent="0.2">
      <c r="A75" s="12" t="s">
        <v>92</v>
      </c>
      <c r="B75" s="13">
        <v>402446.68999999994</v>
      </c>
      <c r="C75" s="14">
        <v>7634086.7000000002</v>
      </c>
      <c r="D75" s="15">
        <f t="shared" si="1"/>
        <v>5.2717070923493696E-2</v>
      </c>
      <c r="E75" s="16">
        <v>275</v>
      </c>
      <c r="F75" s="17" t="s">
        <v>7</v>
      </c>
      <c r="G75" s="16">
        <v>111</v>
      </c>
      <c r="H75" s="17" t="s">
        <v>5</v>
      </c>
      <c r="I75" s="16">
        <v>39</v>
      </c>
    </row>
    <row r="76" spans="1:9" ht="16.5" customHeight="1" x14ac:dyDescent="0.2">
      <c r="A76" s="12" t="s">
        <v>93</v>
      </c>
      <c r="B76" s="13">
        <v>3943350.81</v>
      </c>
      <c r="C76" s="14">
        <v>25731946.16</v>
      </c>
      <c r="D76" s="15">
        <f t="shared" si="1"/>
        <v>0.15324728201592039</v>
      </c>
      <c r="E76" s="16">
        <v>117</v>
      </c>
      <c r="F76" s="17" t="s">
        <v>4</v>
      </c>
      <c r="G76" s="16">
        <v>9</v>
      </c>
      <c r="H76" s="17" t="s">
        <v>8</v>
      </c>
      <c r="I76" s="16">
        <v>21</v>
      </c>
    </row>
    <row r="77" spans="1:9" ht="16.5" customHeight="1" x14ac:dyDescent="0.2">
      <c r="A77" s="12" t="s">
        <v>94</v>
      </c>
      <c r="B77" s="13">
        <v>4892822.5599999996</v>
      </c>
      <c r="C77" s="14">
        <v>24453163.050000001</v>
      </c>
      <c r="D77" s="15">
        <f t="shared" si="1"/>
        <v>0.20008955692134886</v>
      </c>
      <c r="E77" s="16">
        <v>78</v>
      </c>
      <c r="F77" s="17" t="s">
        <v>31</v>
      </c>
      <c r="G77" s="16">
        <v>15</v>
      </c>
      <c r="H77" s="17" t="s">
        <v>8</v>
      </c>
      <c r="I77" s="16">
        <v>16</v>
      </c>
    </row>
    <row r="78" spans="1:9" ht="16.5" customHeight="1" x14ac:dyDescent="0.2">
      <c r="A78" s="12" t="s">
        <v>95</v>
      </c>
      <c r="B78" s="13">
        <v>107558665.33000001</v>
      </c>
      <c r="C78" s="14">
        <v>337121376.45999998</v>
      </c>
      <c r="D78" s="15">
        <f t="shared" si="1"/>
        <v>0.31905026747172777</v>
      </c>
      <c r="E78" s="16">
        <v>30</v>
      </c>
      <c r="F78" s="17" t="s">
        <v>34</v>
      </c>
      <c r="G78" s="16">
        <v>6</v>
      </c>
      <c r="H78" s="17" t="s">
        <v>56</v>
      </c>
      <c r="I78" s="16">
        <v>9</v>
      </c>
    </row>
    <row r="79" spans="1:9" ht="16.5" customHeight="1" x14ac:dyDescent="0.2">
      <c r="A79" s="18" t="s">
        <v>96</v>
      </c>
      <c r="B79" s="19">
        <v>2079441.04</v>
      </c>
      <c r="C79" s="20">
        <v>16105753.08</v>
      </c>
      <c r="D79" s="21">
        <f t="shared" si="1"/>
        <v>0.12911169255303148</v>
      </c>
      <c r="E79" s="22">
        <v>142</v>
      </c>
      <c r="F79" s="23" t="s">
        <v>7</v>
      </c>
      <c r="G79" s="22">
        <v>36</v>
      </c>
      <c r="H79" s="23" t="s">
        <v>11</v>
      </c>
      <c r="I79" s="22">
        <v>26</v>
      </c>
    </row>
    <row r="80" spans="1:9" ht="16.5" customHeight="1" x14ac:dyDescent="0.2">
      <c r="A80" s="18" t="s">
        <v>97</v>
      </c>
      <c r="B80" s="19">
        <v>572179.79</v>
      </c>
      <c r="C80" s="20">
        <v>9158250.6199999992</v>
      </c>
      <c r="D80" s="21">
        <f t="shared" si="1"/>
        <v>6.247697445082586E-2</v>
      </c>
      <c r="E80" s="22">
        <v>252</v>
      </c>
      <c r="F80" s="23" t="s">
        <v>7</v>
      </c>
      <c r="G80" s="22">
        <v>99</v>
      </c>
      <c r="H80" s="23" t="s">
        <v>22</v>
      </c>
      <c r="I80" s="22">
        <v>15</v>
      </c>
    </row>
    <row r="81" spans="1:9" ht="16.5" customHeight="1" x14ac:dyDescent="0.2">
      <c r="A81" s="18" t="s">
        <v>98</v>
      </c>
      <c r="B81" s="19">
        <v>12325572.109999999</v>
      </c>
      <c r="C81" s="20">
        <v>49478085.270000003</v>
      </c>
      <c r="D81" s="21">
        <f t="shared" si="1"/>
        <v>0.24911174397189842</v>
      </c>
      <c r="E81" s="22">
        <v>57</v>
      </c>
      <c r="F81" s="23" t="s">
        <v>4</v>
      </c>
      <c r="G81" s="22">
        <v>2</v>
      </c>
      <c r="H81" s="24" t="s">
        <v>65</v>
      </c>
      <c r="I81" s="22">
        <v>9</v>
      </c>
    </row>
    <row r="82" spans="1:9" ht="16.5" customHeight="1" x14ac:dyDescent="0.2">
      <c r="A82" s="18" t="s">
        <v>99</v>
      </c>
      <c r="B82" s="19">
        <v>1525002.49</v>
      </c>
      <c r="C82" s="20">
        <v>13407429.460000001</v>
      </c>
      <c r="D82" s="21">
        <f t="shared" si="1"/>
        <v>0.11374309255549124</v>
      </c>
      <c r="E82" s="22">
        <v>170</v>
      </c>
      <c r="F82" s="23" t="s">
        <v>7</v>
      </c>
      <c r="G82" s="22">
        <v>48</v>
      </c>
      <c r="H82" s="23" t="s">
        <v>11</v>
      </c>
      <c r="I82" s="22">
        <v>32</v>
      </c>
    </row>
    <row r="83" spans="1:9" ht="16.5" customHeight="1" x14ac:dyDescent="0.2">
      <c r="A83" s="12" t="s">
        <v>100</v>
      </c>
      <c r="B83" s="13">
        <v>2757916.03</v>
      </c>
      <c r="C83" s="14">
        <v>23622538</v>
      </c>
      <c r="D83" s="15">
        <f t="shared" si="1"/>
        <v>0.11674935309660629</v>
      </c>
      <c r="E83" s="16">
        <v>162</v>
      </c>
      <c r="F83" s="17" t="s">
        <v>7</v>
      </c>
      <c r="G83" s="16">
        <v>45</v>
      </c>
      <c r="H83" s="17" t="s">
        <v>8</v>
      </c>
      <c r="I83" s="16">
        <v>30</v>
      </c>
    </row>
    <row r="84" spans="1:9" ht="16.5" customHeight="1" x14ac:dyDescent="0.2">
      <c r="A84" s="12" t="s">
        <v>101</v>
      </c>
      <c r="B84" s="13">
        <v>911947.45</v>
      </c>
      <c r="C84" s="14">
        <v>8118292.54</v>
      </c>
      <c r="D84" s="15">
        <f t="shared" si="1"/>
        <v>0.11233242033428867</v>
      </c>
      <c r="E84" s="16">
        <v>172</v>
      </c>
      <c r="F84" s="17" t="s">
        <v>10</v>
      </c>
      <c r="G84" s="16">
        <v>40</v>
      </c>
      <c r="H84" s="17" t="s">
        <v>13</v>
      </c>
      <c r="I84" s="16">
        <v>9</v>
      </c>
    </row>
    <row r="85" spans="1:9" ht="16.5" customHeight="1" x14ac:dyDescent="0.2">
      <c r="A85" s="12" t="s">
        <v>102</v>
      </c>
      <c r="B85" s="13">
        <v>750695.91999999993</v>
      </c>
      <c r="C85" s="14">
        <v>8626729.8699999992</v>
      </c>
      <c r="D85" s="15">
        <f t="shared" si="1"/>
        <v>8.7019755030303278E-2</v>
      </c>
      <c r="E85" s="16">
        <v>214</v>
      </c>
      <c r="F85" s="17" t="s">
        <v>10</v>
      </c>
      <c r="G85" s="16">
        <v>48</v>
      </c>
      <c r="H85" s="17" t="s">
        <v>13</v>
      </c>
      <c r="I85" s="16">
        <v>28</v>
      </c>
    </row>
    <row r="86" spans="1:9" ht="16.5" customHeight="1" x14ac:dyDescent="0.2">
      <c r="A86" s="12" t="s">
        <v>103</v>
      </c>
      <c r="B86" s="13">
        <v>376270.44</v>
      </c>
      <c r="C86" s="14">
        <v>8806546.4700000007</v>
      </c>
      <c r="D86" s="15">
        <f t="shared" si="1"/>
        <v>4.2726219782270675E-2</v>
      </c>
      <c r="E86" s="16">
        <v>287</v>
      </c>
      <c r="F86" s="17" t="s">
        <v>7</v>
      </c>
      <c r="G86" s="16">
        <v>117</v>
      </c>
      <c r="H86" s="17" t="s">
        <v>5</v>
      </c>
      <c r="I86" s="16">
        <v>47</v>
      </c>
    </row>
    <row r="87" spans="1:9" ht="16.5" customHeight="1" x14ac:dyDescent="0.2">
      <c r="A87" s="18" t="s">
        <v>104</v>
      </c>
      <c r="B87" s="19">
        <v>292272.05</v>
      </c>
      <c r="C87" s="20">
        <v>7165277.71</v>
      </c>
      <c r="D87" s="21">
        <f t="shared" si="1"/>
        <v>4.0790051946221074E-2</v>
      </c>
      <c r="E87" s="22">
        <v>288</v>
      </c>
      <c r="F87" s="23" t="s">
        <v>34</v>
      </c>
      <c r="G87" s="22">
        <v>44</v>
      </c>
      <c r="H87" s="23" t="s">
        <v>22</v>
      </c>
      <c r="I87" s="22">
        <v>25</v>
      </c>
    </row>
    <row r="88" spans="1:9" ht="16.5" customHeight="1" x14ac:dyDescent="0.2">
      <c r="A88" s="18" t="s">
        <v>105</v>
      </c>
      <c r="B88" s="19">
        <v>992927.15</v>
      </c>
      <c r="C88" s="20">
        <v>9892802.0800000001</v>
      </c>
      <c r="D88" s="21">
        <f t="shared" si="1"/>
        <v>0.10036864600853311</v>
      </c>
      <c r="E88" s="22">
        <v>192</v>
      </c>
      <c r="F88" s="23" t="s">
        <v>7</v>
      </c>
      <c r="G88" s="22">
        <v>58</v>
      </c>
      <c r="H88" s="23" t="s">
        <v>13</v>
      </c>
      <c r="I88" s="22">
        <v>19</v>
      </c>
    </row>
    <row r="89" spans="1:9" ht="16.5" customHeight="1" x14ac:dyDescent="0.2">
      <c r="A89" s="18" t="s">
        <v>106</v>
      </c>
      <c r="B89" s="19">
        <v>2069700.6600000001</v>
      </c>
      <c r="C89" s="20">
        <v>19624894.600000001</v>
      </c>
      <c r="D89" s="21">
        <f t="shared" si="1"/>
        <v>0.10546302042304981</v>
      </c>
      <c r="E89" s="22">
        <v>181</v>
      </c>
      <c r="F89" s="23" t="s">
        <v>7</v>
      </c>
      <c r="G89" s="22">
        <v>53</v>
      </c>
      <c r="H89" s="23" t="s">
        <v>11</v>
      </c>
      <c r="I89" s="22">
        <v>34</v>
      </c>
    </row>
    <row r="90" spans="1:9" ht="16.5" customHeight="1" x14ac:dyDescent="0.2">
      <c r="A90" s="18" t="s">
        <v>107</v>
      </c>
      <c r="B90" s="19">
        <v>292458.58</v>
      </c>
      <c r="C90" s="20">
        <v>7401241.2000000002</v>
      </c>
      <c r="D90" s="21">
        <f t="shared" si="1"/>
        <v>3.9514801922682918E-2</v>
      </c>
      <c r="E90" s="22">
        <v>289</v>
      </c>
      <c r="F90" s="23" t="s">
        <v>7</v>
      </c>
      <c r="G90" s="22">
        <v>118</v>
      </c>
      <c r="H90" s="23" t="s">
        <v>22</v>
      </c>
      <c r="I90" s="22">
        <v>26</v>
      </c>
    </row>
    <row r="91" spans="1:9" ht="16.5" customHeight="1" x14ac:dyDescent="0.2">
      <c r="A91" s="12" t="s">
        <v>108</v>
      </c>
      <c r="B91" s="13">
        <v>521216438.02999997</v>
      </c>
      <c r="C91" s="14">
        <v>919808343.91999996</v>
      </c>
      <c r="D91" s="15">
        <f t="shared" si="1"/>
        <v>0.5666576537115352</v>
      </c>
      <c r="E91" s="16">
        <v>3</v>
      </c>
      <c r="F91" s="17" t="s">
        <v>19</v>
      </c>
      <c r="G91" s="16">
        <v>1</v>
      </c>
      <c r="H91" s="17" t="s">
        <v>56</v>
      </c>
      <c r="I91" s="16">
        <v>1</v>
      </c>
    </row>
    <row r="92" spans="1:9" ht="16.5" customHeight="1" x14ac:dyDescent="0.2">
      <c r="A92" s="12" t="s">
        <v>109</v>
      </c>
      <c r="B92" s="13">
        <v>653648.12000000011</v>
      </c>
      <c r="C92" s="14">
        <v>7897562.2599999998</v>
      </c>
      <c r="D92" s="15">
        <f t="shared" si="1"/>
        <v>8.2765807787376675E-2</v>
      </c>
      <c r="E92" s="16">
        <v>225</v>
      </c>
      <c r="F92" s="17" t="s">
        <v>7</v>
      </c>
      <c r="G92" s="16">
        <v>82</v>
      </c>
      <c r="H92" s="17" t="s">
        <v>5</v>
      </c>
      <c r="I92" s="16">
        <v>18</v>
      </c>
    </row>
    <row r="93" spans="1:9" ht="16.5" customHeight="1" x14ac:dyDescent="0.2">
      <c r="A93" s="12" t="s">
        <v>110</v>
      </c>
      <c r="B93" s="13">
        <v>6875411.8899999997</v>
      </c>
      <c r="C93" s="14">
        <v>40895086.229999997</v>
      </c>
      <c r="D93" s="15">
        <f t="shared" si="1"/>
        <v>0.16812317869515347</v>
      </c>
      <c r="E93" s="16">
        <v>100</v>
      </c>
      <c r="F93" s="17" t="s">
        <v>34</v>
      </c>
      <c r="G93" s="16">
        <v>18</v>
      </c>
      <c r="H93" s="17" t="s">
        <v>32</v>
      </c>
      <c r="I93" s="16">
        <v>17</v>
      </c>
    </row>
    <row r="94" spans="1:9" ht="16.5" customHeight="1" x14ac:dyDescent="0.2">
      <c r="A94" s="12" t="s">
        <v>111</v>
      </c>
      <c r="B94" s="13">
        <v>15407459.839999998</v>
      </c>
      <c r="C94" s="14">
        <v>56077452.530000001</v>
      </c>
      <c r="D94" s="15">
        <f t="shared" si="1"/>
        <v>0.27475320551976573</v>
      </c>
      <c r="E94" s="16">
        <v>46</v>
      </c>
      <c r="F94" s="17" t="s">
        <v>7</v>
      </c>
      <c r="G94" s="16">
        <v>6</v>
      </c>
      <c r="H94" s="25" t="s">
        <v>65</v>
      </c>
      <c r="I94" s="16">
        <v>8</v>
      </c>
    </row>
    <row r="95" spans="1:9" ht="16.5" customHeight="1" x14ac:dyDescent="0.2">
      <c r="A95" s="18" t="s">
        <v>112</v>
      </c>
      <c r="B95" s="19">
        <v>366796.66000000003</v>
      </c>
      <c r="C95" s="20">
        <v>7522807.8499999996</v>
      </c>
      <c r="D95" s="21">
        <f t="shared" si="1"/>
        <v>4.8757946143739406E-2</v>
      </c>
      <c r="E95" s="22">
        <v>282</v>
      </c>
      <c r="F95" s="23" t="s">
        <v>4</v>
      </c>
      <c r="G95" s="22">
        <v>27</v>
      </c>
      <c r="H95" s="23" t="s">
        <v>5</v>
      </c>
      <c r="I95" s="22">
        <v>44</v>
      </c>
    </row>
    <row r="96" spans="1:9" ht="16.5" customHeight="1" x14ac:dyDescent="0.2">
      <c r="A96" s="18" t="s">
        <v>113</v>
      </c>
      <c r="B96" s="19">
        <v>528381.65</v>
      </c>
      <c r="C96" s="20">
        <v>8887144.8300000001</v>
      </c>
      <c r="D96" s="21">
        <f t="shared" si="1"/>
        <v>5.9454601011605213E-2</v>
      </c>
      <c r="E96" s="22">
        <v>259</v>
      </c>
      <c r="F96" s="23" t="s">
        <v>7</v>
      </c>
      <c r="G96" s="22">
        <v>104</v>
      </c>
      <c r="H96" s="23" t="s">
        <v>5</v>
      </c>
      <c r="I96" s="22">
        <v>30</v>
      </c>
    </row>
    <row r="97" spans="1:9" ht="16.5" customHeight="1" x14ac:dyDescent="0.2">
      <c r="A97" s="18" t="s">
        <v>114</v>
      </c>
      <c r="B97" s="19">
        <v>9018887.75</v>
      </c>
      <c r="C97" s="20">
        <v>31416983.280000001</v>
      </c>
      <c r="D97" s="21">
        <f t="shared" si="1"/>
        <v>0.28707045707158679</v>
      </c>
      <c r="E97" s="22">
        <v>40</v>
      </c>
      <c r="F97" s="23" t="s">
        <v>34</v>
      </c>
      <c r="G97" s="22">
        <v>9</v>
      </c>
      <c r="H97" s="23" t="s">
        <v>32</v>
      </c>
      <c r="I97" s="22">
        <v>3</v>
      </c>
    </row>
    <row r="98" spans="1:9" ht="16.5" customHeight="1" x14ac:dyDescent="0.2">
      <c r="A98" s="18" t="s">
        <v>115</v>
      </c>
      <c r="B98" s="19">
        <v>4668557.1700000009</v>
      </c>
      <c r="C98" s="20">
        <v>24083248.420000002</v>
      </c>
      <c r="D98" s="21">
        <f t="shared" si="1"/>
        <v>0.19385080818761077</v>
      </c>
      <c r="E98" s="22">
        <v>81</v>
      </c>
      <c r="F98" s="23" t="s">
        <v>31</v>
      </c>
      <c r="G98" s="22">
        <v>16</v>
      </c>
      <c r="H98" s="23" t="s">
        <v>8</v>
      </c>
      <c r="I98" s="22">
        <v>17</v>
      </c>
    </row>
    <row r="99" spans="1:9" ht="16.5" customHeight="1" x14ac:dyDescent="0.2">
      <c r="A99" s="12" t="s">
        <v>116</v>
      </c>
      <c r="B99" s="13">
        <v>31796369.589999996</v>
      </c>
      <c r="C99" s="14">
        <v>94725633.060000002</v>
      </c>
      <c r="D99" s="15">
        <f t="shared" si="1"/>
        <v>0.33566806114518033</v>
      </c>
      <c r="E99" s="16">
        <v>25</v>
      </c>
      <c r="F99" s="17" t="s">
        <v>10</v>
      </c>
      <c r="G99" s="16">
        <v>12</v>
      </c>
      <c r="H99" s="17" t="s">
        <v>54</v>
      </c>
      <c r="I99" s="16">
        <v>3</v>
      </c>
    </row>
    <row r="100" spans="1:9" ht="16.5" customHeight="1" x14ac:dyDescent="0.2">
      <c r="A100" s="12" t="s">
        <v>117</v>
      </c>
      <c r="B100" s="13">
        <v>10206512.149999999</v>
      </c>
      <c r="C100" s="14">
        <v>21739877.640000001</v>
      </c>
      <c r="D100" s="15">
        <f t="shared" si="1"/>
        <v>0.46948342207872695</v>
      </c>
      <c r="E100" s="16">
        <v>7</v>
      </c>
      <c r="F100" s="17" t="s">
        <v>19</v>
      </c>
      <c r="G100" s="16">
        <v>3</v>
      </c>
      <c r="H100" s="17" t="s">
        <v>8</v>
      </c>
      <c r="I100" s="16">
        <v>3</v>
      </c>
    </row>
    <row r="101" spans="1:9" ht="16.5" customHeight="1" x14ac:dyDescent="0.2">
      <c r="A101" s="12" t="s">
        <v>118</v>
      </c>
      <c r="B101" s="13">
        <v>1305745.6400000001</v>
      </c>
      <c r="C101" s="14">
        <v>11223222.02</v>
      </c>
      <c r="D101" s="15">
        <f t="shared" si="1"/>
        <v>0.11634320676122561</v>
      </c>
      <c r="E101" s="16">
        <v>163</v>
      </c>
      <c r="F101" s="17" t="s">
        <v>34</v>
      </c>
      <c r="G101" s="16">
        <v>28</v>
      </c>
      <c r="H101" s="17" t="s">
        <v>15</v>
      </c>
      <c r="I101" s="16">
        <v>23</v>
      </c>
    </row>
    <row r="102" spans="1:9" ht="16.5" customHeight="1" x14ac:dyDescent="0.2">
      <c r="A102" s="12" t="s">
        <v>119</v>
      </c>
      <c r="B102" s="13">
        <v>1927724.86</v>
      </c>
      <c r="C102" s="14">
        <v>13410527.859999999</v>
      </c>
      <c r="D102" s="15">
        <f t="shared" si="1"/>
        <v>0.14374712763916514</v>
      </c>
      <c r="E102" s="16">
        <v>122</v>
      </c>
      <c r="F102" s="17" t="s">
        <v>34</v>
      </c>
      <c r="G102" s="16">
        <v>21</v>
      </c>
      <c r="H102" s="17" t="s">
        <v>11</v>
      </c>
      <c r="I102" s="16">
        <v>18</v>
      </c>
    </row>
    <row r="103" spans="1:9" ht="16.5" customHeight="1" x14ac:dyDescent="0.2">
      <c r="A103" s="18" t="s">
        <v>120</v>
      </c>
      <c r="B103" s="19">
        <v>2963315.18</v>
      </c>
      <c r="C103" s="20">
        <v>25375866.609999999</v>
      </c>
      <c r="D103" s="21">
        <f t="shared" si="1"/>
        <v>0.11677690561441678</v>
      </c>
      <c r="E103" s="22">
        <v>161</v>
      </c>
      <c r="F103" s="23" t="s">
        <v>10</v>
      </c>
      <c r="G103" s="22">
        <v>38</v>
      </c>
      <c r="H103" s="23" t="s">
        <v>32</v>
      </c>
      <c r="I103" s="22">
        <v>21</v>
      </c>
    </row>
    <row r="104" spans="1:9" ht="16.5" customHeight="1" x14ac:dyDescent="0.2">
      <c r="A104" s="18" t="s">
        <v>121</v>
      </c>
      <c r="B104" s="19">
        <v>2021739.43</v>
      </c>
      <c r="C104" s="20">
        <v>15398441.17</v>
      </c>
      <c r="D104" s="21">
        <f t="shared" si="1"/>
        <v>0.13129507121401693</v>
      </c>
      <c r="E104" s="22">
        <v>140</v>
      </c>
      <c r="F104" s="23" t="s">
        <v>7</v>
      </c>
      <c r="G104" s="22">
        <v>34</v>
      </c>
      <c r="H104" s="23" t="s">
        <v>11</v>
      </c>
      <c r="I104" s="22">
        <v>25</v>
      </c>
    </row>
    <row r="105" spans="1:9" ht="16.5" customHeight="1" x14ac:dyDescent="0.2">
      <c r="A105" s="18" t="s">
        <v>122</v>
      </c>
      <c r="B105" s="19">
        <v>13593409.68</v>
      </c>
      <c r="C105" s="20">
        <v>65834987.090000004</v>
      </c>
      <c r="D105" s="21">
        <f t="shared" si="1"/>
        <v>0.20647698557937089</v>
      </c>
      <c r="E105" s="22">
        <v>73</v>
      </c>
      <c r="F105" s="23" t="s">
        <v>31</v>
      </c>
      <c r="G105" s="22">
        <v>14</v>
      </c>
      <c r="H105" s="24" t="s">
        <v>65</v>
      </c>
      <c r="I105" s="22">
        <v>11</v>
      </c>
    </row>
    <row r="106" spans="1:9" ht="16.5" customHeight="1" x14ac:dyDescent="0.2">
      <c r="A106" s="18" t="s">
        <v>123</v>
      </c>
      <c r="B106" s="19">
        <v>944136.64</v>
      </c>
      <c r="C106" s="20">
        <v>10461207.52</v>
      </c>
      <c r="D106" s="21">
        <f t="shared" si="1"/>
        <v>9.0251210311522431E-2</v>
      </c>
      <c r="E106" s="22">
        <v>208</v>
      </c>
      <c r="F106" s="23" t="s">
        <v>7</v>
      </c>
      <c r="G106" s="22">
        <v>71</v>
      </c>
      <c r="H106" s="23" t="s">
        <v>13</v>
      </c>
      <c r="I106" s="22">
        <v>25</v>
      </c>
    </row>
    <row r="107" spans="1:9" ht="16.5" customHeight="1" x14ac:dyDescent="0.2">
      <c r="A107" s="12" t="s">
        <v>124</v>
      </c>
      <c r="B107" s="13">
        <v>857783.20000000007</v>
      </c>
      <c r="C107" s="14">
        <v>11222139.41</v>
      </c>
      <c r="D107" s="15">
        <f t="shared" si="1"/>
        <v>7.6436690782475322E-2</v>
      </c>
      <c r="E107" s="16">
        <v>233</v>
      </c>
      <c r="F107" s="17" t="s">
        <v>7</v>
      </c>
      <c r="G107" s="16">
        <v>86</v>
      </c>
      <c r="H107" s="17" t="s">
        <v>13</v>
      </c>
      <c r="I107" s="16">
        <v>34</v>
      </c>
    </row>
    <row r="108" spans="1:9" ht="16.5" customHeight="1" x14ac:dyDescent="0.2">
      <c r="A108" s="12" t="s">
        <v>125</v>
      </c>
      <c r="B108" s="13">
        <v>6831973.1699999999</v>
      </c>
      <c r="C108" s="14">
        <v>29241389.440000001</v>
      </c>
      <c r="D108" s="15">
        <f t="shared" si="1"/>
        <v>0.23364051096198524</v>
      </c>
      <c r="E108" s="16">
        <v>63</v>
      </c>
      <c r="F108" s="17" t="s">
        <v>7</v>
      </c>
      <c r="G108" s="16">
        <v>11</v>
      </c>
      <c r="H108" s="17" t="s">
        <v>32</v>
      </c>
      <c r="I108" s="16">
        <v>9</v>
      </c>
    </row>
    <row r="109" spans="1:9" ht="16.5" customHeight="1" x14ac:dyDescent="0.2">
      <c r="A109" s="12" t="s">
        <v>126</v>
      </c>
      <c r="B109" s="13">
        <v>439540.67000000004</v>
      </c>
      <c r="C109" s="14">
        <v>7591028.6500000004</v>
      </c>
      <c r="D109" s="15">
        <f t="shared" si="1"/>
        <v>5.790264933330215E-2</v>
      </c>
      <c r="E109" s="16">
        <v>263</v>
      </c>
      <c r="F109" s="17" t="s">
        <v>7</v>
      </c>
      <c r="G109" s="16">
        <v>105</v>
      </c>
      <c r="H109" s="17" t="s">
        <v>22</v>
      </c>
      <c r="I109" s="16">
        <v>20</v>
      </c>
    </row>
    <row r="110" spans="1:9" ht="16.5" customHeight="1" x14ac:dyDescent="0.2">
      <c r="A110" s="12" t="s">
        <v>127</v>
      </c>
      <c r="B110" s="13">
        <v>755793.03</v>
      </c>
      <c r="C110" s="14">
        <v>8951908.5099999998</v>
      </c>
      <c r="D110" s="15">
        <f t="shared" si="1"/>
        <v>8.4428145032505481E-2</v>
      </c>
      <c r="E110" s="16">
        <v>217</v>
      </c>
      <c r="F110" s="17" t="s">
        <v>7</v>
      </c>
      <c r="G110" s="16">
        <v>77</v>
      </c>
      <c r="H110" s="17" t="s">
        <v>5</v>
      </c>
      <c r="I110" s="16">
        <v>17</v>
      </c>
    </row>
    <row r="111" spans="1:9" ht="16.5" customHeight="1" x14ac:dyDescent="0.2">
      <c r="A111" s="18" t="s">
        <v>128</v>
      </c>
      <c r="B111" s="19">
        <v>7999261.790000001</v>
      </c>
      <c r="C111" s="20">
        <v>29749613.43</v>
      </c>
      <c r="D111" s="21">
        <f t="shared" si="1"/>
        <v>0.26888624313798354</v>
      </c>
      <c r="E111" s="22">
        <v>50</v>
      </c>
      <c r="F111" s="23" t="s">
        <v>10</v>
      </c>
      <c r="G111" s="22">
        <v>18</v>
      </c>
      <c r="H111" s="23" t="s">
        <v>8</v>
      </c>
      <c r="I111" s="22">
        <v>8</v>
      </c>
    </row>
    <row r="112" spans="1:9" ht="16.5" customHeight="1" x14ac:dyDescent="0.2">
      <c r="A112" s="18" t="s">
        <v>129</v>
      </c>
      <c r="B112" s="19">
        <v>30737352.620000001</v>
      </c>
      <c r="C112" s="20">
        <v>94520306.900000006</v>
      </c>
      <c r="D112" s="21">
        <f t="shared" si="1"/>
        <v>0.32519311064572937</v>
      </c>
      <c r="E112" s="22">
        <v>28</v>
      </c>
      <c r="F112" s="23" t="s">
        <v>34</v>
      </c>
      <c r="G112" s="22">
        <v>5</v>
      </c>
      <c r="H112" s="23" t="s">
        <v>54</v>
      </c>
      <c r="I112" s="22">
        <v>4</v>
      </c>
    </row>
    <row r="113" spans="1:9" ht="16.5" customHeight="1" x14ac:dyDescent="0.2">
      <c r="A113" s="18" t="s">
        <v>130</v>
      </c>
      <c r="B113" s="19">
        <v>3343988.21</v>
      </c>
      <c r="C113" s="20">
        <v>23367022.609999999</v>
      </c>
      <c r="D113" s="21">
        <f t="shared" si="1"/>
        <v>0.14310715857179546</v>
      </c>
      <c r="E113" s="22">
        <v>123</v>
      </c>
      <c r="F113" s="23" t="s">
        <v>10</v>
      </c>
      <c r="G113" s="22">
        <v>32</v>
      </c>
      <c r="H113" s="23" t="s">
        <v>8</v>
      </c>
      <c r="I113" s="22">
        <v>23</v>
      </c>
    </row>
    <row r="114" spans="1:9" ht="16.5" customHeight="1" x14ac:dyDescent="0.2">
      <c r="A114" s="18" t="s">
        <v>131</v>
      </c>
      <c r="B114" s="19">
        <v>1009038.41</v>
      </c>
      <c r="C114" s="20">
        <v>14207098.699999999</v>
      </c>
      <c r="D114" s="21">
        <f t="shared" si="1"/>
        <v>7.1023537691055821E-2</v>
      </c>
      <c r="E114" s="22">
        <v>240</v>
      </c>
      <c r="F114" s="23" t="s">
        <v>34</v>
      </c>
      <c r="G114" s="22">
        <v>40</v>
      </c>
      <c r="H114" s="23" t="s">
        <v>11</v>
      </c>
      <c r="I114" s="22">
        <v>41</v>
      </c>
    </row>
    <row r="115" spans="1:9" ht="16.5" customHeight="1" x14ac:dyDescent="0.2">
      <c r="A115" s="12" t="s">
        <v>132</v>
      </c>
      <c r="B115" s="13">
        <v>23241350.349999998</v>
      </c>
      <c r="C115" s="14">
        <v>63074274.329999998</v>
      </c>
      <c r="D115" s="15">
        <f t="shared" si="1"/>
        <v>0.36847590553960163</v>
      </c>
      <c r="E115" s="16">
        <v>18</v>
      </c>
      <c r="F115" s="17" t="s">
        <v>34</v>
      </c>
      <c r="G115" s="16">
        <v>2</v>
      </c>
      <c r="H115" s="17" t="s">
        <v>54</v>
      </c>
      <c r="I115" s="16">
        <v>2</v>
      </c>
    </row>
    <row r="116" spans="1:9" ht="16.5" customHeight="1" x14ac:dyDescent="0.2">
      <c r="A116" s="12" t="s">
        <v>133</v>
      </c>
      <c r="B116" s="13">
        <v>1143480.02</v>
      </c>
      <c r="C116" s="14">
        <v>10284554.789999999</v>
      </c>
      <c r="D116" s="15">
        <f t="shared" si="1"/>
        <v>0.11118420226725245</v>
      </c>
      <c r="E116" s="16">
        <v>173</v>
      </c>
      <c r="F116" s="17" t="s">
        <v>10</v>
      </c>
      <c r="G116" s="16">
        <v>41</v>
      </c>
      <c r="H116" s="17" t="s">
        <v>15</v>
      </c>
      <c r="I116" s="16">
        <v>25</v>
      </c>
    </row>
    <row r="117" spans="1:9" ht="16.5" customHeight="1" x14ac:dyDescent="0.2">
      <c r="A117" s="12" t="s">
        <v>134</v>
      </c>
      <c r="B117" s="13">
        <v>25252256.77</v>
      </c>
      <c r="C117" s="14">
        <v>92423922.230000004</v>
      </c>
      <c r="D117" s="15">
        <f t="shared" si="1"/>
        <v>0.27322208537264758</v>
      </c>
      <c r="E117" s="16">
        <v>47</v>
      </c>
      <c r="F117" s="17" t="s">
        <v>10</v>
      </c>
      <c r="G117" s="16">
        <v>17</v>
      </c>
      <c r="H117" s="17" t="s">
        <v>54</v>
      </c>
      <c r="I117" s="16">
        <v>7</v>
      </c>
    </row>
    <row r="118" spans="1:9" ht="16.5" customHeight="1" x14ac:dyDescent="0.2">
      <c r="A118" s="12" t="s">
        <v>135</v>
      </c>
      <c r="B118" s="13">
        <v>658805.73999999987</v>
      </c>
      <c r="C118" s="14">
        <v>10824890.359999999</v>
      </c>
      <c r="D118" s="15">
        <f t="shared" si="1"/>
        <v>6.0860269073431977E-2</v>
      </c>
      <c r="E118" s="16">
        <v>256</v>
      </c>
      <c r="F118" s="17" t="s">
        <v>7</v>
      </c>
      <c r="G118" s="16">
        <v>103</v>
      </c>
      <c r="H118" s="17" t="s">
        <v>5</v>
      </c>
      <c r="I118" s="16">
        <v>28</v>
      </c>
    </row>
    <row r="119" spans="1:9" ht="16.5" customHeight="1" x14ac:dyDescent="0.2">
      <c r="A119" s="18" t="s">
        <v>136</v>
      </c>
      <c r="B119" s="19">
        <v>836414.15</v>
      </c>
      <c r="C119" s="20">
        <v>10075095.75</v>
      </c>
      <c r="D119" s="21">
        <f t="shared" si="1"/>
        <v>8.3017985213688916E-2</v>
      </c>
      <c r="E119" s="22">
        <v>223</v>
      </c>
      <c r="F119" s="23" t="s">
        <v>7</v>
      </c>
      <c r="G119" s="22">
        <v>81</v>
      </c>
      <c r="H119" s="23" t="s">
        <v>13</v>
      </c>
      <c r="I119" s="22">
        <v>31</v>
      </c>
    </row>
    <row r="120" spans="1:9" ht="16.5" customHeight="1" x14ac:dyDescent="0.2">
      <c r="A120" s="18" t="s">
        <v>137</v>
      </c>
      <c r="B120" s="19">
        <v>2023466.8899999997</v>
      </c>
      <c r="C120" s="20">
        <v>14708805.619999999</v>
      </c>
      <c r="D120" s="21">
        <f t="shared" si="1"/>
        <v>0.13756840237582796</v>
      </c>
      <c r="E120" s="22">
        <v>130</v>
      </c>
      <c r="F120" s="23" t="s">
        <v>7</v>
      </c>
      <c r="G120" s="22">
        <v>28</v>
      </c>
      <c r="H120" s="23" t="s">
        <v>11</v>
      </c>
      <c r="I120" s="22">
        <v>21</v>
      </c>
    </row>
    <row r="121" spans="1:9" ht="16.5" customHeight="1" x14ac:dyDescent="0.2">
      <c r="A121" s="18" t="s">
        <v>138</v>
      </c>
      <c r="B121" s="19">
        <v>1739725.84</v>
      </c>
      <c r="C121" s="20">
        <v>13757797.539999999</v>
      </c>
      <c r="D121" s="21">
        <f t="shared" si="1"/>
        <v>0.12645380446556564</v>
      </c>
      <c r="E121" s="22">
        <v>147</v>
      </c>
      <c r="F121" s="23" t="s">
        <v>7</v>
      </c>
      <c r="G121" s="22">
        <v>40</v>
      </c>
      <c r="H121" s="23" t="s">
        <v>15</v>
      </c>
      <c r="I121" s="22">
        <v>17</v>
      </c>
    </row>
    <row r="122" spans="1:9" ht="16.5" customHeight="1" x14ac:dyDescent="0.2">
      <c r="A122" s="18" t="s">
        <v>139</v>
      </c>
      <c r="B122" s="19">
        <v>1071400.1099999999</v>
      </c>
      <c r="C122" s="20">
        <v>14827619.289999999</v>
      </c>
      <c r="D122" s="21">
        <f t="shared" si="1"/>
        <v>7.2257055501996237E-2</v>
      </c>
      <c r="E122" s="22">
        <v>238</v>
      </c>
      <c r="F122" s="23" t="s">
        <v>7</v>
      </c>
      <c r="G122" s="22">
        <v>89</v>
      </c>
      <c r="H122" s="23" t="s">
        <v>15</v>
      </c>
      <c r="I122" s="22">
        <v>37</v>
      </c>
    </row>
    <row r="123" spans="1:9" ht="16.5" customHeight="1" x14ac:dyDescent="0.2">
      <c r="A123" s="12" t="s">
        <v>140</v>
      </c>
      <c r="B123" s="13">
        <v>886799.09</v>
      </c>
      <c r="C123" s="14">
        <v>9631925.3900000006</v>
      </c>
      <c r="D123" s="15">
        <f t="shared" si="1"/>
        <v>9.2068725004939012E-2</v>
      </c>
      <c r="E123" s="16">
        <v>205</v>
      </c>
      <c r="F123" s="17" t="s">
        <v>7</v>
      </c>
      <c r="G123" s="16">
        <v>68</v>
      </c>
      <c r="H123" s="17" t="s">
        <v>13</v>
      </c>
      <c r="I123" s="16">
        <v>24</v>
      </c>
    </row>
    <row r="124" spans="1:9" ht="16.5" customHeight="1" x14ac:dyDescent="0.2">
      <c r="A124" s="12" t="s">
        <v>141</v>
      </c>
      <c r="B124" s="13">
        <v>1586769.0500000003</v>
      </c>
      <c r="C124" s="14">
        <v>15412108.18</v>
      </c>
      <c r="D124" s="15">
        <f t="shared" si="1"/>
        <v>0.10295600260963132</v>
      </c>
      <c r="E124" s="16">
        <v>187</v>
      </c>
      <c r="F124" s="17" t="s">
        <v>7</v>
      </c>
      <c r="G124" s="16">
        <v>55</v>
      </c>
      <c r="H124" s="17" t="s">
        <v>11</v>
      </c>
      <c r="I124" s="16">
        <v>37</v>
      </c>
    </row>
    <row r="125" spans="1:9" ht="16.5" customHeight="1" x14ac:dyDescent="0.2">
      <c r="A125" s="12" t="s">
        <v>142</v>
      </c>
      <c r="B125" s="13">
        <v>633299.65</v>
      </c>
      <c r="C125" s="14">
        <v>6604176.9500000002</v>
      </c>
      <c r="D125" s="15">
        <f t="shared" si="1"/>
        <v>9.5893803996272384E-2</v>
      </c>
      <c r="E125" s="16">
        <v>197</v>
      </c>
      <c r="F125" s="17" t="s">
        <v>7</v>
      </c>
      <c r="G125" s="16">
        <v>62</v>
      </c>
      <c r="H125" s="17" t="s">
        <v>22</v>
      </c>
      <c r="I125" s="16">
        <v>3</v>
      </c>
    </row>
    <row r="126" spans="1:9" ht="16.5" customHeight="1" x14ac:dyDescent="0.2">
      <c r="A126" s="12" t="s">
        <v>143</v>
      </c>
      <c r="B126" s="13">
        <v>1513086.58</v>
      </c>
      <c r="C126" s="14">
        <v>17767008.219999999</v>
      </c>
      <c r="D126" s="15">
        <f t="shared" si="1"/>
        <v>8.5162710641217915E-2</v>
      </c>
      <c r="E126" s="16">
        <v>216</v>
      </c>
      <c r="F126" s="17" t="s">
        <v>31</v>
      </c>
      <c r="G126" s="16">
        <v>23</v>
      </c>
      <c r="H126" s="17" t="s">
        <v>11</v>
      </c>
      <c r="I126" s="16">
        <v>39</v>
      </c>
    </row>
    <row r="127" spans="1:9" ht="16.5" customHeight="1" x14ac:dyDescent="0.2">
      <c r="A127" s="18" t="s">
        <v>144</v>
      </c>
      <c r="B127" s="19">
        <v>2969644.76</v>
      </c>
      <c r="C127" s="20">
        <v>29574082.100000001</v>
      </c>
      <c r="D127" s="21">
        <f t="shared" si="1"/>
        <v>0.10041375924901486</v>
      </c>
      <c r="E127" s="22">
        <v>191</v>
      </c>
      <c r="F127" s="23" t="s">
        <v>7</v>
      </c>
      <c r="G127" s="22">
        <v>57</v>
      </c>
      <c r="H127" s="23" t="s">
        <v>15</v>
      </c>
      <c r="I127" s="22">
        <v>27</v>
      </c>
    </row>
    <row r="128" spans="1:9" ht="16.5" customHeight="1" x14ac:dyDescent="0.2">
      <c r="A128" s="18" t="s">
        <v>145</v>
      </c>
      <c r="B128" s="19">
        <v>5387584.2199999997</v>
      </c>
      <c r="C128" s="20">
        <v>31894251.899999999</v>
      </c>
      <c r="D128" s="21">
        <f t="shared" si="1"/>
        <v>0.16892022540274726</v>
      </c>
      <c r="E128" s="22">
        <v>96</v>
      </c>
      <c r="F128" s="23" t="s">
        <v>31</v>
      </c>
      <c r="G128" s="22">
        <v>19</v>
      </c>
      <c r="H128" s="23" t="s">
        <v>32</v>
      </c>
      <c r="I128" s="22">
        <v>15</v>
      </c>
    </row>
    <row r="129" spans="1:9" ht="16.5" customHeight="1" x14ac:dyDescent="0.2">
      <c r="A129" s="18" t="s">
        <v>146</v>
      </c>
      <c r="B129" s="19">
        <v>234140733.69000003</v>
      </c>
      <c r="C129" s="20">
        <v>587610218.54999995</v>
      </c>
      <c r="D129" s="21">
        <f t="shared" si="1"/>
        <v>0.39846266504311467</v>
      </c>
      <c r="E129" s="22">
        <v>13</v>
      </c>
      <c r="F129" s="23" t="s">
        <v>10</v>
      </c>
      <c r="G129" s="22">
        <v>6</v>
      </c>
      <c r="H129" s="23" t="s">
        <v>56</v>
      </c>
      <c r="I129" s="22">
        <v>5</v>
      </c>
    </row>
    <row r="130" spans="1:9" ht="16.5" customHeight="1" x14ac:dyDescent="0.2">
      <c r="A130" s="18" t="s">
        <v>147</v>
      </c>
      <c r="B130" s="19">
        <v>51760024.549999997</v>
      </c>
      <c r="C130" s="20">
        <v>94927733.530000001</v>
      </c>
      <c r="D130" s="21">
        <f t="shared" si="1"/>
        <v>0.54525714061889285</v>
      </c>
      <c r="E130" s="22">
        <v>5</v>
      </c>
      <c r="F130" s="23" t="s">
        <v>10</v>
      </c>
      <c r="G130" s="22">
        <v>3</v>
      </c>
      <c r="H130" s="23" t="s">
        <v>54</v>
      </c>
      <c r="I130" s="22">
        <v>1</v>
      </c>
    </row>
    <row r="131" spans="1:9" ht="16.5" customHeight="1" x14ac:dyDescent="0.2">
      <c r="A131" s="12" t="s">
        <v>148</v>
      </c>
      <c r="B131" s="13">
        <v>5431593.4400000004</v>
      </c>
      <c r="C131" s="14">
        <v>30521860.890000001</v>
      </c>
      <c r="D131" s="15">
        <f t="shared" ref="D131:D194" si="2">B131/C131</f>
        <v>0.17795747970857095</v>
      </c>
      <c r="E131" s="16">
        <v>89</v>
      </c>
      <c r="F131" s="17" t="s">
        <v>7</v>
      </c>
      <c r="G131" s="16">
        <v>17</v>
      </c>
      <c r="H131" s="17" t="s">
        <v>8</v>
      </c>
      <c r="I131" s="16">
        <v>19</v>
      </c>
    </row>
    <row r="132" spans="1:9" ht="16.5" customHeight="1" x14ac:dyDescent="0.2">
      <c r="A132" s="12" t="s">
        <v>149</v>
      </c>
      <c r="B132" s="13">
        <v>22298139.73</v>
      </c>
      <c r="C132" s="14">
        <v>39620090.530000001</v>
      </c>
      <c r="D132" s="15">
        <f t="shared" si="2"/>
        <v>0.56279880817324324</v>
      </c>
      <c r="E132" s="16">
        <v>4</v>
      </c>
      <c r="F132" s="17" t="s">
        <v>31</v>
      </c>
      <c r="G132" s="16">
        <v>1</v>
      </c>
      <c r="H132" s="17" t="s">
        <v>8</v>
      </c>
      <c r="I132" s="16">
        <v>2</v>
      </c>
    </row>
    <row r="133" spans="1:9" ht="16.5" customHeight="1" x14ac:dyDescent="0.2">
      <c r="A133" s="12" t="s">
        <v>150</v>
      </c>
      <c r="B133" s="13">
        <v>6769001.1400000006</v>
      </c>
      <c r="C133" s="14">
        <v>33497404.609999999</v>
      </c>
      <c r="D133" s="15">
        <f t="shared" si="2"/>
        <v>0.20207539117759729</v>
      </c>
      <c r="E133" s="16">
        <v>76</v>
      </c>
      <c r="F133" s="17" t="s">
        <v>10</v>
      </c>
      <c r="G133" s="16">
        <v>20</v>
      </c>
      <c r="H133" s="17" t="s">
        <v>32</v>
      </c>
      <c r="I133" s="16">
        <v>12</v>
      </c>
    </row>
    <row r="134" spans="1:9" ht="16.5" customHeight="1" x14ac:dyDescent="0.2">
      <c r="A134" s="12" t="s">
        <v>151</v>
      </c>
      <c r="B134" s="13">
        <v>568524.02999999991</v>
      </c>
      <c r="C134" s="14">
        <v>10454615.699999999</v>
      </c>
      <c r="D134" s="15">
        <f t="shared" si="2"/>
        <v>5.4380194003687765E-2</v>
      </c>
      <c r="E134" s="16">
        <v>270</v>
      </c>
      <c r="F134" s="17" t="s">
        <v>7</v>
      </c>
      <c r="G134" s="16">
        <v>109</v>
      </c>
      <c r="H134" s="17" t="s">
        <v>13</v>
      </c>
      <c r="I134" s="16">
        <v>36</v>
      </c>
    </row>
    <row r="135" spans="1:9" ht="16.5" customHeight="1" x14ac:dyDescent="0.2">
      <c r="A135" s="18" t="s">
        <v>152</v>
      </c>
      <c r="B135" s="19">
        <v>1644195.72</v>
      </c>
      <c r="C135" s="20">
        <v>15696119.130000001</v>
      </c>
      <c r="D135" s="21">
        <f t="shared" si="2"/>
        <v>0.10475173553298585</v>
      </c>
      <c r="E135" s="22">
        <v>183</v>
      </c>
      <c r="F135" s="23" t="s">
        <v>34</v>
      </c>
      <c r="G135" s="22">
        <v>33</v>
      </c>
      <c r="H135" s="23" t="s">
        <v>11</v>
      </c>
      <c r="I135" s="22">
        <v>36</v>
      </c>
    </row>
    <row r="136" spans="1:9" ht="16.5" customHeight="1" x14ac:dyDescent="0.2">
      <c r="A136" s="18" t="s">
        <v>153</v>
      </c>
      <c r="B136" s="19">
        <v>8611204.129999999</v>
      </c>
      <c r="C136" s="20">
        <v>25377977.32</v>
      </c>
      <c r="D136" s="21">
        <f t="shared" si="2"/>
        <v>0.339317985094645</v>
      </c>
      <c r="E136" s="22">
        <v>24</v>
      </c>
      <c r="F136" s="23" t="s">
        <v>34</v>
      </c>
      <c r="G136" s="22">
        <v>4</v>
      </c>
      <c r="H136" s="23" t="s">
        <v>8</v>
      </c>
      <c r="I136" s="22">
        <v>5</v>
      </c>
    </row>
    <row r="137" spans="1:9" ht="16.5" customHeight="1" x14ac:dyDescent="0.2">
      <c r="A137" s="18" t="s">
        <v>154</v>
      </c>
      <c r="B137" s="19">
        <v>123675784.25</v>
      </c>
      <c r="C137" s="20">
        <v>354881560.75999999</v>
      </c>
      <c r="D137" s="21">
        <f t="shared" si="2"/>
        <v>0.34849876106591998</v>
      </c>
      <c r="E137" s="22">
        <v>21</v>
      </c>
      <c r="F137" s="23" t="s">
        <v>31</v>
      </c>
      <c r="G137" s="22">
        <v>4</v>
      </c>
      <c r="H137" s="23" t="s">
        <v>56</v>
      </c>
      <c r="I137" s="22">
        <v>7</v>
      </c>
    </row>
    <row r="138" spans="1:9" ht="16.5" customHeight="1" x14ac:dyDescent="0.2">
      <c r="A138" s="18" t="s">
        <v>155</v>
      </c>
      <c r="B138" s="19">
        <v>420532.85000000003</v>
      </c>
      <c r="C138" s="20">
        <v>6872219.5800000001</v>
      </c>
      <c r="D138" s="21">
        <f t="shared" si="2"/>
        <v>6.1193162573539309E-2</v>
      </c>
      <c r="E138" s="22">
        <v>255</v>
      </c>
      <c r="F138" s="23" t="s">
        <v>7</v>
      </c>
      <c r="G138" s="22">
        <v>102</v>
      </c>
      <c r="H138" s="23" t="s">
        <v>22</v>
      </c>
      <c r="I138" s="22">
        <v>18</v>
      </c>
    </row>
    <row r="139" spans="1:9" ht="16.5" customHeight="1" x14ac:dyDescent="0.2">
      <c r="A139" s="12" t="s">
        <v>156</v>
      </c>
      <c r="B139" s="13">
        <v>29558060.529999997</v>
      </c>
      <c r="C139" s="14">
        <v>70869961.670000002</v>
      </c>
      <c r="D139" s="15">
        <f t="shared" si="2"/>
        <v>0.41707459456002832</v>
      </c>
      <c r="E139" s="16">
        <v>10</v>
      </c>
      <c r="F139" s="17" t="s">
        <v>7</v>
      </c>
      <c r="G139" s="16">
        <v>1</v>
      </c>
      <c r="H139" s="25" t="s">
        <v>65</v>
      </c>
      <c r="I139" s="16">
        <v>1</v>
      </c>
    </row>
    <row r="140" spans="1:9" ht="16.5" customHeight="1" x14ac:dyDescent="0.2">
      <c r="A140" s="12" t="s">
        <v>157</v>
      </c>
      <c r="B140" s="13">
        <v>386448828.45999998</v>
      </c>
      <c r="C140" s="14">
        <v>1033946605.97</v>
      </c>
      <c r="D140" s="15">
        <f t="shared" si="2"/>
        <v>0.37376091398593247</v>
      </c>
      <c r="E140" s="16">
        <v>17</v>
      </c>
      <c r="F140" s="17" t="s">
        <v>31</v>
      </c>
      <c r="G140" s="16">
        <v>3</v>
      </c>
      <c r="H140" s="17" t="s">
        <v>56</v>
      </c>
      <c r="I140" s="16">
        <v>6</v>
      </c>
    </row>
    <row r="141" spans="1:9" ht="16.5" customHeight="1" x14ac:dyDescent="0.2">
      <c r="A141" s="12" t="s">
        <v>158</v>
      </c>
      <c r="B141" s="13">
        <v>989425.47</v>
      </c>
      <c r="C141" s="14">
        <v>9630415.5399999991</v>
      </c>
      <c r="D141" s="15">
        <f t="shared" si="2"/>
        <v>0.10273964460727725</v>
      </c>
      <c r="E141" s="16">
        <v>189</v>
      </c>
      <c r="F141" s="17" t="s">
        <v>10</v>
      </c>
      <c r="G141" s="16">
        <v>44</v>
      </c>
      <c r="H141" s="17" t="s">
        <v>13</v>
      </c>
      <c r="I141" s="16">
        <v>17</v>
      </c>
    </row>
    <row r="142" spans="1:9" ht="16.5" customHeight="1" x14ac:dyDescent="0.2">
      <c r="A142" s="12" t="s">
        <v>159</v>
      </c>
      <c r="B142" s="13">
        <v>482931.13999999996</v>
      </c>
      <c r="C142" s="14">
        <v>7415629.5300000003</v>
      </c>
      <c r="D142" s="15">
        <f t="shared" si="2"/>
        <v>6.5123417782171747E-2</v>
      </c>
      <c r="E142" s="16">
        <v>248</v>
      </c>
      <c r="F142" s="17" t="s">
        <v>7</v>
      </c>
      <c r="G142" s="16">
        <v>95</v>
      </c>
      <c r="H142" s="17" t="s">
        <v>22</v>
      </c>
      <c r="I142" s="16">
        <v>11</v>
      </c>
    </row>
    <row r="143" spans="1:9" ht="16.5" customHeight="1" x14ac:dyDescent="0.2">
      <c r="A143" s="18" t="s">
        <v>160</v>
      </c>
      <c r="B143" s="19">
        <v>514213.61</v>
      </c>
      <c r="C143" s="20">
        <v>7995199.8099999996</v>
      </c>
      <c r="D143" s="21">
        <f t="shared" si="2"/>
        <v>6.4315291952659781E-2</v>
      </c>
      <c r="E143" s="22">
        <v>249</v>
      </c>
      <c r="F143" s="23" t="s">
        <v>7</v>
      </c>
      <c r="G143" s="22">
        <v>96</v>
      </c>
      <c r="H143" s="23" t="s">
        <v>22</v>
      </c>
      <c r="I143" s="22">
        <v>12</v>
      </c>
    </row>
    <row r="144" spans="1:9" ht="16.5" customHeight="1" x14ac:dyDescent="0.2">
      <c r="A144" s="18" t="s">
        <v>161</v>
      </c>
      <c r="B144" s="19">
        <v>74631857.450000003</v>
      </c>
      <c r="C144" s="20">
        <v>257998948.53</v>
      </c>
      <c r="D144" s="21">
        <f t="shared" si="2"/>
        <v>0.28927194422779534</v>
      </c>
      <c r="E144" s="22">
        <v>39</v>
      </c>
      <c r="F144" s="23" t="s">
        <v>4</v>
      </c>
      <c r="G144" s="22">
        <v>1</v>
      </c>
      <c r="H144" s="23" t="s">
        <v>56</v>
      </c>
      <c r="I144" s="22">
        <v>10</v>
      </c>
    </row>
    <row r="145" spans="1:9" ht="16.5" customHeight="1" x14ac:dyDescent="0.2">
      <c r="A145" s="18" t="s">
        <v>162</v>
      </c>
      <c r="B145" s="19">
        <v>13080352.140000001</v>
      </c>
      <c r="C145" s="20">
        <v>51980867.890000001</v>
      </c>
      <c r="D145" s="21">
        <f t="shared" si="2"/>
        <v>0.2516378173538803</v>
      </c>
      <c r="E145" s="22">
        <v>56</v>
      </c>
      <c r="F145" s="23" t="s">
        <v>34</v>
      </c>
      <c r="G145" s="22">
        <v>10</v>
      </c>
      <c r="H145" s="23" t="s">
        <v>54</v>
      </c>
      <c r="I145" s="22">
        <v>10</v>
      </c>
    </row>
    <row r="146" spans="1:9" ht="16.5" customHeight="1" x14ac:dyDescent="0.2">
      <c r="A146" s="18" t="s">
        <v>163</v>
      </c>
      <c r="B146" s="19">
        <v>296588.77999999997</v>
      </c>
      <c r="C146" s="20">
        <v>6935543.4299999997</v>
      </c>
      <c r="D146" s="21">
        <f t="shared" si="2"/>
        <v>4.2763596392042198E-2</v>
      </c>
      <c r="E146" s="22">
        <v>286</v>
      </c>
      <c r="F146" s="23" t="s">
        <v>7</v>
      </c>
      <c r="G146" s="22">
        <v>116</v>
      </c>
      <c r="H146" s="23" t="s">
        <v>22</v>
      </c>
      <c r="I146" s="22">
        <v>24</v>
      </c>
    </row>
    <row r="147" spans="1:9" ht="16.5" customHeight="1" x14ac:dyDescent="0.2">
      <c r="A147" s="12" t="s">
        <v>164</v>
      </c>
      <c r="B147" s="13">
        <v>1118533.23</v>
      </c>
      <c r="C147" s="14">
        <v>9745174.3800000008</v>
      </c>
      <c r="D147" s="15">
        <f t="shared" si="2"/>
        <v>0.11477816469816725</v>
      </c>
      <c r="E147" s="16">
        <v>168</v>
      </c>
      <c r="F147" s="17" t="s">
        <v>10</v>
      </c>
      <c r="G147" s="16">
        <v>39</v>
      </c>
      <c r="H147" s="17" t="s">
        <v>15</v>
      </c>
      <c r="I147" s="16">
        <v>24</v>
      </c>
    </row>
    <row r="148" spans="1:9" ht="16.5" customHeight="1" x14ac:dyDescent="0.2">
      <c r="A148" s="12" t="s">
        <v>165</v>
      </c>
      <c r="B148" s="13">
        <v>2923785.21</v>
      </c>
      <c r="C148" s="14">
        <v>25715391.09</v>
      </c>
      <c r="D148" s="15">
        <f t="shared" si="2"/>
        <v>0.11369787065525046</v>
      </c>
      <c r="E148" s="16">
        <v>171</v>
      </c>
      <c r="F148" s="17" t="s">
        <v>34</v>
      </c>
      <c r="G148" s="16">
        <v>30</v>
      </c>
      <c r="H148" s="17" t="s">
        <v>8</v>
      </c>
      <c r="I148" s="16">
        <v>32</v>
      </c>
    </row>
    <row r="149" spans="1:9" ht="16.5" customHeight="1" x14ac:dyDescent="0.2">
      <c r="A149" s="12" t="s">
        <v>166</v>
      </c>
      <c r="B149" s="13">
        <v>906561.1</v>
      </c>
      <c r="C149" s="14">
        <v>16029087.859999999</v>
      </c>
      <c r="D149" s="15">
        <f t="shared" si="2"/>
        <v>5.6557248167707033E-2</v>
      </c>
      <c r="E149" s="16">
        <v>266</v>
      </c>
      <c r="F149" s="17" t="s">
        <v>7</v>
      </c>
      <c r="G149" s="16">
        <v>107</v>
      </c>
      <c r="H149" s="17" t="s">
        <v>11</v>
      </c>
      <c r="I149" s="16">
        <v>42</v>
      </c>
    </row>
    <row r="150" spans="1:9" ht="16.5" customHeight="1" x14ac:dyDescent="0.2">
      <c r="A150" s="12" t="s">
        <v>167</v>
      </c>
      <c r="B150" s="13">
        <v>998307.05999999994</v>
      </c>
      <c r="C150" s="14">
        <v>8687793.2899999991</v>
      </c>
      <c r="D150" s="15">
        <f t="shared" si="2"/>
        <v>0.11490916354433658</v>
      </c>
      <c r="E150" s="16">
        <v>165</v>
      </c>
      <c r="F150" s="17" t="s">
        <v>19</v>
      </c>
      <c r="G150" s="16">
        <v>19</v>
      </c>
      <c r="H150" s="17" t="s">
        <v>5</v>
      </c>
      <c r="I150" s="16">
        <v>9</v>
      </c>
    </row>
    <row r="151" spans="1:9" ht="16.5" customHeight="1" x14ac:dyDescent="0.2">
      <c r="A151" s="18" t="s">
        <v>168</v>
      </c>
      <c r="B151" s="19">
        <v>1210366.26</v>
      </c>
      <c r="C151" s="20">
        <v>11771299.42</v>
      </c>
      <c r="D151" s="21">
        <f t="shared" si="2"/>
        <v>0.10282350459487336</v>
      </c>
      <c r="E151" s="22">
        <v>188</v>
      </c>
      <c r="F151" s="23" t="s">
        <v>7</v>
      </c>
      <c r="G151" s="22">
        <v>56</v>
      </c>
      <c r="H151" s="23" t="s">
        <v>13</v>
      </c>
      <c r="I151" s="22">
        <v>16</v>
      </c>
    </row>
    <row r="152" spans="1:9" ht="16.5" customHeight="1" x14ac:dyDescent="0.2">
      <c r="A152" s="18" t="s">
        <v>169</v>
      </c>
      <c r="B152" s="19">
        <v>1900029.85</v>
      </c>
      <c r="C152" s="20">
        <v>13351018.83</v>
      </c>
      <c r="D152" s="21">
        <f t="shared" si="2"/>
        <v>0.14231347241684628</v>
      </c>
      <c r="E152" s="22">
        <v>125</v>
      </c>
      <c r="F152" s="23" t="s">
        <v>10</v>
      </c>
      <c r="G152" s="22">
        <v>33</v>
      </c>
      <c r="H152" s="23" t="s">
        <v>11</v>
      </c>
      <c r="I152" s="22">
        <v>19</v>
      </c>
    </row>
    <row r="153" spans="1:9" ht="16.5" customHeight="1" x14ac:dyDescent="0.2">
      <c r="A153" s="18" t="s">
        <v>170</v>
      </c>
      <c r="B153" s="19">
        <v>2291540.73</v>
      </c>
      <c r="C153" s="20">
        <v>21808780.079999998</v>
      </c>
      <c r="D153" s="21">
        <f t="shared" si="2"/>
        <v>0.10507422797579974</v>
      </c>
      <c r="E153" s="22">
        <v>182</v>
      </c>
      <c r="F153" s="23" t="s">
        <v>10</v>
      </c>
      <c r="G153" s="22">
        <v>42</v>
      </c>
      <c r="H153" s="23" t="s">
        <v>11</v>
      </c>
      <c r="I153" s="22">
        <v>35</v>
      </c>
    </row>
    <row r="154" spans="1:9" ht="16.5" customHeight="1" x14ac:dyDescent="0.2">
      <c r="A154" s="18" t="s">
        <v>171</v>
      </c>
      <c r="B154" s="19">
        <v>1519558.58</v>
      </c>
      <c r="C154" s="20">
        <v>11460982.449999999</v>
      </c>
      <c r="D154" s="21">
        <f t="shared" si="2"/>
        <v>0.13258536836866025</v>
      </c>
      <c r="E154" s="22">
        <v>136</v>
      </c>
      <c r="F154" s="23" t="s">
        <v>7</v>
      </c>
      <c r="G154" s="22">
        <v>31</v>
      </c>
      <c r="H154" s="23" t="s">
        <v>15</v>
      </c>
      <c r="I154" s="22">
        <v>13</v>
      </c>
    </row>
    <row r="155" spans="1:9" ht="16.5" customHeight="1" x14ac:dyDescent="0.2">
      <c r="A155" s="12" t="s">
        <v>172</v>
      </c>
      <c r="B155" s="13">
        <v>778221.87</v>
      </c>
      <c r="C155" s="14">
        <v>8550150.8100000005</v>
      </c>
      <c r="D155" s="15">
        <f t="shared" si="2"/>
        <v>9.1018496315856207E-2</v>
      </c>
      <c r="E155" s="16">
        <v>207</v>
      </c>
      <c r="F155" s="17" t="s">
        <v>7</v>
      </c>
      <c r="G155" s="16">
        <v>70</v>
      </c>
      <c r="H155" s="17" t="s">
        <v>22</v>
      </c>
      <c r="I155" s="16">
        <v>5</v>
      </c>
    </row>
    <row r="156" spans="1:9" ht="16.5" customHeight="1" x14ac:dyDescent="0.2">
      <c r="A156" s="12" t="s">
        <v>173</v>
      </c>
      <c r="B156" s="13">
        <v>21074900.689999998</v>
      </c>
      <c r="C156" s="14">
        <v>77343156.959999993</v>
      </c>
      <c r="D156" s="15">
        <f t="shared" si="2"/>
        <v>0.27248565378446377</v>
      </c>
      <c r="E156" s="16">
        <v>48</v>
      </c>
      <c r="F156" s="17" t="s">
        <v>31</v>
      </c>
      <c r="G156" s="16">
        <v>9</v>
      </c>
      <c r="H156" s="17" t="s">
        <v>54</v>
      </c>
      <c r="I156" s="16">
        <v>8</v>
      </c>
    </row>
    <row r="157" spans="1:9" ht="16.5" customHeight="1" x14ac:dyDescent="0.2">
      <c r="A157" s="12" t="s">
        <v>174</v>
      </c>
      <c r="B157" s="13">
        <v>930749.08000000007</v>
      </c>
      <c r="C157" s="14">
        <v>7717142.1100000003</v>
      </c>
      <c r="D157" s="15">
        <f t="shared" si="2"/>
        <v>0.12060800056978606</v>
      </c>
      <c r="E157" s="16">
        <v>153</v>
      </c>
      <c r="F157" s="17" t="s">
        <v>19</v>
      </c>
      <c r="G157" s="16">
        <v>18</v>
      </c>
      <c r="H157" s="17" t="s">
        <v>5</v>
      </c>
      <c r="I157" s="16">
        <v>7</v>
      </c>
    </row>
    <row r="158" spans="1:9" ht="16.5" customHeight="1" x14ac:dyDescent="0.2">
      <c r="A158" s="12" t="s">
        <v>175</v>
      </c>
      <c r="B158" s="13">
        <v>1642577.48</v>
      </c>
      <c r="C158" s="14">
        <v>13247385.42</v>
      </c>
      <c r="D158" s="15">
        <f t="shared" si="2"/>
        <v>0.12399257875596707</v>
      </c>
      <c r="E158" s="16">
        <v>150</v>
      </c>
      <c r="F158" s="17" t="s">
        <v>31</v>
      </c>
      <c r="G158" s="16">
        <v>22</v>
      </c>
      <c r="H158" s="17" t="s">
        <v>15</v>
      </c>
      <c r="I158" s="16">
        <v>19</v>
      </c>
    </row>
    <row r="159" spans="1:9" ht="16.5" customHeight="1" x14ac:dyDescent="0.2">
      <c r="A159" s="18" t="s">
        <v>176</v>
      </c>
      <c r="B159" s="19">
        <v>1650077.21</v>
      </c>
      <c r="C159" s="20">
        <v>11933733.49</v>
      </c>
      <c r="D159" s="21">
        <f t="shared" si="2"/>
        <v>0.13826998997276921</v>
      </c>
      <c r="E159" s="22">
        <v>128</v>
      </c>
      <c r="F159" s="23" t="s">
        <v>34</v>
      </c>
      <c r="G159" s="22">
        <v>23</v>
      </c>
      <c r="H159" s="23" t="s">
        <v>15</v>
      </c>
      <c r="I159" s="22">
        <v>11</v>
      </c>
    </row>
    <row r="160" spans="1:9" ht="16.5" customHeight="1" x14ac:dyDescent="0.2">
      <c r="A160" s="18" t="s">
        <v>177</v>
      </c>
      <c r="B160" s="19">
        <v>7816199.3399999999</v>
      </c>
      <c r="C160" s="20">
        <v>34394940.82</v>
      </c>
      <c r="D160" s="21">
        <f t="shared" si="2"/>
        <v>0.22724851834764692</v>
      </c>
      <c r="E160" s="22">
        <v>66</v>
      </c>
      <c r="F160" s="23" t="s">
        <v>7</v>
      </c>
      <c r="G160" s="22">
        <v>12</v>
      </c>
      <c r="H160" s="23" t="s">
        <v>32</v>
      </c>
      <c r="I160" s="22">
        <v>10</v>
      </c>
    </row>
    <row r="161" spans="1:9" ht="16.5" customHeight="1" x14ac:dyDescent="0.2">
      <c r="A161" s="18" t="s">
        <v>178</v>
      </c>
      <c r="B161" s="19">
        <v>517138.73</v>
      </c>
      <c r="C161" s="20">
        <v>8043939.5499999998</v>
      </c>
      <c r="D161" s="21">
        <f t="shared" si="2"/>
        <v>6.4289236236241984E-2</v>
      </c>
      <c r="E161" s="22">
        <v>250</v>
      </c>
      <c r="F161" s="23" t="s">
        <v>7</v>
      </c>
      <c r="G161" s="22">
        <v>97</v>
      </c>
      <c r="H161" s="23" t="s">
        <v>22</v>
      </c>
      <c r="I161" s="22">
        <v>13</v>
      </c>
    </row>
    <row r="162" spans="1:9" ht="16.5" customHeight="1" x14ac:dyDescent="0.2">
      <c r="A162" s="18" t="s">
        <v>179</v>
      </c>
      <c r="B162" s="19">
        <v>4289864.63</v>
      </c>
      <c r="C162" s="20">
        <v>22723144.73</v>
      </c>
      <c r="D162" s="21">
        <f t="shared" si="2"/>
        <v>0.18878833369997197</v>
      </c>
      <c r="E162" s="22">
        <v>84</v>
      </c>
      <c r="F162" s="23" t="s">
        <v>31</v>
      </c>
      <c r="G162" s="22">
        <v>17</v>
      </c>
      <c r="H162" s="23" t="s">
        <v>8</v>
      </c>
      <c r="I162" s="22">
        <v>18</v>
      </c>
    </row>
    <row r="163" spans="1:9" ht="16.5" customHeight="1" x14ac:dyDescent="0.2">
      <c r="A163" s="12" t="s">
        <v>180</v>
      </c>
      <c r="B163" s="13">
        <v>505155.72</v>
      </c>
      <c r="C163" s="14">
        <v>7423066.6100000003</v>
      </c>
      <c r="D163" s="15">
        <f t="shared" si="2"/>
        <v>6.8052160453400526E-2</v>
      </c>
      <c r="E163" s="16">
        <v>244</v>
      </c>
      <c r="F163" s="17" t="s">
        <v>7</v>
      </c>
      <c r="G163" s="16">
        <v>93</v>
      </c>
      <c r="H163" s="17" t="s">
        <v>5</v>
      </c>
      <c r="I163" s="16">
        <v>24</v>
      </c>
    </row>
    <row r="164" spans="1:9" ht="16.5" customHeight="1" x14ac:dyDescent="0.2">
      <c r="A164" s="12" t="s">
        <v>181</v>
      </c>
      <c r="B164" s="13">
        <v>1710232.01</v>
      </c>
      <c r="C164" s="14">
        <v>14400068.539999999</v>
      </c>
      <c r="D164" s="15">
        <f t="shared" si="2"/>
        <v>0.11876554651454459</v>
      </c>
      <c r="E164" s="16">
        <v>154</v>
      </c>
      <c r="F164" s="17" t="s">
        <v>34</v>
      </c>
      <c r="G164" s="16">
        <v>26</v>
      </c>
      <c r="H164" s="17" t="s">
        <v>15</v>
      </c>
      <c r="I164" s="16">
        <v>20</v>
      </c>
    </row>
    <row r="165" spans="1:9" ht="16.5" customHeight="1" x14ac:dyDescent="0.2">
      <c r="A165" s="12" t="s">
        <v>182</v>
      </c>
      <c r="B165" s="13">
        <v>818070.96</v>
      </c>
      <c r="C165" s="14">
        <v>8226306.2199999997</v>
      </c>
      <c r="D165" s="15">
        <f t="shared" si="2"/>
        <v>9.9445721824831357E-2</v>
      </c>
      <c r="E165" s="16">
        <v>195</v>
      </c>
      <c r="F165" s="17" t="s">
        <v>10</v>
      </c>
      <c r="G165" s="16">
        <v>46</v>
      </c>
      <c r="H165" s="17" t="s">
        <v>5</v>
      </c>
      <c r="I165" s="16">
        <v>13</v>
      </c>
    </row>
    <row r="166" spans="1:9" ht="16.5" customHeight="1" x14ac:dyDescent="0.2">
      <c r="A166" s="12" t="s">
        <v>183</v>
      </c>
      <c r="B166" s="13">
        <v>1325672.25</v>
      </c>
      <c r="C166" s="14">
        <v>10869552.220000001</v>
      </c>
      <c r="D166" s="15">
        <f t="shared" si="2"/>
        <v>0.12196199283727255</v>
      </c>
      <c r="E166" s="16">
        <v>151</v>
      </c>
      <c r="F166" s="17" t="s">
        <v>7</v>
      </c>
      <c r="G166" s="16">
        <v>42</v>
      </c>
      <c r="H166" s="17" t="s">
        <v>13</v>
      </c>
      <c r="I166" s="16">
        <v>5</v>
      </c>
    </row>
    <row r="167" spans="1:9" ht="16.5" customHeight="1" x14ac:dyDescent="0.2">
      <c r="A167" s="18" t="s">
        <v>184</v>
      </c>
      <c r="B167" s="19">
        <v>2322212.6300000004</v>
      </c>
      <c r="C167" s="20">
        <v>16556691.09</v>
      </c>
      <c r="D167" s="21">
        <f t="shared" si="2"/>
        <v>0.14025825676016768</v>
      </c>
      <c r="E167" s="22">
        <v>126</v>
      </c>
      <c r="F167" s="23" t="s">
        <v>7</v>
      </c>
      <c r="G167" s="22">
        <v>26</v>
      </c>
      <c r="H167" s="23" t="s">
        <v>11</v>
      </c>
      <c r="I167" s="22">
        <v>20</v>
      </c>
    </row>
    <row r="168" spans="1:9" ht="16.5" customHeight="1" x14ac:dyDescent="0.2">
      <c r="A168" s="18" t="s">
        <v>185</v>
      </c>
      <c r="B168" s="19">
        <v>1819571.46</v>
      </c>
      <c r="C168" s="20">
        <v>14512619.33</v>
      </c>
      <c r="D168" s="21">
        <f t="shared" si="2"/>
        <v>0.1253785700999297</v>
      </c>
      <c r="E168" s="22">
        <v>148</v>
      </c>
      <c r="F168" s="23" t="s">
        <v>4</v>
      </c>
      <c r="G168" s="22">
        <v>10</v>
      </c>
      <c r="H168" s="23" t="s">
        <v>11</v>
      </c>
      <c r="I168" s="22">
        <v>27</v>
      </c>
    </row>
    <row r="169" spans="1:9" ht="16.5" customHeight="1" x14ac:dyDescent="0.2">
      <c r="A169" s="18" t="s">
        <v>186</v>
      </c>
      <c r="B169" s="19">
        <v>2068859.69</v>
      </c>
      <c r="C169" s="20">
        <v>12245020.68</v>
      </c>
      <c r="D169" s="21">
        <f t="shared" si="2"/>
        <v>0.1689551813807145</v>
      </c>
      <c r="E169" s="22">
        <v>95</v>
      </c>
      <c r="F169" s="23" t="s">
        <v>31</v>
      </c>
      <c r="G169" s="22">
        <v>18</v>
      </c>
      <c r="H169" s="23" t="s">
        <v>11</v>
      </c>
      <c r="I169" s="22">
        <v>11</v>
      </c>
    </row>
    <row r="170" spans="1:9" ht="16.5" customHeight="1" x14ac:dyDescent="0.2">
      <c r="A170" s="18" t="s">
        <v>187</v>
      </c>
      <c r="B170" s="19">
        <v>2962996.44</v>
      </c>
      <c r="C170" s="20">
        <v>25532259.879999999</v>
      </c>
      <c r="D170" s="21">
        <f t="shared" si="2"/>
        <v>0.11604912584807985</v>
      </c>
      <c r="E170" s="22">
        <v>164</v>
      </c>
      <c r="F170" s="23" t="s">
        <v>34</v>
      </c>
      <c r="G170" s="22">
        <v>29</v>
      </c>
      <c r="H170" s="23" t="s">
        <v>8</v>
      </c>
      <c r="I170" s="22">
        <v>31</v>
      </c>
    </row>
    <row r="171" spans="1:9" ht="16.5" customHeight="1" x14ac:dyDescent="0.2">
      <c r="A171" s="12" t="s">
        <v>188</v>
      </c>
      <c r="B171" s="13">
        <v>581936.27</v>
      </c>
      <c r="C171" s="14">
        <v>9658221</v>
      </c>
      <c r="D171" s="15">
        <f t="shared" si="2"/>
        <v>6.0252946168864847E-2</v>
      </c>
      <c r="E171" s="16">
        <v>258</v>
      </c>
      <c r="F171" s="17" t="s">
        <v>34</v>
      </c>
      <c r="G171" s="16">
        <v>41</v>
      </c>
      <c r="H171" s="17" t="s">
        <v>5</v>
      </c>
      <c r="I171" s="16">
        <v>29</v>
      </c>
    </row>
    <row r="172" spans="1:9" ht="16.5" customHeight="1" x14ac:dyDescent="0.2">
      <c r="A172" s="12" t="s">
        <v>189</v>
      </c>
      <c r="B172" s="13">
        <v>39653460.449999996</v>
      </c>
      <c r="C172" s="14">
        <v>119997723.83</v>
      </c>
      <c r="D172" s="15">
        <f t="shared" si="2"/>
        <v>0.33045177178674484</v>
      </c>
      <c r="E172" s="16">
        <v>27</v>
      </c>
      <c r="F172" s="17" t="s">
        <v>10</v>
      </c>
      <c r="G172" s="16">
        <v>14</v>
      </c>
      <c r="H172" s="17" t="s">
        <v>35</v>
      </c>
      <c r="I172" s="16">
        <v>6</v>
      </c>
    </row>
    <row r="173" spans="1:9" ht="16.5" customHeight="1" x14ac:dyDescent="0.2">
      <c r="A173" s="12" t="s">
        <v>190</v>
      </c>
      <c r="B173" s="13">
        <v>1142758.2700000003</v>
      </c>
      <c r="C173" s="14">
        <v>10399336.449999999</v>
      </c>
      <c r="D173" s="15">
        <f t="shared" si="2"/>
        <v>0.10988761403137412</v>
      </c>
      <c r="E173" s="16">
        <v>176</v>
      </c>
      <c r="F173" s="17" t="s">
        <v>7</v>
      </c>
      <c r="G173" s="16">
        <v>50</v>
      </c>
      <c r="H173" s="17" t="s">
        <v>13</v>
      </c>
      <c r="I173" s="16">
        <v>11</v>
      </c>
    </row>
    <row r="174" spans="1:9" ht="16.5" customHeight="1" x14ac:dyDescent="0.2">
      <c r="A174" s="12" t="s">
        <v>191</v>
      </c>
      <c r="B174" s="13">
        <v>879811.47</v>
      </c>
      <c r="C174" s="14">
        <v>9836276.1300000008</v>
      </c>
      <c r="D174" s="15">
        <f t="shared" si="2"/>
        <v>8.9445584728618216E-2</v>
      </c>
      <c r="E174" s="16">
        <v>210</v>
      </c>
      <c r="F174" s="17" t="s">
        <v>7</v>
      </c>
      <c r="G174" s="16">
        <v>73</v>
      </c>
      <c r="H174" s="17" t="s">
        <v>13</v>
      </c>
      <c r="I174" s="16">
        <v>26</v>
      </c>
    </row>
    <row r="175" spans="1:9" ht="16.5" customHeight="1" x14ac:dyDescent="0.2">
      <c r="A175" s="18" t="s">
        <v>192</v>
      </c>
      <c r="B175" s="19">
        <v>5314084.2200000007</v>
      </c>
      <c r="C175" s="20">
        <v>19294692.390000001</v>
      </c>
      <c r="D175" s="21">
        <f t="shared" si="2"/>
        <v>0.27541689251051077</v>
      </c>
      <c r="E175" s="22">
        <v>45</v>
      </c>
      <c r="F175" s="23" t="s">
        <v>19</v>
      </c>
      <c r="G175" s="22">
        <v>6</v>
      </c>
      <c r="H175" s="23" t="s">
        <v>8</v>
      </c>
      <c r="I175" s="22">
        <v>7</v>
      </c>
    </row>
    <row r="176" spans="1:9" ht="16.5" customHeight="1" x14ac:dyDescent="0.2">
      <c r="A176" s="18" t="s">
        <v>193</v>
      </c>
      <c r="B176" s="19">
        <v>3031248.9699999997</v>
      </c>
      <c r="C176" s="20">
        <v>22783242.329999998</v>
      </c>
      <c r="D176" s="21">
        <f t="shared" si="2"/>
        <v>0.13304730407087761</v>
      </c>
      <c r="E176" s="22">
        <v>134</v>
      </c>
      <c r="F176" s="23" t="s">
        <v>34</v>
      </c>
      <c r="G176" s="22">
        <v>25</v>
      </c>
      <c r="H176" s="23" t="s">
        <v>8</v>
      </c>
      <c r="I176" s="22">
        <v>25</v>
      </c>
    </row>
    <row r="177" spans="1:9" ht="16.5" customHeight="1" x14ac:dyDescent="0.2">
      <c r="A177" s="18" t="s">
        <v>194</v>
      </c>
      <c r="B177" s="19">
        <v>1286766.1300000001</v>
      </c>
      <c r="C177" s="20">
        <v>9003057.4299999997</v>
      </c>
      <c r="D177" s="21">
        <f t="shared" si="2"/>
        <v>0.14292546060099942</v>
      </c>
      <c r="E177" s="22">
        <v>124</v>
      </c>
      <c r="F177" s="23" t="s">
        <v>7</v>
      </c>
      <c r="G177" s="22">
        <v>25</v>
      </c>
      <c r="H177" s="23" t="s">
        <v>5</v>
      </c>
      <c r="I177" s="22">
        <v>6</v>
      </c>
    </row>
    <row r="178" spans="1:9" ht="16.5" customHeight="1" x14ac:dyDescent="0.2">
      <c r="A178" s="18" t="s">
        <v>195</v>
      </c>
      <c r="B178" s="19">
        <v>7708109.7000000002</v>
      </c>
      <c r="C178" s="20">
        <v>32396866.27</v>
      </c>
      <c r="D178" s="21">
        <f t="shared" si="2"/>
        <v>0.23792763274569642</v>
      </c>
      <c r="E178" s="22">
        <v>61</v>
      </c>
      <c r="F178" s="23" t="s">
        <v>34</v>
      </c>
      <c r="G178" s="22">
        <v>11</v>
      </c>
      <c r="H178" s="23" t="s">
        <v>32</v>
      </c>
      <c r="I178" s="22">
        <v>8</v>
      </c>
    </row>
    <row r="179" spans="1:9" ht="16.5" customHeight="1" x14ac:dyDescent="0.2">
      <c r="A179" s="12" t="s">
        <v>196</v>
      </c>
      <c r="B179" s="13">
        <v>8181417.5500000007</v>
      </c>
      <c r="C179" s="14">
        <v>34326139.289999999</v>
      </c>
      <c r="D179" s="15">
        <f t="shared" si="2"/>
        <v>0.23834365644444722</v>
      </c>
      <c r="E179" s="16">
        <v>60</v>
      </c>
      <c r="F179" s="17" t="s">
        <v>4</v>
      </c>
      <c r="G179" s="16">
        <v>3</v>
      </c>
      <c r="H179" s="17" t="s">
        <v>8</v>
      </c>
      <c r="I179" s="16">
        <v>9</v>
      </c>
    </row>
    <row r="180" spans="1:9" ht="16.5" customHeight="1" x14ac:dyDescent="0.2">
      <c r="A180" s="12" t="s">
        <v>197</v>
      </c>
      <c r="B180" s="13">
        <v>991937.18</v>
      </c>
      <c r="C180" s="14">
        <v>11816085.41</v>
      </c>
      <c r="D180" s="15">
        <f t="shared" si="2"/>
        <v>8.3948037406747222E-2</v>
      </c>
      <c r="E180" s="16">
        <v>218</v>
      </c>
      <c r="F180" s="17" t="s">
        <v>7</v>
      </c>
      <c r="G180" s="16">
        <v>78</v>
      </c>
      <c r="H180" s="17" t="s">
        <v>15</v>
      </c>
      <c r="I180" s="16">
        <v>31</v>
      </c>
    </row>
    <row r="181" spans="1:9" ht="16.5" customHeight="1" x14ac:dyDescent="0.2">
      <c r="A181" s="12" t="s">
        <v>198</v>
      </c>
      <c r="B181" s="13">
        <v>771412.32000000007</v>
      </c>
      <c r="C181" s="14">
        <v>9885749.5800000001</v>
      </c>
      <c r="D181" s="15">
        <f t="shared" si="2"/>
        <v>7.803275955529515E-2</v>
      </c>
      <c r="E181" s="16">
        <v>230</v>
      </c>
      <c r="F181" s="17" t="s">
        <v>7</v>
      </c>
      <c r="G181" s="16">
        <v>85</v>
      </c>
      <c r="H181" s="17" t="s">
        <v>22</v>
      </c>
      <c r="I181" s="16">
        <v>9</v>
      </c>
    </row>
    <row r="182" spans="1:9" ht="16.5" customHeight="1" x14ac:dyDescent="0.2">
      <c r="A182" s="12" t="s">
        <v>199</v>
      </c>
      <c r="B182" s="13">
        <v>774476.13</v>
      </c>
      <c r="C182" s="14">
        <v>7395967.6299999999</v>
      </c>
      <c r="D182" s="15">
        <f t="shared" si="2"/>
        <v>0.10471599779027156</v>
      </c>
      <c r="E182" s="16">
        <v>184</v>
      </c>
      <c r="F182" s="17" t="s">
        <v>7</v>
      </c>
      <c r="G182" s="16">
        <v>54</v>
      </c>
      <c r="H182" s="17" t="s">
        <v>22</v>
      </c>
      <c r="I182" s="16">
        <v>2</v>
      </c>
    </row>
    <row r="183" spans="1:9" ht="16.5" customHeight="1" x14ac:dyDescent="0.2">
      <c r="A183" s="18" t="s">
        <v>200</v>
      </c>
      <c r="B183" s="19">
        <v>442072.63999999996</v>
      </c>
      <c r="C183" s="20">
        <v>7326238.3899999997</v>
      </c>
      <c r="D183" s="21">
        <f t="shared" si="2"/>
        <v>6.0341012190295376E-2</v>
      </c>
      <c r="E183" s="22">
        <v>257</v>
      </c>
      <c r="F183" s="23" t="s">
        <v>4</v>
      </c>
      <c r="G183" s="22">
        <v>18</v>
      </c>
      <c r="H183" s="23" t="s">
        <v>22</v>
      </c>
      <c r="I183" s="22">
        <v>19</v>
      </c>
    </row>
    <row r="184" spans="1:9" ht="16.5" customHeight="1" x14ac:dyDescent="0.2">
      <c r="A184" s="18" t="s">
        <v>201</v>
      </c>
      <c r="B184" s="19">
        <v>80949863.710000008</v>
      </c>
      <c r="C184" s="20">
        <v>168871077.28</v>
      </c>
      <c r="D184" s="21">
        <f t="shared" si="2"/>
        <v>0.47935895840694792</v>
      </c>
      <c r="E184" s="22">
        <v>6</v>
      </c>
      <c r="F184" s="23" t="s">
        <v>19</v>
      </c>
      <c r="G184" s="22">
        <v>2</v>
      </c>
      <c r="H184" s="23" t="s">
        <v>56</v>
      </c>
      <c r="I184" s="22">
        <v>2</v>
      </c>
    </row>
    <row r="185" spans="1:9" ht="16.5" customHeight="1" x14ac:dyDescent="0.2">
      <c r="A185" s="18" t="s">
        <v>202</v>
      </c>
      <c r="B185" s="19">
        <v>1687778.83</v>
      </c>
      <c r="C185" s="20">
        <v>13271815.82</v>
      </c>
      <c r="D185" s="21">
        <f t="shared" si="2"/>
        <v>0.12717015161230591</v>
      </c>
      <c r="E185" s="22">
        <v>146</v>
      </c>
      <c r="F185" s="23" t="s">
        <v>7</v>
      </c>
      <c r="G185" s="22">
        <v>39</v>
      </c>
      <c r="H185" s="23" t="s">
        <v>15</v>
      </c>
      <c r="I185" s="22">
        <v>16</v>
      </c>
    </row>
    <row r="186" spans="1:9" ht="16.5" customHeight="1" x14ac:dyDescent="0.2">
      <c r="A186" s="18" t="s">
        <v>203</v>
      </c>
      <c r="B186" s="19">
        <v>403243.61</v>
      </c>
      <c r="C186" s="20">
        <v>7748743.0700000003</v>
      </c>
      <c r="D186" s="21">
        <f t="shared" si="2"/>
        <v>5.2039873610107965E-2</v>
      </c>
      <c r="E186" s="22">
        <v>277</v>
      </c>
      <c r="F186" s="23" t="s">
        <v>4</v>
      </c>
      <c r="G186" s="22">
        <v>23</v>
      </c>
      <c r="H186" s="23" t="s">
        <v>22</v>
      </c>
      <c r="I186" s="22">
        <v>22</v>
      </c>
    </row>
    <row r="187" spans="1:9" ht="16.5" customHeight="1" x14ac:dyDescent="0.2">
      <c r="A187" s="12" t="s">
        <v>204</v>
      </c>
      <c r="B187" s="13">
        <v>3186315.2800000003</v>
      </c>
      <c r="C187" s="14">
        <v>24849710.300000001</v>
      </c>
      <c r="D187" s="15">
        <f t="shared" si="2"/>
        <v>0.12822343767927147</v>
      </c>
      <c r="E187" s="16">
        <v>144</v>
      </c>
      <c r="F187" s="17" t="s">
        <v>7</v>
      </c>
      <c r="G187" s="16">
        <v>38</v>
      </c>
      <c r="H187" s="17" t="s">
        <v>8</v>
      </c>
      <c r="I187" s="16">
        <v>29</v>
      </c>
    </row>
    <row r="188" spans="1:9" ht="16.5" customHeight="1" x14ac:dyDescent="0.2">
      <c r="A188" s="12" t="s">
        <v>205</v>
      </c>
      <c r="B188" s="13">
        <v>5666272.0799999991</v>
      </c>
      <c r="C188" s="14">
        <v>27365219.59</v>
      </c>
      <c r="D188" s="15">
        <f t="shared" si="2"/>
        <v>0.20706108574661722</v>
      </c>
      <c r="E188" s="16">
        <v>72</v>
      </c>
      <c r="F188" s="17" t="s">
        <v>31</v>
      </c>
      <c r="G188" s="16">
        <v>13</v>
      </c>
      <c r="H188" s="17" t="s">
        <v>8</v>
      </c>
      <c r="I188" s="16">
        <v>13</v>
      </c>
    </row>
    <row r="189" spans="1:9" ht="16.5" customHeight="1" x14ac:dyDescent="0.2">
      <c r="A189" s="12" t="s">
        <v>206</v>
      </c>
      <c r="B189" s="13">
        <v>970179.32000000007</v>
      </c>
      <c r="C189" s="14">
        <v>9142599.4700000007</v>
      </c>
      <c r="D189" s="15">
        <f t="shared" si="2"/>
        <v>0.10611635379888298</v>
      </c>
      <c r="E189" s="16">
        <v>178</v>
      </c>
      <c r="F189" s="17" t="s">
        <v>7</v>
      </c>
      <c r="G189" s="16">
        <v>52</v>
      </c>
      <c r="H189" s="17" t="s">
        <v>13</v>
      </c>
      <c r="I189" s="16">
        <v>13</v>
      </c>
    </row>
    <row r="190" spans="1:9" ht="16.5" customHeight="1" x14ac:dyDescent="0.2">
      <c r="A190" s="12" t="s">
        <v>207</v>
      </c>
      <c r="B190" s="13">
        <v>1760658.2400000002</v>
      </c>
      <c r="C190" s="14">
        <v>10470868.26</v>
      </c>
      <c r="D190" s="15">
        <f t="shared" si="2"/>
        <v>0.16814825631279601</v>
      </c>
      <c r="E190" s="16">
        <v>99</v>
      </c>
      <c r="F190" s="17" t="s">
        <v>34</v>
      </c>
      <c r="G190" s="16">
        <v>17</v>
      </c>
      <c r="H190" s="17" t="s">
        <v>15</v>
      </c>
      <c r="I190" s="16">
        <v>8</v>
      </c>
    </row>
    <row r="191" spans="1:9" ht="16.5" customHeight="1" x14ac:dyDescent="0.2">
      <c r="A191" s="18" t="s">
        <v>208</v>
      </c>
      <c r="B191" s="19">
        <v>1556609.4100000001</v>
      </c>
      <c r="C191" s="20">
        <v>13182629.75</v>
      </c>
      <c r="D191" s="21">
        <f t="shared" si="2"/>
        <v>0.11808034053296537</v>
      </c>
      <c r="E191" s="22">
        <v>158</v>
      </c>
      <c r="F191" s="23" t="s">
        <v>7</v>
      </c>
      <c r="G191" s="22">
        <v>44</v>
      </c>
      <c r="H191" s="23" t="s">
        <v>13</v>
      </c>
      <c r="I191" s="22">
        <v>7</v>
      </c>
    </row>
    <row r="192" spans="1:9" ht="16.5" customHeight="1" x14ac:dyDescent="0.2">
      <c r="A192" s="18" t="s">
        <v>209</v>
      </c>
      <c r="B192" s="19">
        <v>2177587.59</v>
      </c>
      <c r="C192" s="20">
        <v>11574584.029999999</v>
      </c>
      <c r="D192" s="21">
        <f t="shared" si="2"/>
        <v>0.18813527849950734</v>
      </c>
      <c r="E192" s="22">
        <v>85</v>
      </c>
      <c r="F192" s="23" t="s">
        <v>19</v>
      </c>
      <c r="G192" s="22">
        <v>12</v>
      </c>
      <c r="H192" s="23" t="s">
        <v>15</v>
      </c>
      <c r="I192" s="22">
        <v>3</v>
      </c>
    </row>
    <row r="193" spans="1:9" ht="16.5" customHeight="1" x14ac:dyDescent="0.2">
      <c r="A193" s="18" t="s">
        <v>210</v>
      </c>
      <c r="B193" s="19">
        <v>394923.11</v>
      </c>
      <c r="C193" s="20">
        <v>8028750.7300000004</v>
      </c>
      <c r="D193" s="21">
        <f t="shared" si="2"/>
        <v>4.9188612684703432E-2</v>
      </c>
      <c r="E193" s="22">
        <v>281</v>
      </c>
      <c r="F193" s="23" t="s">
        <v>34</v>
      </c>
      <c r="G193" s="22">
        <v>43</v>
      </c>
      <c r="H193" s="23" t="s">
        <v>13</v>
      </c>
      <c r="I193" s="22">
        <v>37</v>
      </c>
    </row>
    <row r="194" spans="1:9" ht="16.5" customHeight="1" x14ac:dyDescent="0.2">
      <c r="A194" s="18" t="s">
        <v>211</v>
      </c>
      <c r="B194" s="19">
        <v>16499299.049999999</v>
      </c>
      <c r="C194" s="20">
        <v>39322076.549999997</v>
      </c>
      <c r="D194" s="21">
        <f t="shared" si="2"/>
        <v>0.41959378795828117</v>
      </c>
      <c r="E194" s="22">
        <v>9</v>
      </c>
      <c r="F194" s="23" t="s">
        <v>10</v>
      </c>
      <c r="G194" s="22">
        <v>4</v>
      </c>
      <c r="H194" s="23" t="s">
        <v>32</v>
      </c>
      <c r="I194" s="22">
        <v>1</v>
      </c>
    </row>
    <row r="195" spans="1:9" ht="16.5" customHeight="1" x14ac:dyDescent="0.2">
      <c r="A195" s="12" t="s">
        <v>212</v>
      </c>
      <c r="B195" s="13">
        <v>831883.85</v>
      </c>
      <c r="C195" s="14">
        <v>8298528.21</v>
      </c>
      <c r="D195" s="15">
        <f t="shared" ref="D195:D258" si="3">B195/C195</f>
        <v>0.10024474568846467</v>
      </c>
      <c r="E195" s="16">
        <v>193</v>
      </c>
      <c r="F195" s="17" t="s">
        <v>7</v>
      </c>
      <c r="G195" s="16">
        <v>59</v>
      </c>
      <c r="H195" s="17" t="s">
        <v>5</v>
      </c>
      <c r="I195" s="16">
        <v>11</v>
      </c>
    </row>
    <row r="196" spans="1:9" ht="16.5" customHeight="1" x14ac:dyDescent="0.2">
      <c r="A196" s="12" t="s">
        <v>213</v>
      </c>
      <c r="B196" s="13">
        <v>539624.32999999996</v>
      </c>
      <c r="C196" s="14">
        <v>9377959.6199999992</v>
      </c>
      <c r="D196" s="15">
        <f t="shared" si="3"/>
        <v>5.7541763013050806E-2</v>
      </c>
      <c r="E196" s="16">
        <v>264</v>
      </c>
      <c r="F196" s="17" t="s">
        <v>10</v>
      </c>
      <c r="G196" s="16">
        <v>53</v>
      </c>
      <c r="H196" s="17" t="s">
        <v>15</v>
      </c>
      <c r="I196" s="16">
        <v>39</v>
      </c>
    </row>
    <row r="197" spans="1:9" ht="16.5" customHeight="1" x14ac:dyDescent="0.2">
      <c r="A197" s="12" t="s">
        <v>214</v>
      </c>
      <c r="B197" s="13">
        <v>5663353.6799999997</v>
      </c>
      <c r="C197" s="14">
        <v>27204396.77</v>
      </c>
      <c r="D197" s="15">
        <f t="shared" si="3"/>
        <v>0.20817788124033451</v>
      </c>
      <c r="E197" s="16">
        <v>70</v>
      </c>
      <c r="F197" s="17" t="s">
        <v>7</v>
      </c>
      <c r="G197" s="16">
        <v>13</v>
      </c>
      <c r="H197" s="17" t="s">
        <v>8</v>
      </c>
      <c r="I197" s="16">
        <v>12</v>
      </c>
    </row>
    <row r="198" spans="1:9" ht="16.5" customHeight="1" x14ac:dyDescent="0.2">
      <c r="A198" s="12" t="s">
        <v>215</v>
      </c>
      <c r="B198" s="13">
        <v>1382980.29</v>
      </c>
      <c r="C198" s="14">
        <v>9169665.9399999995</v>
      </c>
      <c r="D198" s="15">
        <f t="shared" si="3"/>
        <v>0.15082122937185213</v>
      </c>
      <c r="E198" s="16">
        <v>118</v>
      </c>
      <c r="F198" s="17" t="s">
        <v>7</v>
      </c>
      <c r="G198" s="16">
        <v>24</v>
      </c>
      <c r="H198" s="17" t="s">
        <v>5</v>
      </c>
      <c r="I198" s="16">
        <v>4</v>
      </c>
    </row>
    <row r="199" spans="1:9" ht="16.5" customHeight="1" x14ac:dyDescent="0.2">
      <c r="A199" s="18" t="s">
        <v>216</v>
      </c>
      <c r="B199" s="19">
        <v>2634783.58</v>
      </c>
      <c r="C199" s="20">
        <v>24738079.68</v>
      </c>
      <c r="D199" s="21">
        <f t="shared" si="3"/>
        <v>0.10650719918774229</v>
      </c>
      <c r="E199" s="22">
        <v>177</v>
      </c>
      <c r="F199" s="23" t="s">
        <v>7</v>
      </c>
      <c r="G199" s="22">
        <v>51</v>
      </c>
      <c r="H199" s="23" t="s">
        <v>13</v>
      </c>
      <c r="I199" s="22">
        <v>12</v>
      </c>
    </row>
    <row r="200" spans="1:9" ht="16.5" customHeight="1" x14ac:dyDescent="0.2">
      <c r="A200" s="18" t="s">
        <v>217</v>
      </c>
      <c r="B200" s="19">
        <v>688741.05999999994</v>
      </c>
      <c r="C200" s="20">
        <v>7654508.1799999997</v>
      </c>
      <c r="D200" s="21">
        <f t="shared" si="3"/>
        <v>8.9978486377422617E-2</v>
      </c>
      <c r="E200" s="22">
        <v>209</v>
      </c>
      <c r="F200" s="23" t="s">
        <v>7</v>
      </c>
      <c r="G200" s="22">
        <v>72</v>
      </c>
      <c r="H200" s="23" t="s">
        <v>5</v>
      </c>
      <c r="I200" s="22">
        <v>15</v>
      </c>
    </row>
    <row r="201" spans="1:9" ht="16.5" customHeight="1" x14ac:dyDescent="0.2">
      <c r="A201" s="18" t="s">
        <v>218</v>
      </c>
      <c r="B201" s="19">
        <v>20088875.650000002</v>
      </c>
      <c r="C201" s="20">
        <v>64175982.329999998</v>
      </c>
      <c r="D201" s="21">
        <f t="shared" si="3"/>
        <v>0.31302794161686193</v>
      </c>
      <c r="E201" s="22">
        <v>32</v>
      </c>
      <c r="F201" s="23" t="s">
        <v>10</v>
      </c>
      <c r="G201" s="22">
        <v>15</v>
      </c>
      <c r="H201" s="24" t="s">
        <v>65</v>
      </c>
      <c r="I201" s="22">
        <v>3</v>
      </c>
    </row>
    <row r="202" spans="1:9" ht="16.5" customHeight="1" x14ac:dyDescent="0.2">
      <c r="A202" s="18" t="s">
        <v>219</v>
      </c>
      <c r="B202" s="19">
        <v>1171471.53</v>
      </c>
      <c r="C202" s="20">
        <v>9966650.3000000007</v>
      </c>
      <c r="D202" s="21">
        <f t="shared" si="3"/>
        <v>0.11753914251411028</v>
      </c>
      <c r="E202" s="22">
        <v>159</v>
      </c>
      <c r="F202" s="23" t="s">
        <v>4</v>
      </c>
      <c r="G202" s="22">
        <v>12</v>
      </c>
      <c r="H202" s="23" t="s">
        <v>13</v>
      </c>
      <c r="I202" s="22">
        <v>8</v>
      </c>
    </row>
    <row r="203" spans="1:9" ht="16.5" customHeight="1" x14ac:dyDescent="0.2">
      <c r="A203" s="12" t="s">
        <v>220</v>
      </c>
      <c r="B203" s="13">
        <v>980121.11</v>
      </c>
      <c r="C203" s="14">
        <v>9401811.8699999992</v>
      </c>
      <c r="D203" s="15">
        <f t="shared" si="3"/>
        <v>0.10424810914664687</v>
      </c>
      <c r="E203" s="16">
        <v>185</v>
      </c>
      <c r="F203" s="17" t="s">
        <v>4</v>
      </c>
      <c r="G203" s="16">
        <v>15</v>
      </c>
      <c r="H203" s="17" t="s">
        <v>5</v>
      </c>
      <c r="I203" s="16">
        <v>10</v>
      </c>
    </row>
    <row r="204" spans="1:9" ht="16.5" customHeight="1" x14ac:dyDescent="0.2">
      <c r="A204" s="12" t="s">
        <v>221</v>
      </c>
      <c r="B204" s="13">
        <v>1963999.0899999999</v>
      </c>
      <c r="C204" s="14">
        <v>17099874.829999998</v>
      </c>
      <c r="D204" s="15">
        <f t="shared" si="3"/>
        <v>0.1148545886753722</v>
      </c>
      <c r="E204" s="16">
        <v>166</v>
      </c>
      <c r="F204" s="17" t="s">
        <v>7</v>
      </c>
      <c r="G204" s="16">
        <v>46</v>
      </c>
      <c r="H204" s="17" t="s">
        <v>11</v>
      </c>
      <c r="I204" s="16">
        <v>29</v>
      </c>
    </row>
    <row r="205" spans="1:9" ht="16.5" customHeight="1" x14ac:dyDescent="0.2">
      <c r="A205" s="12" t="s">
        <v>222</v>
      </c>
      <c r="B205" s="13">
        <v>12703614.66</v>
      </c>
      <c r="C205" s="14">
        <v>32582177.640000001</v>
      </c>
      <c r="D205" s="15">
        <f t="shared" si="3"/>
        <v>0.38989458594088006</v>
      </c>
      <c r="E205" s="16">
        <v>15</v>
      </c>
      <c r="F205" s="17" t="s">
        <v>10</v>
      </c>
      <c r="G205" s="16">
        <v>8</v>
      </c>
      <c r="H205" s="17" t="s">
        <v>8</v>
      </c>
      <c r="I205" s="16">
        <v>4</v>
      </c>
    </row>
    <row r="206" spans="1:9" ht="16.5" customHeight="1" x14ac:dyDescent="0.2">
      <c r="A206" s="12" t="s">
        <v>223</v>
      </c>
      <c r="B206" s="13">
        <v>12436620.42</v>
      </c>
      <c r="C206" s="14">
        <v>43794115.18</v>
      </c>
      <c r="D206" s="15">
        <f t="shared" si="3"/>
        <v>0.28397925997325746</v>
      </c>
      <c r="E206" s="16">
        <v>43</v>
      </c>
      <c r="F206" s="17" t="s">
        <v>31</v>
      </c>
      <c r="G206" s="16">
        <v>8</v>
      </c>
      <c r="H206" s="25" t="s">
        <v>65</v>
      </c>
      <c r="I206" s="16">
        <v>7</v>
      </c>
    </row>
    <row r="207" spans="1:9" ht="16.5" customHeight="1" x14ac:dyDescent="0.2">
      <c r="A207" s="18" t="s">
        <v>224</v>
      </c>
      <c r="B207" s="19">
        <v>3384761.24</v>
      </c>
      <c r="C207" s="20">
        <v>23412813.379999999</v>
      </c>
      <c r="D207" s="21">
        <f t="shared" si="3"/>
        <v>0.14456875323199628</v>
      </c>
      <c r="E207" s="22">
        <v>121</v>
      </c>
      <c r="F207" s="23" t="s">
        <v>10</v>
      </c>
      <c r="G207" s="22">
        <v>31</v>
      </c>
      <c r="H207" s="23" t="s">
        <v>8</v>
      </c>
      <c r="I207" s="22">
        <v>22</v>
      </c>
    </row>
    <row r="208" spans="1:9" ht="16.5" customHeight="1" x14ac:dyDescent="0.2">
      <c r="A208" s="18" t="s">
        <v>225</v>
      </c>
      <c r="B208" s="19">
        <v>829431.30999999994</v>
      </c>
      <c r="C208" s="20">
        <v>10729472.27</v>
      </c>
      <c r="D208" s="21">
        <f t="shared" si="3"/>
        <v>7.7304017301868658E-2</v>
      </c>
      <c r="E208" s="22">
        <v>231</v>
      </c>
      <c r="F208" s="23" t="s">
        <v>34</v>
      </c>
      <c r="G208" s="22">
        <v>36</v>
      </c>
      <c r="H208" s="23" t="s">
        <v>15</v>
      </c>
      <c r="I208" s="22">
        <v>35</v>
      </c>
    </row>
    <row r="209" spans="1:9" ht="16.5" customHeight="1" x14ac:dyDescent="0.2">
      <c r="A209" s="18" t="s">
        <v>226</v>
      </c>
      <c r="B209" s="19">
        <v>427153.87</v>
      </c>
      <c r="C209" s="20">
        <v>7508750.6500000004</v>
      </c>
      <c r="D209" s="21">
        <f t="shared" si="3"/>
        <v>5.6887475681457071E-2</v>
      </c>
      <c r="E209" s="22">
        <v>265</v>
      </c>
      <c r="F209" s="23" t="s">
        <v>7</v>
      </c>
      <c r="G209" s="22">
        <v>106</v>
      </c>
      <c r="H209" s="23" t="s">
        <v>22</v>
      </c>
      <c r="I209" s="22">
        <v>21</v>
      </c>
    </row>
    <row r="210" spans="1:9" ht="16.5" customHeight="1" x14ac:dyDescent="0.2">
      <c r="A210" s="18" t="s">
        <v>227</v>
      </c>
      <c r="B210" s="19">
        <v>4688517.68</v>
      </c>
      <c r="C210" s="20">
        <v>23049961.559999999</v>
      </c>
      <c r="D210" s="21">
        <f t="shared" si="3"/>
        <v>0.20340674615858231</v>
      </c>
      <c r="E210" s="22">
        <v>75</v>
      </c>
      <c r="F210" s="23" t="s">
        <v>10</v>
      </c>
      <c r="G210" s="22">
        <v>19</v>
      </c>
      <c r="H210" s="23" t="s">
        <v>8</v>
      </c>
      <c r="I210" s="22">
        <v>14</v>
      </c>
    </row>
    <row r="211" spans="1:9" ht="16.5" customHeight="1" x14ac:dyDescent="0.2">
      <c r="A211" s="12" t="s">
        <v>228</v>
      </c>
      <c r="B211" s="13">
        <v>1219880.94</v>
      </c>
      <c r="C211" s="14">
        <v>7615864.7199999997</v>
      </c>
      <c r="D211" s="15">
        <f t="shared" si="3"/>
        <v>0.16017628790023991</v>
      </c>
      <c r="E211" s="16">
        <v>112</v>
      </c>
      <c r="F211" s="17" t="s">
        <v>10</v>
      </c>
      <c r="G211" s="16">
        <v>28</v>
      </c>
      <c r="H211" s="17" t="s">
        <v>22</v>
      </c>
      <c r="I211" s="16">
        <v>1</v>
      </c>
    </row>
    <row r="212" spans="1:9" ht="16.5" customHeight="1" x14ac:dyDescent="0.2">
      <c r="A212" s="12" t="s">
        <v>229</v>
      </c>
      <c r="B212" s="13">
        <v>506308.14</v>
      </c>
      <c r="C212" s="14">
        <v>7134543.1600000001</v>
      </c>
      <c r="D212" s="15">
        <f t="shared" si="3"/>
        <v>7.0965740713242811E-2</v>
      </c>
      <c r="E212" s="16">
        <v>241</v>
      </c>
      <c r="F212" s="17" t="s">
        <v>7</v>
      </c>
      <c r="G212" s="16">
        <v>91</v>
      </c>
      <c r="H212" s="17" t="s">
        <v>5</v>
      </c>
      <c r="I212" s="16">
        <v>22</v>
      </c>
    </row>
    <row r="213" spans="1:9" ht="16.5" customHeight="1" x14ac:dyDescent="0.2">
      <c r="A213" s="12" t="s">
        <v>230</v>
      </c>
      <c r="B213" s="13">
        <v>3240706.4699999997</v>
      </c>
      <c r="C213" s="14">
        <v>17737590.989999998</v>
      </c>
      <c r="D213" s="15">
        <f t="shared" si="3"/>
        <v>0.18270273972531148</v>
      </c>
      <c r="E213" s="16">
        <v>87</v>
      </c>
      <c r="F213" s="17" t="s">
        <v>7</v>
      </c>
      <c r="G213" s="16">
        <v>16</v>
      </c>
      <c r="H213" s="17" t="s">
        <v>11</v>
      </c>
      <c r="I213" s="16">
        <v>8</v>
      </c>
    </row>
    <row r="214" spans="1:9" ht="16.5" customHeight="1" x14ac:dyDescent="0.2">
      <c r="A214" s="12" t="s">
        <v>231</v>
      </c>
      <c r="B214" s="13">
        <v>1862000.9900000002</v>
      </c>
      <c r="C214" s="14">
        <v>9454955.9100000001</v>
      </c>
      <c r="D214" s="15">
        <f t="shared" si="3"/>
        <v>0.19693386280423175</v>
      </c>
      <c r="E214" s="16">
        <v>79</v>
      </c>
      <c r="F214" s="17" t="s">
        <v>19</v>
      </c>
      <c r="G214" s="16">
        <v>11</v>
      </c>
      <c r="H214" s="17" t="s">
        <v>5</v>
      </c>
      <c r="I214" s="16">
        <v>1</v>
      </c>
    </row>
    <row r="215" spans="1:9" ht="16.5" customHeight="1" x14ac:dyDescent="0.2">
      <c r="A215" s="18" t="s">
        <v>232</v>
      </c>
      <c r="B215" s="19">
        <v>2066816.47</v>
      </c>
      <c r="C215" s="20">
        <v>15207390.960000001</v>
      </c>
      <c r="D215" s="21">
        <f t="shared" si="3"/>
        <v>0.13590868252393504</v>
      </c>
      <c r="E215" s="22">
        <v>132</v>
      </c>
      <c r="F215" s="23" t="s">
        <v>7</v>
      </c>
      <c r="G215" s="22">
        <v>29</v>
      </c>
      <c r="H215" s="23" t="s">
        <v>15</v>
      </c>
      <c r="I215" s="22">
        <v>12</v>
      </c>
    </row>
    <row r="216" spans="1:9" ht="16.5" customHeight="1" x14ac:dyDescent="0.2">
      <c r="A216" s="18" t="s">
        <v>233</v>
      </c>
      <c r="B216" s="19">
        <v>1845992.54</v>
      </c>
      <c r="C216" s="20">
        <v>11486510.74</v>
      </c>
      <c r="D216" s="21">
        <f t="shared" si="3"/>
        <v>0.16070959944098742</v>
      </c>
      <c r="E216" s="22">
        <v>109</v>
      </c>
      <c r="F216" s="23" t="s">
        <v>10</v>
      </c>
      <c r="G216" s="22">
        <v>27</v>
      </c>
      <c r="H216" s="23" t="s">
        <v>15</v>
      </c>
      <c r="I216" s="22">
        <v>10</v>
      </c>
    </row>
    <row r="217" spans="1:9" ht="16.5" customHeight="1" x14ac:dyDescent="0.2">
      <c r="A217" s="18" t="s">
        <v>234</v>
      </c>
      <c r="B217" s="19">
        <v>1369261.3800000001</v>
      </c>
      <c r="C217" s="20">
        <v>11682294.26</v>
      </c>
      <c r="D217" s="21">
        <f t="shared" si="3"/>
        <v>0.11720825974126765</v>
      </c>
      <c r="E217" s="22">
        <v>160</v>
      </c>
      <c r="F217" s="23" t="s">
        <v>10</v>
      </c>
      <c r="G217" s="22">
        <v>37</v>
      </c>
      <c r="H217" s="23" t="s">
        <v>15</v>
      </c>
      <c r="I217" s="22">
        <v>22</v>
      </c>
    </row>
    <row r="218" spans="1:9" ht="16.5" customHeight="1" x14ac:dyDescent="0.2">
      <c r="A218" s="18" t="s">
        <v>235</v>
      </c>
      <c r="B218" s="19">
        <v>38030715.479999997</v>
      </c>
      <c r="C218" s="20">
        <v>134770265.97</v>
      </c>
      <c r="D218" s="21">
        <f t="shared" si="3"/>
        <v>0.28218921441073413</v>
      </c>
      <c r="E218" s="22">
        <v>44</v>
      </c>
      <c r="F218" s="23" t="s">
        <v>10</v>
      </c>
      <c r="G218" s="22">
        <v>16</v>
      </c>
      <c r="H218" s="23" t="s">
        <v>35</v>
      </c>
      <c r="I218" s="22">
        <v>8</v>
      </c>
    </row>
    <row r="219" spans="1:9" ht="16.5" customHeight="1" x14ac:dyDescent="0.2">
      <c r="A219" s="12" t="s">
        <v>236</v>
      </c>
      <c r="B219" s="13">
        <v>2299347.6499999994</v>
      </c>
      <c r="C219" s="14">
        <v>14621480.58</v>
      </c>
      <c r="D219" s="15">
        <f t="shared" si="3"/>
        <v>0.15725819539405356</v>
      </c>
      <c r="E219" s="16">
        <v>115</v>
      </c>
      <c r="F219" s="17" t="s">
        <v>10</v>
      </c>
      <c r="G219" s="16">
        <v>29</v>
      </c>
      <c r="H219" s="17" t="s">
        <v>11</v>
      </c>
      <c r="I219" s="16">
        <v>16</v>
      </c>
    </row>
    <row r="220" spans="1:9" ht="16.5" customHeight="1" x14ac:dyDescent="0.2">
      <c r="A220" s="12" t="s">
        <v>237</v>
      </c>
      <c r="B220" s="13">
        <v>1039042.99</v>
      </c>
      <c r="C220" s="14">
        <v>9390800.1500000004</v>
      </c>
      <c r="D220" s="15">
        <f t="shared" si="3"/>
        <v>0.11064477716523442</v>
      </c>
      <c r="E220" s="16">
        <v>174</v>
      </c>
      <c r="F220" s="17" t="s">
        <v>34</v>
      </c>
      <c r="G220" s="16">
        <v>31</v>
      </c>
      <c r="H220" s="17" t="s">
        <v>13</v>
      </c>
      <c r="I220" s="16">
        <v>10</v>
      </c>
    </row>
    <row r="221" spans="1:9" ht="16.5" customHeight="1" x14ac:dyDescent="0.2">
      <c r="A221" s="12" t="s">
        <v>238</v>
      </c>
      <c r="B221" s="13">
        <v>23339952.75</v>
      </c>
      <c r="C221" s="14">
        <v>78679128.859999999</v>
      </c>
      <c r="D221" s="15">
        <f t="shared" si="3"/>
        <v>0.29664732042891101</v>
      </c>
      <c r="E221" s="16">
        <v>35</v>
      </c>
      <c r="F221" s="17" t="s">
        <v>31</v>
      </c>
      <c r="G221" s="16">
        <v>6</v>
      </c>
      <c r="H221" s="25" t="s">
        <v>65</v>
      </c>
      <c r="I221" s="16">
        <v>5</v>
      </c>
    </row>
    <row r="222" spans="1:9" ht="16.5" customHeight="1" x14ac:dyDescent="0.2">
      <c r="A222" s="12" t="s">
        <v>239</v>
      </c>
      <c r="B222" s="13">
        <v>404016.43</v>
      </c>
      <c r="C222" s="14">
        <v>6906721.5899999999</v>
      </c>
      <c r="D222" s="15">
        <f t="shared" si="3"/>
        <v>5.8496122181175107E-2</v>
      </c>
      <c r="E222" s="16">
        <v>261</v>
      </c>
      <c r="F222" s="17" t="s">
        <v>4</v>
      </c>
      <c r="G222" s="16">
        <v>19</v>
      </c>
      <c r="H222" s="17" t="s">
        <v>5</v>
      </c>
      <c r="I222" s="16">
        <v>31</v>
      </c>
    </row>
    <row r="223" spans="1:9" ht="16.5" customHeight="1" x14ac:dyDescent="0.2">
      <c r="A223" s="18" t="s">
        <v>240</v>
      </c>
      <c r="B223" s="19">
        <v>709678.32</v>
      </c>
      <c r="C223" s="20">
        <v>8773959.3300000001</v>
      </c>
      <c r="D223" s="21">
        <f t="shared" si="3"/>
        <v>8.0884614722735435E-2</v>
      </c>
      <c r="E223" s="22">
        <v>229</v>
      </c>
      <c r="F223" s="23" t="s">
        <v>7</v>
      </c>
      <c r="G223" s="22">
        <v>84</v>
      </c>
      <c r="H223" s="23" t="s">
        <v>13</v>
      </c>
      <c r="I223" s="22">
        <v>32</v>
      </c>
    </row>
    <row r="224" spans="1:9" ht="16.5" customHeight="1" x14ac:dyDescent="0.2">
      <c r="A224" s="18" t="s">
        <v>241</v>
      </c>
      <c r="B224" s="19">
        <v>2489144.02</v>
      </c>
      <c r="C224" s="20">
        <v>13995275.98</v>
      </c>
      <c r="D224" s="21">
        <f t="shared" si="3"/>
        <v>0.17785601538384238</v>
      </c>
      <c r="E224" s="22">
        <v>90</v>
      </c>
      <c r="F224" s="23" t="s">
        <v>10</v>
      </c>
      <c r="G224" s="22">
        <v>22</v>
      </c>
      <c r="H224" s="23" t="s">
        <v>11</v>
      </c>
      <c r="I224" s="22">
        <v>9</v>
      </c>
    </row>
    <row r="225" spans="1:9" ht="16.5" customHeight="1" x14ac:dyDescent="0.2">
      <c r="A225" s="18" t="s">
        <v>242</v>
      </c>
      <c r="B225" s="19">
        <v>670905.19999999995</v>
      </c>
      <c r="C225" s="20">
        <v>8912368.6999999993</v>
      </c>
      <c r="D225" s="21">
        <f t="shared" si="3"/>
        <v>7.5277989789627978E-2</v>
      </c>
      <c r="E225" s="22">
        <v>236</v>
      </c>
      <c r="F225" s="23" t="s">
        <v>7</v>
      </c>
      <c r="G225" s="22">
        <v>88</v>
      </c>
      <c r="H225" s="23" t="s">
        <v>15</v>
      </c>
      <c r="I225" s="22">
        <v>36</v>
      </c>
    </row>
    <row r="226" spans="1:9" ht="16.5" customHeight="1" x14ac:dyDescent="0.2">
      <c r="A226" s="18" t="s">
        <v>243</v>
      </c>
      <c r="B226" s="19">
        <v>2270186.4500000002</v>
      </c>
      <c r="C226" s="20">
        <v>13432994.66</v>
      </c>
      <c r="D226" s="21">
        <f t="shared" si="3"/>
        <v>0.16900077067402036</v>
      </c>
      <c r="E226" s="22">
        <v>94</v>
      </c>
      <c r="F226" s="23" t="s">
        <v>10</v>
      </c>
      <c r="G226" s="22">
        <v>23</v>
      </c>
      <c r="H226" s="23" t="s">
        <v>15</v>
      </c>
      <c r="I226" s="22">
        <v>6</v>
      </c>
    </row>
    <row r="227" spans="1:9" ht="16.5" customHeight="1" x14ac:dyDescent="0.2">
      <c r="A227" s="12" t="s">
        <v>244</v>
      </c>
      <c r="B227" s="13">
        <v>801087.94000000006</v>
      </c>
      <c r="C227" s="14">
        <v>8403174.1699999999</v>
      </c>
      <c r="D227" s="15">
        <f t="shared" si="3"/>
        <v>9.5331588253870503E-2</v>
      </c>
      <c r="E227" s="16">
        <v>201</v>
      </c>
      <c r="F227" s="17" t="s">
        <v>7</v>
      </c>
      <c r="G227" s="16">
        <v>66</v>
      </c>
      <c r="H227" s="17" t="s">
        <v>13</v>
      </c>
      <c r="I227" s="16">
        <v>23</v>
      </c>
    </row>
    <row r="228" spans="1:9" ht="16.5" customHeight="1" x14ac:dyDescent="0.2">
      <c r="A228" s="12" t="s">
        <v>245</v>
      </c>
      <c r="B228" s="13">
        <v>2037553.19</v>
      </c>
      <c r="C228" s="14">
        <v>14779730.1</v>
      </c>
      <c r="D228" s="15">
        <f t="shared" si="3"/>
        <v>0.13786132603328122</v>
      </c>
      <c r="E228" s="16">
        <v>129</v>
      </c>
      <c r="F228" s="17" t="s">
        <v>7</v>
      </c>
      <c r="G228" s="16">
        <v>27</v>
      </c>
      <c r="H228" s="17" t="s">
        <v>13</v>
      </c>
      <c r="I228" s="16">
        <v>4</v>
      </c>
    </row>
    <row r="229" spans="1:9" ht="16.5" customHeight="1" x14ac:dyDescent="0.2">
      <c r="A229" s="12" t="s">
        <v>246</v>
      </c>
      <c r="B229" s="13">
        <v>1037129.61</v>
      </c>
      <c r="C229" s="14">
        <v>13743087.710000001</v>
      </c>
      <c r="D229" s="15">
        <f t="shared" si="3"/>
        <v>7.5465545435276851E-2</v>
      </c>
      <c r="E229" s="16">
        <v>235</v>
      </c>
      <c r="F229" s="17" t="s">
        <v>34</v>
      </c>
      <c r="G229" s="16">
        <v>38</v>
      </c>
      <c r="H229" s="17" t="s">
        <v>11</v>
      </c>
      <c r="I229" s="16">
        <v>40</v>
      </c>
    </row>
    <row r="230" spans="1:9" ht="16.5" customHeight="1" x14ac:dyDescent="0.2">
      <c r="A230" s="12" t="s">
        <v>247</v>
      </c>
      <c r="B230" s="13">
        <v>4783912.95</v>
      </c>
      <c r="C230" s="14">
        <v>23745027.48</v>
      </c>
      <c r="D230" s="15">
        <f t="shared" si="3"/>
        <v>0.20147009532961804</v>
      </c>
      <c r="E230" s="16">
        <v>77</v>
      </c>
      <c r="F230" s="17" t="s">
        <v>4</v>
      </c>
      <c r="G230" s="16">
        <v>5</v>
      </c>
      <c r="H230" s="17" t="s">
        <v>8</v>
      </c>
      <c r="I230" s="16">
        <v>15</v>
      </c>
    </row>
    <row r="231" spans="1:9" ht="16.5" customHeight="1" x14ac:dyDescent="0.2">
      <c r="A231" s="18" t="s">
        <v>248</v>
      </c>
      <c r="B231" s="19">
        <v>480770.47</v>
      </c>
      <c r="C231" s="20">
        <v>7497323.2999999998</v>
      </c>
      <c r="D231" s="21">
        <f t="shared" si="3"/>
        <v>6.4125615337943337E-2</v>
      </c>
      <c r="E231" s="22">
        <v>251</v>
      </c>
      <c r="F231" s="23" t="s">
        <v>7</v>
      </c>
      <c r="G231" s="22">
        <v>98</v>
      </c>
      <c r="H231" s="23" t="s">
        <v>22</v>
      </c>
      <c r="I231" s="22">
        <v>14</v>
      </c>
    </row>
    <row r="232" spans="1:9" ht="16.5" customHeight="1" x14ac:dyDescent="0.2">
      <c r="A232" s="18" t="s">
        <v>249</v>
      </c>
      <c r="B232" s="19">
        <v>616022.41</v>
      </c>
      <c r="C232" s="20">
        <v>7551338.0999999996</v>
      </c>
      <c r="D232" s="21">
        <f t="shared" si="3"/>
        <v>8.1577913985866959E-2</v>
      </c>
      <c r="E232" s="22">
        <v>228</v>
      </c>
      <c r="F232" s="23" t="s">
        <v>34</v>
      </c>
      <c r="G232" s="22">
        <v>35</v>
      </c>
      <c r="H232" s="23" t="s">
        <v>22</v>
      </c>
      <c r="I232" s="22">
        <v>8</v>
      </c>
    </row>
    <row r="233" spans="1:9" ht="16.5" customHeight="1" x14ac:dyDescent="0.2">
      <c r="A233" s="18" t="s">
        <v>250</v>
      </c>
      <c r="B233" s="19">
        <v>1559866.19</v>
      </c>
      <c r="C233" s="20">
        <v>11710238.74</v>
      </c>
      <c r="D233" s="21">
        <f t="shared" si="3"/>
        <v>0.13320532780188218</v>
      </c>
      <c r="E233" s="22">
        <v>133</v>
      </c>
      <c r="F233" s="23" t="s">
        <v>34</v>
      </c>
      <c r="G233" s="22">
        <v>24</v>
      </c>
      <c r="H233" s="23" t="s">
        <v>11</v>
      </c>
      <c r="I233" s="22">
        <v>23</v>
      </c>
    </row>
    <row r="234" spans="1:9" ht="16.5" customHeight="1" x14ac:dyDescent="0.2">
      <c r="A234" s="18" t="s">
        <v>251</v>
      </c>
      <c r="B234" s="19">
        <v>493758.27</v>
      </c>
      <c r="C234" s="20">
        <v>12619235.65</v>
      </c>
      <c r="D234" s="21">
        <f t="shared" si="3"/>
        <v>3.912743082818966E-2</v>
      </c>
      <c r="E234" s="22">
        <v>290</v>
      </c>
      <c r="F234" s="23" t="s">
        <v>31</v>
      </c>
      <c r="G234" s="22">
        <v>26</v>
      </c>
      <c r="H234" s="23" t="s">
        <v>11</v>
      </c>
      <c r="I234" s="22">
        <v>44</v>
      </c>
    </row>
    <row r="235" spans="1:9" ht="16.5" customHeight="1" x14ac:dyDescent="0.2">
      <c r="A235" s="12" t="s">
        <v>252</v>
      </c>
      <c r="B235" s="13">
        <v>408491.54</v>
      </c>
      <c r="C235" s="14">
        <v>7813665.6699999999</v>
      </c>
      <c r="D235" s="15">
        <f t="shared" si="3"/>
        <v>5.2279116774649505E-2</v>
      </c>
      <c r="E235" s="16">
        <v>276</v>
      </c>
      <c r="F235" s="17" t="s">
        <v>7</v>
      </c>
      <c r="G235" s="16">
        <v>112</v>
      </c>
      <c r="H235" s="17" t="s">
        <v>5</v>
      </c>
      <c r="I235" s="16">
        <v>40</v>
      </c>
    </row>
    <row r="236" spans="1:9" ht="16.5" customHeight="1" x14ac:dyDescent="0.2">
      <c r="A236" s="12" t="s">
        <v>253</v>
      </c>
      <c r="B236" s="13">
        <v>440663.89</v>
      </c>
      <c r="C236" s="14">
        <v>7168405.7400000002</v>
      </c>
      <c r="D236" s="15">
        <f t="shared" si="3"/>
        <v>6.1473067510824243E-2</v>
      </c>
      <c r="E236" s="16">
        <v>254</v>
      </c>
      <c r="F236" s="17" t="s">
        <v>7</v>
      </c>
      <c r="G236" s="16">
        <v>101</v>
      </c>
      <c r="H236" s="17" t="s">
        <v>22</v>
      </c>
      <c r="I236" s="16">
        <v>17</v>
      </c>
    </row>
    <row r="237" spans="1:9" ht="16.5" customHeight="1" x14ac:dyDescent="0.2">
      <c r="A237" s="12" t="s">
        <v>254</v>
      </c>
      <c r="B237" s="13">
        <v>7379856.3699999992</v>
      </c>
      <c r="C237" s="14">
        <v>28003606.41</v>
      </c>
      <c r="D237" s="15">
        <f t="shared" si="3"/>
        <v>0.26353235586701701</v>
      </c>
      <c r="E237" s="16">
        <v>51</v>
      </c>
      <c r="F237" s="17" t="s">
        <v>19</v>
      </c>
      <c r="G237" s="16">
        <v>7</v>
      </c>
      <c r="H237" s="17" t="s">
        <v>32</v>
      </c>
      <c r="I237" s="16">
        <v>5</v>
      </c>
    </row>
    <row r="238" spans="1:9" ht="16.5" customHeight="1" x14ac:dyDescent="0.2">
      <c r="A238" s="12" t="s">
        <v>255</v>
      </c>
      <c r="B238" s="13">
        <v>56814842.729999997</v>
      </c>
      <c r="C238" s="14">
        <v>150846951.77000001</v>
      </c>
      <c r="D238" s="15">
        <f t="shared" si="3"/>
        <v>0.37663898450282879</v>
      </c>
      <c r="E238" s="16">
        <v>16</v>
      </c>
      <c r="F238" s="17" t="s">
        <v>31</v>
      </c>
      <c r="G238" s="16">
        <v>2</v>
      </c>
      <c r="H238" s="17" t="s">
        <v>35</v>
      </c>
      <c r="I238" s="16">
        <v>3</v>
      </c>
    </row>
    <row r="239" spans="1:9" ht="16.5" customHeight="1" x14ac:dyDescent="0.2">
      <c r="A239" s="18" t="s">
        <v>256</v>
      </c>
      <c r="B239" s="19">
        <v>402997.11</v>
      </c>
      <c r="C239" s="20">
        <v>8530376.5299999993</v>
      </c>
      <c r="D239" s="21">
        <f t="shared" si="3"/>
        <v>4.7242593405194037E-2</v>
      </c>
      <c r="E239" s="22">
        <v>283</v>
      </c>
      <c r="F239" s="23" t="s">
        <v>7</v>
      </c>
      <c r="G239" s="22">
        <v>113</v>
      </c>
      <c r="H239" s="23" t="s">
        <v>5</v>
      </c>
      <c r="I239" s="22">
        <v>45</v>
      </c>
    </row>
    <row r="240" spans="1:9" ht="16.5" customHeight="1" x14ac:dyDescent="0.2">
      <c r="A240" s="18" t="s">
        <v>257</v>
      </c>
      <c r="B240" s="19">
        <v>476743.6</v>
      </c>
      <c r="C240" s="20">
        <v>7225742.9000000004</v>
      </c>
      <c r="D240" s="21">
        <f t="shared" si="3"/>
        <v>6.5978489215275007E-2</v>
      </c>
      <c r="E240" s="22">
        <v>246</v>
      </c>
      <c r="F240" s="23" t="s">
        <v>19</v>
      </c>
      <c r="G240" s="22">
        <v>21</v>
      </c>
      <c r="H240" s="23" t="s">
        <v>5</v>
      </c>
      <c r="I240" s="22">
        <v>26</v>
      </c>
    </row>
    <row r="241" spans="1:9" ht="16.5" customHeight="1" x14ac:dyDescent="0.2">
      <c r="A241" s="18" t="s">
        <v>258</v>
      </c>
      <c r="B241" s="19">
        <v>7011512.4799999995</v>
      </c>
      <c r="C241" s="20">
        <v>24545470.34</v>
      </c>
      <c r="D241" s="21">
        <f t="shared" si="3"/>
        <v>0.28565402833507081</v>
      </c>
      <c r="E241" s="22">
        <v>41</v>
      </c>
      <c r="F241" s="23" t="s">
        <v>7</v>
      </c>
      <c r="G241" s="22">
        <v>5</v>
      </c>
      <c r="H241" s="23" t="s">
        <v>11</v>
      </c>
      <c r="I241" s="22">
        <v>3</v>
      </c>
    </row>
    <row r="242" spans="1:9" ht="16.5" customHeight="1" x14ac:dyDescent="0.2">
      <c r="A242" s="18" t="s">
        <v>259</v>
      </c>
      <c r="B242" s="19">
        <v>1903274.45</v>
      </c>
      <c r="C242" s="20">
        <v>11655917.6</v>
      </c>
      <c r="D242" s="21">
        <f t="shared" si="3"/>
        <v>0.16328825540084463</v>
      </c>
      <c r="E242" s="22">
        <v>104</v>
      </c>
      <c r="F242" s="23" t="s">
        <v>4</v>
      </c>
      <c r="G242" s="22">
        <v>7</v>
      </c>
      <c r="H242" s="23" t="s">
        <v>13</v>
      </c>
      <c r="I242" s="22">
        <v>1</v>
      </c>
    </row>
    <row r="243" spans="1:9" ht="16.5" customHeight="1" x14ac:dyDescent="0.2">
      <c r="A243" s="12" t="s">
        <v>260</v>
      </c>
      <c r="B243" s="13">
        <v>3040020.2399999993</v>
      </c>
      <c r="C243" s="14">
        <v>17365978.23</v>
      </c>
      <c r="D243" s="15">
        <f t="shared" si="3"/>
        <v>0.17505608954111876</v>
      </c>
      <c r="E243" s="16">
        <v>92</v>
      </c>
      <c r="F243" s="17" t="s">
        <v>7</v>
      </c>
      <c r="G243" s="16">
        <v>18</v>
      </c>
      <c r="H243" s="17" t="s">
        <v>11</v>
      </c>
      <c r="I243" s="16">
        <v>10</v>
      </c>
    </row>
    <row r="244" spans="1:9" ht="16.5" customHeight="1" x14ac:dyDescent="0.2">
      <c r="A244" s="12" t="s">
        <v>261</v>
      </c>
      <c r="B244" s="13">
        <v>40073013.270000003</v>
      </c>
      <c r="C244" s="14">
        <v>127040262.68000001</v>
      </c>
      <c r="D244" s="15">
        <f t="shared" si="3"/>
        <v>0.31543553535416857</v>
      </c>
      <c r="E244" s="16">
        <v>31</v>
      </c>
      <c r="F244" s="17" t="s">
        <v>31</v>
      </c>
      <c r="G244" s="16">
        <v>5</v>
      </c>
      <c r="H244" s="17" t="s">
        <v>54</v>
      </c>
      <c r="I244" s="16">
        <v>5</v>
      </c>
    </row>
    <row r="245" spans="1:9" ht="16.5" customHeight="1" x14ac:dyDescent="0.2">
      <c r="A245" s="12" t="s">
        <v>262</v>
      </c>
      <c r="B245" s="13">
        <v>10732592.149999999</v>
      </c>
      <c r="C245" s="14">
        <v>42045006.189999998</v>
      </c>
      <c r="D245" s="15">
        <f t="shared" si="3"/>
        <v>0.25526437316954526</v>
      </c>
      <c r="E245" s="16">
        <v>55</v>
      </c>
      <c r="F245" s="17" t="s">
        <v>19</v>
      </c>
      <c r="G245" s="16">
        <v>8</v>
      </c>
      <c r="H245" s="17" t="s">
        <v>32</v>
      </c>
      <c r="I245" s="16">
        <v>6</v>
      </c>
    </row>
    <row r="246" spans="1:9" ht="16.5" customHeight="1" x14ac:dyDescent="0.2">
      <c r="A246" s="12" t="s">
        <v>263</v>
      </c>
      <c r="B246" s="13">
        <v>462310.84</v>
      </c>
      <c r="C246" s="14">
        <v>7919623.6200000001</v>
      </c>
      <c r="D246" s="15">
        <f t="shared" si="3"/>
        <v>5.8375354964154219E-2</v>
      </c>
      <c r="E246" s="16">
        <v>262</v>
      </c>
      <c r="F246" s="17" t="s">
        <v>10</v>
      </c>
      <c r="G246" s="16">
        <v>52</v>
      </c>
      <c r="H246" s="17" t="s">
        <v>5</v>
      </c>
      <c r="I246" s="16">
        <v>32</v>
      </c>
    </row>
    <row r="247" spans="1:9" ht="16.5" customHeight="1" x14ac:dyDescent="0.2">
      <c r="A247" s="18" t="s">
        <v>264</v>
      </c>
      <c r="B247" s="19">
        <v>2031163.62</v>
      </c>
      <c r="C247" s="20">
        <v>12525004.43</v>
      </c>
      <c r="D247" s="21">
        <f t="shared" si="3"/>
        <v>0.16216869473793871</v>
      </c>
      <c r="E247" s="22">
        <v>106</v>
      </c>
      <c r="F247" s="23" t="s">
        <v>7</v>
      </c>
      <c r="G247" s="22">
        <v>20</v>
      </c>
      <c r="H247" s="23" t="s">
        <v>15</v>
      </c>
      <c r="I247" s="22">
        <v>9</v>
      </c>
    </row>
    <row r="248" spans="1:9" ht="16.5" customHeight="1" x14ac:dyDescent="0.2">
      <c r="A248" s="18" t="s">
        <v>265</v>
      </c>
      <c r="B248" s="19">
        <v>917952.3</v>
      </c>
      <c r="C248" s="20">
        <v>11059968.27</v>
      </c>
      <c r="D248" s="21">
        <f t="shared" si="3"/>
        <v>8.2997733591147094E-2</v>
      </c>
      <c r="E248" s="22">
        <v>224</v>
      </c>
      <c r="F248" s="23" t="s">
        <v>34</v>
      </c>
      <c r="G248" s="22">
        <v>34</v>
      </c>
      <c r="H248" s="23" t="s">
        <v>15</v>
      </c>
      <c r="I248" s="22">
        <v>33</v>
      </c>
    </row>
    <row r="249" spans="1:9" ht="16.5" customHeight="1" x14ac:dyDescent="0.2">
      <c r="A249" s="18" t="s">
        <v>266</v>
      </c>
      <c r="B249" s="19">
        <v>4983658.5599999996</v>
      </c>
      <c r="C249" s="20">
        <v>29595644.84</v>
      </c>
      <c r="D249" s="21">
        <f t="shared" si="3"/>
        <v>0.16839161933935412</v>
      </c>
      <c r="E249" s="22">
        <v>97</v>
      </c>
      <c r="F249" s="23" t="s">
        <v>4</v>
      </c>
      <c r="G249" s="22">
        <v>6</v>
      </c>
      <c r="H249" s="23" t="s">
        <v>32</v>
      </c>
      <c r="I249" s="22">
        <v>16</v>
      </c>
    </row>
    <row r="250" spans="1:9" ht="16.5" customHeight="1" x14ac:dyDescent="0.2">
      <c r="A250" s="18" t="s">
        <v>267</v>
      </c>
      <c r="B250" s="19">
        <v>116592850.58000001</v>
      </c>
      <c r="C250" s="20">
        <v>288506515.38999999</v>
      </c>
      <c r="D250" s="21">
        <f t="shared" si="3"/>
        <v>0.40412553741599583</v>
      </c>
      <c r="E250" s="22">
        <v>12</v>
      </c>
      <c r="F250" s="23" t="s">
        <v>19</v>
      </c>
      <c r="G250" s="22">
        <v>4</v>
      </c>
      <c r="H250" s="23" t="s">
        <v>56</v>
      </c>
      <c r="I250" s="22">
        <v>4</v>
      </c>
    </row>
    <row r="251" spans="1:9" ht="16.5" customHeight="1" x14ac:dyDescent="0.2">
      <c r="A251" s="12" t="s">
        <v>268</v>
      </c>
      <c r="B251" s="13">
        <v>2860194.8600000003</v>
      </c>
      <c r="C251" s="14">
        <v>21742736.100000001</v>
      </c>
      <c r="D251" s="15">
        <f t="shared" si="3"/>
        <v>0.13154714507159015</v>
      </c>
      <c r="E251" s="16">
        <v>139</v>
      </c>
      <c r="F251" s="17" t="s">
        <v>7</v>
      </c>
      <c r="G251" s="16">
        <v>33</v>
      </c>
      <c r="H251" s="17" t="s">
        <v>8</v>
      </c>
      <c r="I251" s="16">
        <v>27</v>
      </c>
    </row>
    <row r="252" spans="1:9" ht="16.5" customHeight="1" x14ac:dyDescent="0.2">
      <c r="A252" s="12" t="s">
        <v>269</v>
      </c>
      <c r="B252" s="13">
        <v>746448.96000000008</v>
      </c>
      <c r="C252" s="14">
        <v>13508003.23</v>
      </c>
      <c r="D252" s="15">
        <f t="shared" si="3"/>
        <v>5.5259755812184543E-2</v>
      </c>
      <c r="E252" s="16">
        <v>269</v>
      </c>
      <c r="F252" s="17" t="s">
        <v>4</v>
      </c>
      <c r="G252" s="16">
        <v>20</v>
      </c>
      <c r="H252" s="17" t="s">
        <v>11</v>
      </c>
      <c r="I252" s="16">
        <v>43</v>
      </c>
    </row>
    <row r="253" spans="1:9" ht="16.5" customHeight="1" x14ac:dyDescent="0.2">
      <c r="A253" s="12" t="s">
        <v>270</v>
      </c>
      <c r="B253" s="13">
        <v>6444506.2399999993</v>
      </c>
      <c r="C253" s="14">
        <v>38741480.840000004</v>
      </c>
      <c r="D253" s="15">
        <f t="shared" si="3"/>
        <v>0.16634640959170932</v>
      </c>
      <c r="E253" s="16">
        <v>102</v>
      </c>
      <c r="F253" s="17" t="s">
        <v>7</v>
      </c>
      <c r="G253" s="16">
        <v>19</v>
      </c>
      <c r="H253" s="17" t="s">
        <v>32</v>
      </c>
      <c r="I253" s="16">
        <v>18</v>
      </c>
    </row>
    <row r="254" spans="1:9" ht="16.5" customHeight="1" x14ac:dyDescent="0.2">
      <c r="A254" s="12" t="s">
        <v>271</v>
      </c>
      <c r="B254" s="13">
        <v>4007218.93</v>
      </c>
      <c r="C254" s="14">
        <v>19345425.25</v>
      </c>
      <c r="D254" s="15">
        <f t="shared" si="3"/>
        <v>0.20714038994826439</v>
      </c>
      <c r="E254" s="16">
        <v>71</v>
      </c>
      <c r="F254" s="17" t="s">
        <v>34</v>
      </c>
      <c r="G254" s="16">
        <v>14</v>
      </c>
      <c r="H254" s="17" t="s">
        <v>11</v>
      </c>
      <c r="I254" s="16">
        <v>7</v>
      </c>
    </row>
    <row r="255" spans="1:9" ht="16.5" customHeight="1" x14ac:dyDescent="0.2">
      <c r="A255" s="18" t="s">
        <v>272</v>
      </c>
      <c r="B255" s="19">
        <v>461303.75000000006</v>
      </c>
      <c r="C255" s="20">
        <v>8727774.6699999999</v>
      </c>
      <c r="D255" s="21">
        <f t="shared" si="3"/>
        <v>5.2854681455702622E-2</v>
      </c>
      <c r="E255" s="22">
        <v>274</v>
      </c>
      <c r="F255" s="23" t="s">
        <v>34</v>
      </c>
      <c r="G255" s="22">
        <v>42</v>
      </c>
      <c r="H255" s="23" t="s">
        <v>5</v>
      </c>
      <c r="I255" s="22">
        <v>38</v>
      </c>
    </row>
    <row r="256" spans="1:9" ht="16.5" customHeight="1" x14ac:dyDescent="0.2">
      <c r="A256" s="18" t="s">
        <v>273</v>
      </c>
      <c r="B256" s="19">
        <v>463416.43</v>
      </c>
      <c r="C256" s="20">
        <v>6798520.3600000003</v>
      </c>
      <c r="D256" s="21">
        <f t="shared" si="3"/>
        <v>6.8164307152269815E-2</v>
      </c>
      <c r="E256" s="22">
        <v>243</v>
      </c>
      <c r="F256" s="23" t="s">
        <v>7</v>
      </c>
      <c r="G256" s="22">
        <v>92</v>
      </c>
      <c r="H256" s="23" t="s">
        <v>22</v>
      </c>
      <c r="I256" s="22">
        <v>10</v>
      </c>
    </row>
    <row r="257" spans="1:9" ht="16.5" customHeight="1" x14ac:dyDescent="0.2">
      <c r="A257" s="18" t="s">
        <v>274</v>
      </c>
      <c r="B257" s="19">
        <v>14735251.570000002</v>
      </c>
      <c r="C257" s="20">
        <v>47909649.090000004</v>
      </c>
      <c r="D257" s="21">
        <f t="shared" si="3"/>
        <v>0.3075633374462689</v>
      </c>
      <c r="E257" s="22">
        <v>33</v>
      </c>
      <c r="F257" s="23" t="s">
        <v>7</v>
      </c>
      <c r="G257" s="22">
        <v>3</v>
      </c>
      <c r="H257" s="24" t="s">
        <v>65</v>
      </c>
      <c r="I257" s="22">
        <v>4</v>
      </c>
    </row>
    <row r="258" spans="1:9" ht="16.5" customHeight="1" x14ac:dyDescent="0.2">
      <c r="A258" s="18" t="s">
        <v>275</v>
      </c>
      <c r="B258" s="19">
        <v>1781378.0100000002</v>
      </c>
      <c r="C258" s="20">
        <v>11101739.42</v>
      </c>
      <c r="D258" s="21">
        <f t="shared" si="3"/>
        <v>0.1604593607007937</v>
      </c>
      <c r="E258" s="22">
        <v>111</v>
      </c>
      <c r="F258" s="23" t="s">
        <v>19</v>
      </c>
      <c r="G258" s="22">
        <v>16</v>
      </c>
      <c r="H258" s="23" t="s">
        <v>13</v>
      </c>
      <c r="I258" s="22">
        <v>2</v>
      </c>
    </row>
    <row r="259" spans="1:9" ht="16.5" customHeight="1" x14ac:dyDescent="0.2">
      <c r="A259" s="12" t="s">
        <v>276</v>
      </c>
      <c r="B259" s="13">
        <v>2164582.62</v>
      </c>
      <c r="C259" s="14">
        <v>19668036.190000001</v>
      </c>
      <c r="D259" s="15">
        <f t="shared" ref="D259:D322" si="4">B259/C259</f>
        <v>0.11005585911523584</v>
      </c>
      <c r="E259" s="16">
        <v>175</v>
      </c>
      <c r="F259" s="17" t="s">
        <v>7</v>
      </c>
      <c r="G259" s="16">
        <v>49</v>
      </c>
      <c r="H259" s="17" t="s">
        <v>11</v>
      </c>
      <c r="I259" s="16">
        <v>33</v>
      </c>
    </row>
    <row r="260" spans="1:9" ht="16.5" customHeight="1" x14ac:dyDescent="0.2">
      <c r="A260" s="12" t="s">
        <v>277</v>
      </c>
      <c r="B260" s="13">
        <v>5872065.4099999992</v>
      </c>
      <c r="C260" s="14">
        <v>25789398.609999999</v>
      </c>
      <c r="D260" s="15">
        <f t="shared" si="4"/>
        <v>0.22769299504809196</v>
      </c>
      <c r="E260" s="16">
        <v>64</v>
      </c>
      <c r="F260" s="17" t="s">
        <v>31</v>
      </c>
      <c r="G260" s="16">
        <v>12</v>
      </c>
      <c r="H260" s="17" t="s">
        <v>8</v>
      </c>
      <c r="I260" s="16">
        <v>10</v>
      </c>
    </row>
    <row r="261" spans="1:9" ht="16.5" customHeight="1" x14ac:dyDescent="0.2">
      <c r="A261" s="12" t="s">
        <v>278</v>
      </c>
      <c r="B261" s="13">
        <v>3889201.83</v>
      </c>
      <c r="C261" s="14">
        <v>29534335.940000001</v>
      </c>
      <c r="D261" s="15">
        <f t="shared" si="4"/>
        <v>0.13168407909698882</v>
      </c>
      <c r="E261" s="16">
        <v>138</v>
      </c>
      <c r="F261" s="17" t="s">
        <v>7</v>
      </c>
      <c r="G261" s="16">
        <v>32</v>
      </c>
      <c r="H261" s="17" t="s">
        <v>8</v>
      </c>
      <c r="I261" s="16">
        <v>26</v>
      </c>
    </row>
    <row r="262" spans="1:9" ht="16.5" customHeight="1" x14ac:dyDescent="0.2">
      <c r="A262" s="12" t="s">
        <v>279</v>
      </c>
      <c r="B262" s="13">
        <v>876377.24</v>
      </c>
      <c r="C262" s="14">
        <v>8766777.8699999992</v>
      </c>
      <c r="D262" s="15">
        <f t="shared" si="4"/>
        <v>9.9965717507109614E-2</v>
      </c>
      <c r="E262" s="16">
        <v>194</v>
      </c>
      <c r="F262" s="17" t="s">
        <v>7</v>
      </c>
      <c r="G262" s="16">
        <v>60</v>
      </c>
      <c r="H262" s="17" t="s">
        <v>5</v>
      </c>
      <c r="I262" s="16">
        <v>12</v>
      </c>
    </row>
    <row r="263" spans="1:9" ht="16.5" customHeight="1" x14ac:dyDescent="0.2">
      <c r="A263" s="18" t="s">
        <v>280</v>
      </c>
      <c r="B263" s="19">
        <v>2794792.4000000004</v>
      </c>
      <c r="C263" s="20">
        <v>20100400.120000001</v>
      </c>
      <c r="D263" s="21">
        <f t="shared" si="4"/>
        <v>0.13904163018223542</v>
      </c>
      <c r="E263" s="22">
        <v>127</v>
      </c>
      <c r="F263" s="23" t="s">
        <v>34</v>
      </c>
      <c r="G263" s="22">
        <v>22</v>
      </c>
      <c r="H263" s="23" t="s">
        <v>8</v>
      </c>
      <c r="I263" s="22">
        <v>24</v>
      </c>
    </row>
    <row r="264" spans="1:9" ht="16.5" customHeight="1" x14ac:dyDescent="0.2">
      <c r="A264" s="18" t="s">
        <v>281</v>
      </c>
      <c r="B264" s="19">
        <v>6838234.2999999998</v>
      </c>
      <c r="C264" s="20">
        <v>36793800.340000004</v>
      </c>
      <c r="D264" s="21">
        <f t="shared" si="4"/>
        <v>0.18585289469448699</v>
      </c>
      <c r="E264" s="22">
        <v>86</v>
      </c>
      <c r="F264" s="23" t="s">
        <v>34</v>
      </c>
      <c r="G264" s="22">
        <v>16</v>
      </c>
      <c r="H264" s="23" t="s">
        <v>32</v>
      </c>
      <c r="I264" s="22">
        <v>14</v>
      </c>
    </row>
    <row r="265" spans="1:9" ht="16.5" customHeight="1" x14ac:dyDescent="0.2">
      <c r="A265" s="18" t="s">
        <v>282</v>
      </c>
      <c r="B265" s="19">
        <v>666227</v>
      </c>
      <c r="C265" s="20">
        <v>7545967.6699999999</v>
      </c>
      <c r="D265" s="21">
        <f t="shared" si="4"/>
        <v>8.8289140523179585E-2</v>
      </c>
      <c r="E265" s="22">
        <v>213</v>
      </c>
      <c r="F265" s="23" t="s">
        <v>7</v>
      </c>
      <c r="G265" s="22">
        <v>75</v>
      </c>
      <c r="H265" s="23" t="s">
        <v>5</v>
      </c>
      <c r="I265" s="22">
        <v>16</v>
      </c>
    </row>
    <row r="266" spans="1:9" ht="16.5" customHeight="1" x14ac:dyDescent="0.2">
      <c r="A266" s="18" t="s">
        <v>283</v>
      </c>
      <c r="B266" s="19">
        <v>4870500.3500000006</v>
      </c>
      <c r="C266" s="20">
        <v>29373737.579999998</v>
      </c>
      <c r="D266" s="21">
        <f t="shared" si="4"/>
        <v>0.16581139314447435</v>
      </c>
      <c r="E266" s="22">
        <v>103</v>
      </c>
      <c r="F266" s="23" t="s">
        <v>10</v>
      </c>
      <c r="G266" s="22">
        <v>25</v>
      </c>
      <c r="H266" s="23" t="s">
        <v>8</v>
      </c>
      <c r="I266" s="22">
        <v>20</v>
      </c>
    </row>
    <row r="267" spans="1:9" ht="16.5" customHeight="1" x14ac:dyDescent="0.2">
      <c r="A267" s="12" t="s">
        <v>284</v>
      </c>
      <c r="B267" s="13">
        <v>2495800.25</v>
      </c>
      <c r="C267" s="14">
        <v>18803521.710000001</v>
      </c>
      <c r="D267" s="15">
        <f t="shared" si="4"/>
        <v>0.13273046871175709</v>
      </c>
      <c r="E267" s="16">
        <v>135</v>
      </c>
      <c r="F267" s="17" t="s">
        <v>7</v>
      </c>
      <c r="G267" s="16">
        <v>30</v>
      </c>
      <c r="H267" s="17" t="s">
        <v>11</v>
      </c>
      <c r="I267" s="16">
        <v>24</v>
      </c>
    </row>
    <row r="268" spans="1:9" ht="16.5" customHeight="1" x14ac:dyDescent="0.2">
      <c r="A268" s="12" t="s">
        <v>285</v>
      </c>
      <c r="B268" s="13">
        <v>335410.74</v>
      </c>
      <c r="C268" s="14">
        <v>7224991.1699999999</v>
      </c>
      <c r="D268" s="15">
        <f t="shared" si="4"/>
        <v>4.6423688570404159E-2</v>
      </c>
      <c r="E268" s="16">
        <v>284</v>
      </c>
      <c r="F268" s="17" t="s">
        <v>7</v>
      </c>
      <c r="G268" s="16">
        <v>114</v>
      </c>
      <c r="H268" s="17" t="s">
        <v>22</v>
      </c>
      <c r="I268" s="16">
        <v>23</v>
      </c>
    </row>
    <row r="269" spans="1:9" ht="16.5" customHeight="1" x14ac:dyDescent="0.2">
      <c r="A269" s="12" t="s">
        <v>286</v>
      </c>
      <c r="B269" s="13">
        <v>14002590.41</v>
      </c>
      <c r="C269" s="14">
        <v>48018353.380000003</v>
      </c>
      <c r="D269" s="15">
        <f t="shared" si="4"/>
        <v>0.29160913326595206</v>
      </c>
      <c r="E269" s="16">
        <v>37</v>
      </c>
      <c r="F269" s="17" t="s">
        <v>19</v>
      </c>
      <c r="G269" s="16">
        <v>5</v>
      </c>
      <c r="H269" s="25" t="s">
        <v>65</v>
      </c>
      <c r="I269" s="16">
        <v>6</v>
      </c>
    </row>
    <row r="270" spans="1:9" ht="16.5" customHeight="1" x14ac:dyDescent="0.2">
      <c r="A270" s="12" t="s">
        <v>287</v>
      </c>
      <c r="B270" s="13">
        <v>716567.65</v>
      </c>
      <c r="C270" s="14">
        <v>9302655.8100000005</v>
      </c>
      <c r="D270" s="15">
        <f t="shared" si="4"/>
        <v>7.7028287903516443E-2</v>
      </c>
      <c r="E270" s="16">
        <v>232</v>
      </c>
      <c r="F270" s="17" t="s">
        <v>34</v>
      </c>
      <c r="G270" s="16">
        <v>37</v>
      </c>
      <c r="H270" s="17" t="s">
        <v>13</v>
      </c>
      <c r="I270" s="16">
        <v>33</v>
      </c>
    </row>
    <row r="271" spans="1:9" ht="16.5" customHeight="1" x14ac:dyDescent="0.2">
      <c r="A271" s="18" t="s">
        <v>288</v>
      </c>
      <c r="B271" s="19">
        <v>29167512.829999998</v>
      </c>
      <c r="C271" s="20">
        <v>80189325.430000007</v>
      </c>
      <c r="D271" s="21">
        <f t="shared" si="4"/>
        <v>0.36373311127877378</v>
      </c>
      <c r="E271" s="22">
        <v>19</v>
      </c>
      <c r="F271" s="23" t="s">
        <v>10</v>
      </c>
      <c r="G271" s="22">
        <v>9</v>
      </c>
      <c r="H271" s="24" t="s">
        <v>65</v>
      </c>
      <c r="I271" s="22">
        <v>2</v>
      </c>
    </row>
    <row r="272" spans="1:9" ht="16.5" customHeight="1" x14ac:dyDescent="0.2">
      <c r="A272" s="18" t="s">
        <v>289</v>
      </c>
      <c r="B272" s="19">
        <v>1037742.8099999999</v>
      </c>
      <c r="C272" s="20">
        <v>12397780.220000001</v>
      </c>
      <c r="D272" s="21">
        <f t="shared" si="4"/>
        <v>8.3703920507150267E-2</v>
      </c>
      <c r="E272" s="22">
        <v>219</v>
      </c>
      <c r="F272" s="23" t="s">
        <v>31</v>
      </c>
      <c r="G272" s="22">
        <v>24</v>
      </c>
      <c r="H272" s="23" t="s">
        <v>15</v>
      </c>
      <c r="I272" s="22">
        <v>32</v>
      </c>
    </row>
    <row r="273" spans="1:9" ht="16.5" customHeight="1" x14ac:dyDescent="0.2">
      <c r="A273" s="18" t="s">
        <v>290</v>
      </c>
      <c r="B273" s="19">
        <v>4280945.5</v>
      </c>
      <c r="C273" s="20">
        <v>32305911.43</v>
      </c>
      <c r="D273" s="21">
        <f t="shared" si="4"/>
        <v>0.13251276037439444</v>
      </c>
      <c r="E273" s="22">
        <v>137</v>
      </c>
      <c r="F273" s="23" t="s">
        <v>31</v>
      </c>
      <c r="G273" s="22">
        <v>21</v>
      </c>
      <c r="H273" s="23" t="s">
        <v>32</v>
      </c>
      <c r="I273" s="22">
        <v>20</v>
      </c>
    </row>
    <row r="274" spans="1:9" ht="16.5" customHeight="1" x14ac:dyDescent="0.2">
      <c r="A274" s="18" t="s">
        <v>291</v>
      </c>
      <c r="B274" s="19">
        <v>921756.18000000017</v>
      </c>
      <c r="C274" s="20">
        <v>12512535.99</v>
      </c>
      <c r="D274" s="21">
        <f t="shared" si="4"/>
        <v>7.3666615683396733E-2</v>
      </c>
      <c r="E274" s="22">
        <v>237</v>
      </c>
      <c r="F274" s="23" t="s">
        <v>34</v>
      </c>
      <c r="G274" s="22">
        <v>39</v>
      </c>
      <c r="H274" s="23" t="s">
        <v>5</v>
      </c>
      <c r="I274" s="22">
        <v>21</v>
      </c>
    </row>
    <row r="275" spans="1:9" ht="16.5" customHeight="1" x14ac:dyDescent="0.2">
      <c r="A275" s="12" t="s">
        <v>292</v>
      </c>
      <c r="B275" s="13">
        <v>1277220.04</v>
      </c>
      <c r="C275" s="14">
        <v>10795133.32</v>
      </c>
      <c r="D275" s="15">
        <f t="shared" si="4"/>
        <v>0.11831442948774995</v>
      </c>
      <c r="E275" s="16">
        <v>156</v>
      </c>
      <c r="F275" s="17" t="s">
        <v>34</v>
      </c>
      <c r="G275" s="16">
        <v>27</v>
      </c>
      <c r="H275" s="17" t="s">
        <v>15</v>
      </c>
      <c r="I275" s="16">
        <v>21</v>
      </c>
    </row>
    <row r="276" spans="1:9" ht="16.5" customHeight="1" x14ac:dyDescent="0.2">
      <c r="A276" s="12" t="s">
        <v>293</v>
      </c>
      <c r="B276" s="13">
        <v>1919650.8399999999</v>
      </c>
      <c r="C276" s="14">
        <v>14777741.140000001</v>
      </c>
      <c r="D276" s="15">
        <f t="shared" si="4"/>
        <v>0.12990150671972048</v>
      </c>
      <c r="E276" s="16">
        <v>141</v>
      </c>
      <c r="F276" s="17" t="s">
        <v>7</v>
      </c>
      <c r="G276" s="16">
        <v>35</v>
      </c>
      <c r="H276" s="17" t="s">
        <v>15</v>
      </c>
      <c r="I276" s="16">
        <v>14</v>
      </c>
    </row>
    <row r="277" spans="1:9" ht="16.5" customHeight="1" x14ac:dyDescent="0.2">
      <c r="A277" s="12" t="s">
        <v>294</v>
      </c>
      <c r="B277" s="13">
        <v>1650938.52</v>
      </c>
      <c r="C277" s="14">
        <v>12925993.66</v>
      </c>
      <c r="D277" s="15">
        <f t="shared" si="4"/>
        <v>0.12772236807673013</v>
      </c>
      <c r="E277" s="16">
        <v>145</v>
      </c>
      <c r="F277" s="17" t="s">
        <v>10</v>
      </c>
      <c r="G277" s="16">
        <v>35</v>
      </c>
      <c r="H277" s="17" t="s">
        <v>15</v>
      </c>
      <c r="I277" s="16">
        <v>15</v>
      </c>
    </row>
    <row r="278" spans="1:9" ht="16.5" customHeight="1" x14ac:dyDescent="0.2">
      <c r="A278" s="12" t="s">
        <v>295</v>
      </c>
      <c r="B278" s="13">
        <v>55643637.790000007</v>
      </c>
      <c r="C278" s="14">
        <v>131620724.17</v>
      </c>
      <c r="D278" s="15">
        <f t="shared" si="4"/>
        <v>0.42275742016227813</v>
      </c>
      <c r="E278" s="16">
        <v>8</v>
      </c>
      <c r="F278" s="17" t="s">
        <v>34</v>
      </c>
      <c r="G278" s="16">
        <v>1</v>
      </c>
      <c r="H278" s="17" t="s">
        <v>35</v>
      </c>
      <c r="I278" s="16">
        <v>2</v>
      </c>
    </row>
    <row r="279" spans="1:9" ht="16.5" customHeight="1" x14ac:dyDescent="0.2">
      <c r="A279" s="18" t="s">
        <v>296</v>
      </c>
      <c r="B279" s="19">
        <v>1008885.1199999999</v>
      </c>
      <c r="C279" s="20">
        <v>10557631.539999999</v>
      </c>
      <c r="D279" s="21">
        <f t="shared" si="4"/>
        <v>9.5559796359402024E-2</v>
      </c>
      <c r="E279" s="22">
        <v>200</v>
      </c>
      <c r="F279" s="23" t="s">
        <v>7</v>
      </c>
      <c r="G279" s="22">
        <v>65</v>
      </c>
      <c r="H279" s="23" t="s">
        <v>13</v>
      </c>
      <c r="I279" s="22">
        <v>22</v>
      </c>
    </row>
    <row r="280" spans="1:9" ht="16.5" customHeight="1" x14ac:dyDescent="0.2">
      <c r="A280" s="18" t="s">
        <v>297</v>
      </c>
      <c r="B280" s="19">
        <v>4258062.83</v>
      </c>
      <c r="C280" s="20">
        <v>28653422.690000001</v>
      </c>
      <c r="D280" s="21">
        <f t="shared" si="4"/>
        <v>0.14860573119196882</v>
      </c>
      <c r="E280" s="22">
        <v>120</v>
      </c>
      <c r="F280" s="23" t="s">
        <v>34</v>
      </c>
      <c r="G280" s="22">
        <v>20</v>
      </c>
      <c r="H280" s="23" t="s">
        <v>11</v>
      </c>
      <c r="I280" s="22">
        <v>17</v>
      </c>
    </row>
    <row r="281" spans="1:9" ht="16.5" customHeight="1" x14ac:dyDescent="0.2">
      <c r="A281" s="18" t="s">
        <v>298</v>
      </c>
      <c r="B281" s="19">
        <v>822946.99</v>
      </c>
      <c r="C281" s="20">
        <v>9022688</v>
      </c>
      <c r="D281" s="21">
        <f t="shared" si="4"/>
        <v>9.1208627628484987E-2</v>
      </c>
      <c r="E281" s="22">
        <v>206</v>
      </c>
      <c r="F281" s="23" t="s">
        <v>7</v>
      </c>
      <c r="G281" s="22">
        <v>69</v>
      </c>
      <c r="H281" s="23" t="s">
        <v>5</v>
      </c>
      <c r="I281" s="22">
        <v>14</v>
      </c>
    </row>
    <row r="282" spans="1:9" ht="16.5" customHeight="1" x14ac:dyDescent="0.2">
      <c r="A282" s="18" t="s">
        <v>299</v>
      </c>
      <c r="B282" s="19">
        <v>2450958.9900000002</v>
      </c>
      <c r="C282" s="20">
        <v>15423272.880000001</v>
      </c>
      <c r="D282" s="21">
        <f t="shared" si="4"/>
        <v>0.15891302767379942</v>
      </c>
      <c r="E282" s="22">
        <v>113</v>
      </c>
      <c r="F282" s="23" t="s">
        <v>4</v>
      </c>
      <c r="G282" s="22">
        <v>8</v>
      </c>
      <c r="H282" s="23" t="s">
        <v>11</v>
      </c>
      <c r="I282" s="22">
        <v>15</v>
      </c>
    </row>
    <row r="283" spans="1:9" ht="16.5" customHeight="1" x14ac:dyDescent="0.2">
      <c r="A283" s="12" t="s">
        <v>300</v>
      </c>
      <c r="B283" s="13">
        <v>355948.11999999994</v>
      </c>
      <c r="C283" s="14">
        <v>6594048.5099999998</v>
      </c>
      <c r="D283" s="15">
        <f t="shared" si="4"/>
        <v>5.3980209496517634E-2</v>
      </c>
      <c r="E283" s="16">
        <v>271</v>
      </c>
      <c r="F283" s="17" t="s">
        <v>4</v>
      </c>
      <c r="G283" s="16">
        <v>21</v>
      </c>
      <c r="H283" s="17" t="s">
        <v>5</v>
      </c>
      <c r="I283" s="16">
        <v>35</v>
      </c>
    </row>
    <row r="284" spans="1:9" ht="16.5" customHeight="1" x14ac:dyDescent="0.2">
      <c r="A284" s="12" t="s">
        <v>301</v>
      </c>
      <c r="B284" s="13">
        <v>6999828.0899999999</v>
      </c>
      <c r="C284" s="14">
        <v>33343993.77</v>
      </c>
      <c r="D284" s="15">
        <f t="shared" si="4"/>
        <v>0.20992770506986572</v>
      </c>
      <c r="E284" s="16">
        <v>69</v>
      </c>
      <c r="F284" s="17" t="s">
        <v>34</v>
      </c>
      <c r="G284" s="16">
        <v>13</v>
      </c>
      <c r="H284" s="17" t="s">
        <v>32</v>
      </c>
      <c r="I284" s="16">
        <v>11</v>
      </c>
    </row>
    <row r="285" spans="1:9" ht="16.5" customHeight="1" x14ac:dyDescent="0.2">
      <c r="A285" s="12" t="s">
        <v>302</v>
      </c>
      <c r="B285" s="13">
        <v>762832.68</v>
      </c>
      <c r="C285" s="14">
        <v>10078939.720000001</v>
      </c>
      <c r="D285" s="15">
        <f t="shared" si="4"/>
        <v>7.5685806363766997E-2</v>
      </c>
      <c r="E285" s="16">
        <v>234</v>
      </c>
      <c r="F285" s="17" t="s">
        <v>7</v>
      </c>
      <c r="G285" s="16">
        <v>87</v>
      </c>
      <c r="H285" s="17" t="s">
        <v>5</v>
      </c>
      <c r="I285" s="16">
        <v>20</v>
      </c>
    </row>
    <row r="286" spans="1:9" ht="16.5" customHeight="1" x14ac:dyDescent="0.2">
      <c r="A286" s="12" t="s">
        <v>303</v>
      </c>
      <c r="B286" s="13">
        <v>408732.83</v>
      </c>
      <c r="C286" s="14">
        <v>7859164.3700000001</v>
      </c>
      <c r="D286" s="15">
        <f t="shared" si="4"/>
        <v>5.2007161417849314E-2</v>
      </c>
      <c r="E286" s="16">
        <v>278</v>
      </c>
      <c r="F286" s="17" t="s">
        <v>4</v>
      </c>
      <c r="G286" s="16">
        <v>24</v>
      </c>
      <c r="H286" s="17" t="s">
        <v>5</v>
      </c>
      <c r="I286" s="16">
        <v>41</v>
      </c>
    </row>
    <row r="287" spans="1:9" ht="16.5" customHeight="1" x14ac:dyDescent="0.2">
      <c r="A287" s="18" t="s">
        <v>304</v>
      </c>
      <c r="B287" s="19">
        <v>1339711.0899999999</v>
      </c>
      <c r="C287" s="20">
        <v>14018507.949999999</v>
      </c>
      <c r="D287" s="21">
        <f t="shared" si="4"/>
        <v>9.5567309643677156E-2</v>
      </c>
      <c r="E287" s="22">
        <v>199</v>
      </c>
      <c r="F287" s="23" t="s">
        <v>7</v>
      </c>
      <c r="G287" s="22">
        <v>64</v>
      </c>
      <c r="H287" s="23" t="s">
        <v>13</v>
      </c>
      <c r="I287" s="22">
        <v>21</v>
      </c>
    </row>
    <row r="288" spans="1:9" ht="16.5" customHeight="1" x14ac:dyDescent="0.2">
      <c r="A288" s="18" t="s">
        <v>305</v>
      </c>
      <c r="B288" s="19">
        <v>2366738.86</v>
      </c>
      <c r="C288" s="20">
        <v>12099518.35</v>
      </c>
      <c r="D288" s="21">
        <f t="shared" si="4"/>
        <v>0.19560603914452512</v>
      </c>
      <c r="E288" s="22">
        <v>80</v>
      </c>
      <c r="F288" s="23" t="s">
        <v>10</v>
      </c>
      <c r="G288" s="22">
        <v>21</v>
      </c>
      <c r="H288" s="23" t="s">
        <v>15</v>
      </c>
      <c r="I288" s="22">
        <v>1</v>
      </c>
    </row>
    <row r="289" spans="1:9" ht="16.5" customHeight="1" x14ac:dyDescent="0.2">
      <c r="A289" s="18" t="s">
        <v>306</v>
      </c>
      <c r="B289" s="19">
        <v>26857217.16</v>
      </c>
      <c r="C289" s="20">
        <v>91298982.060000002</v>
      </c>
      <c r="D289" s="21">
        <f t="shared" si="4"/>
        <v>0.29416776128292355</v>
      </c>
      <c r="E289" s="22">
        <v>36</v>
      </c>
      <c r="F289" s="23" t="s">
        <v>7</v>
      </c>
      <c r="G289" s="22">
        <v>4</v>
      </c>
      <c r="H289" s="23" t="s">
        <v>54</v>
      </c>
      <c r="I289" s="22">
        <v>6</v>
      </c>
    </row>
    <row r="290" spans="1:9" ht="16.5" customHeight="1" x14ac:dyDescent="0.2">
      <c r="A290" s="18" t="s">
        <v>307</v>
      </c>
      <c r="B290" s="19">
        <v>789363.67000000016</v>
      </c>
      <c r="C290" s="20">
        <v>9441345.9800000004</v>
      </c>
      <c r="D290" s="21">
        <f t="shared" si="4"/>
        <v>8.3607111917320093E-2</v>
      </c>
      <c r="E290" s="22">
        <v>220</v>
      </c>
      <c r="F290" s="23" t="s">
        <v>10</v>
      </c>
      <c r="G290" s="22">
        <v>49</v>
      </c>
      <c r="H290" s="23" t="s">
        <v>13</v>
      </c>
      <c r="I290" s="22">
        <v>30</v>
      </c>
    </row>
    <row r="291" spans="1:9" ht="16.5" customHeight="1" x14ac:dyDescent="0.2">
      <c r="A291" s="12" t="s">
        <v>308</v>
      </c>
      <c r="B291" s="13">
        <v>714087.6</v>
      </c>
      <c r="C291" s="14">
        <v>8050761.3499999996</v>
      </c>
      <c r="D291" s="15">
        <f t="shared" si="4"/>
        <v>8.8698145300257852E-2</v>
      </c>
      <c r="E291" s="16">
        <v>212</v>
      </c>
      <c r="F291" s="17" t="s">
        <v>10</v>
      </c>
      <c r="G291" s="16">
        <v>47</v>
      </c>
      <c r="H291" s="17" t="s">
        <v>13</v>
      </c>
      <c r="I291" s="16">
        <v>27</v>
      </c>
    </row>
    <row r="292" spans="1:9" ht="16.5" customHeight="1" x14ac:dyDescent="0.2">
      <c r="A292" s="12" t="s">
        <v>309</v>
      </c>
      <c r="B292" s="13">
        <v>17362410.080000002</v>
      </c>
      <c r="C292" s="14">
        <v>67229819.530000001</v>
      </c>
      <c r="D292" s="15">
        <f t="shared" si="4"/>
        <v>0.25825459894700986</v>
      </c>
      <c r="E292" s="16">
        <v>54</v>
      </c>
      <c r="F292" s="17" t="s">
        <v>7</v>
      </c>
      <c r="G292" s="16">
        <v>8</v>
      </c>
      <c r="H292" s="17" t="s">
        <v>54</v>
      </c>
      <c r="I292" s="16">
        <v>9</v>
      </c>
    </row>
    <row r="293" spans="1:9" ht="16.5" customHeight="1" x14ac:dyDescent="0.2">
      <c r="A293" s="12" t="s">
        <v>310</v>
      </c>
      <c r="B293" s="13">
        <v>758052.79999999993</v>
      </c>
      <c r="C293" s="14">
        <v>10499977.199999999</v>
      </c>
      <c r="D293" s="15">
        <f t="shared" si="4"/>
        <v>7.2195661529626934E-2</v>
      </c>
      <c r="E293" s="16">
        <v>239</v>
      </c>
      <c r="F293" s="17" t="s">
        <v>7</v>
      </c>
      <c r="G293" s="16">
        <v>90</v>
      </c>
      <c r="H293" s="17" t="s">
        <v>13</v>
      </c>
      <c r="I293" s="16">
        <v>35</v>
      </c>
    </row>
    <row r="294" spans="1:9" ht="16.5" customHeight="1" x14ac:dyDescent="0.2">
      <c r="A294" s="12" t="s">
        <v>311</v>
      </c>
      <c r="B294" s="13">
        <v>9479766.5999999996</v>
      </c>
      <c r="C294" s="14">
        <v>49208178.149999999</v>
      </c>
      <c r="D294" s="15">
        <f t="shared" si="4"/>
        <v>0.19264616078862087</v>
      </c>
      <c r="E294" s="16">
        <v>83</v>
      </c>
      <c r="F294" s="17" t="s">
        <v>7</v>
      </c>
      <c r="G294" s="16">
        <v>15</v>
      </c>
      <c r="H294" s="17" t="s">
        <v>32</v>
      </c>
      <c r="I294" s="16">
        <v>13</v>
      </c>
    </row>
    <row r="295" spans="1:9" ht="16.5" customHeight="1" x14ac:dyDescent="0.2">
      <c r="A295" s="18" t="s">
        <v>312</v>
      </c>
      <c r="B295" s="19">
        <v>491405.76</v>
      </c>
      <c r="C295" s="20">
        <v>9671275.8900000006</v>
      </c>
      <c r="D295" s="21">
        <f t="shared" si="4"/>
        <v>5.0810851183359221E-2</v>
      </c>
      <c r="E295" s="22">
        <v>279</v>
      </c>
      <c r="F295" s="23" t="s">
        <v>4</v>
      </c>
      <c r="G295" s="22">
        <v>25</v>
      </c>
      <c r="H295" s="23" t="s">
        <v>5</v>
      </c>
      <c r="I295" s="22">
        <v>42</v>
      </c>
    </row>
    <row r="296" spans="1:9" ht="16.5" customHeight="1" x14ac:dyDescent="0.2"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2014-04-03T15:45:37Z</dcterms:modified>
</cp:coreProperties>
</file>