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<sst xmlns="http://schemas.openxmlformats.org/spreadsheetml/2006/main" count="890" uniqueCount="321">
  <si>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</si>
  <si>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Transferências Correntes 2011</t>
  </si>
  <si>
    <t>Receita 2011</t>
  </si>
  <si>
    <t>Transferências Correntes por Receita 2011</t>
  </si>
  <si>
    <t>Classificação Transferências Correntes por Receita 2011</t>
  </si>
  <si>
    <t>Mesorregião com número de Municípios</t>
  </si>
  <si>
    <t xml:space="preserve">  Classificação Transferências Correntes por Receita por Mesorregião 2011</t>
  </si>
  <si>
    <t>Extrato Populacional</t>
  </si>
  <si>
    <t xml:space="preserve">  Classificação Transferências Correntes por Receita por Extrato Populacional 2011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</si>
  <si>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</si>
  <si>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</si>
  <si>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</si>
  <si>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</si>
  <si>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</si>
  <si>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</si>
  <si>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</si>
  <si>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</si>
  <si>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</si>
  <si>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</si>
  <si>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</si>
  <si>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</si>
  <si>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</si>
  <si>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</si>
  <si>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</si>
  <si>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</si>
  <si>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</si>
  <si>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</si>
  <si>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</si>
  <si>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</si>
  <si>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</si>
  <si>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</si>
  <si>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</si>
  <si>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</si>
  <si>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</si>
  <si>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</si>
  <si>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</si>
  <si>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</si>
  <si>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</si>
  <si>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</si>
  <si>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</si>
  <si>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</si>
  <si>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</si>
  <si>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</si>
  <si>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</si>
  <si>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</si>
  <si>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</si>
  <si>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</si>
  <si>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</si>
  <si>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</si>
  <si>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</si>
  <si>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</si>
  <si>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</si>
  <si>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</si>
  <si>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</si>
  <si>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</si>
  <si>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</si>
  <si>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</si>
  <si>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</si>
  <si>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</si>
  <si>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</si>
  <si>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</si>
  <si>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</si>
  <si>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</si>
  <si>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</si>
  <si>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</si>
  <si>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</si>
  <si>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</si>
  <si>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</si>
  <si>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</si>
  <si>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</si>
  <si>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</si>
  <si>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</si>
  <si>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</si>
  <si>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</si>
  <si>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</si>
  <si>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</si>
  <si>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</si>
  <si>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</si>
  <si>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</si>
  <si>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</si>
  <si>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</si>
  <si>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</si>
  <si>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</si>
  <si>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</si>
  <si>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</si>
  <si>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</si>
  <si>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</si>
  <si>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</si>
  <si>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</si>
  <si>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</si>
  <si>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</si>
  <si>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</si>
  <si>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</si>
  <si>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</si>
  <si>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</si>
  <si>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</si>
  <si>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</si>
  <si>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</si>
  <si>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</si>
  <si>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</si>
  <si>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</si>
  <si>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</si>
  <si>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</si>
  <si>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</si>
  <si>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</si>
  <si>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</si>
  <si>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</si>
  <si>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</si>
  <si>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</si>
  <si>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</si>
  <si>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</si>
  <si>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</si>
  <si>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</si>
  <si>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</si>
  <si>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</si>
  <si>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</si>
  <si>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</si>
  <si>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</si>
  <si>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</si>
  <si>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</si>
  <si>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</si>
  <si>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</si>
  <si>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</si>
  <si>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</si>
  <si>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</si>
  <si>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</si>
  <si>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</si>
  <si>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</si>
  <si>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</si>
  <si>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</si>
  <si>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</si>
  <si>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</si>
  <si>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</si>
  <si>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</si>
  <si>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</si>
  <si>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</si>
  <si>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</si>
  <si>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</si>
  <si>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</si>
  <si>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</si>
  <si>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</si>
  <si>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</si>
  <si>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</si>
  <si>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</si>
  <si>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</si>
  <si>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</si>
  <si>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</si>
  <si>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</si>
  <si>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</si>
  <si>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</si>
  <si>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</si>
  <si>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</si>
  <si>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</si>
  <si>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</si>
  <si>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</si>
  <si>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</si>
  <si>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</si>
  <si>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</si>
  <si>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</si>
  <si>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</si>
  <si>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</si>
  <si>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</si>
  <si>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</si>
  <si>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</si>
  <si>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</si>
  <si>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</si>
  <si>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</si>
  <si>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</si>
  <si>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</si>
  <si>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</si>
  <si>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</si>
  <si>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</si>
  <si>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</si>
  <si>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</si>
  <si>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</si>
  <si>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</si>
  <si>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</si>
  <si>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</si>
  <si>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</si>
  <si>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</si>
  <si>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</si>
  <si>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</si>
  <si>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</si>
  <si>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</si>
  <si>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</si>
  <si>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</si>
  <si>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</si>
  <si>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</si>
  <si>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</si>
  <si>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</si>
  <si>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</si>
  <si>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</si>
  <si>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</si>
  <si>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</si>
  <si>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</si>
  <si>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</si>
  <si>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</si>
  <si>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</si>
  <si>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</si>
  <si>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</si>
  <si>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</si>
  <si>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</si>
  <si>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</si>
  <si>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</si>
  <si>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</si>
  <si>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</si>
  <si>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</si>
  <si>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</si>
  <si>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</si>
  <si>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</si>
  <si>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</si>
  <si>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</si>
  <si>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</si>
  <si>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</si>
  <si>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</si>
  <si>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</si>
  <si>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</si>
  <si>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</si>
  <si>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</si>
  <si>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</si>
  <si>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</si>
  <si>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</si>
  <si>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</si>
  <si>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</si>
  <si>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</si>
  <si>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</si>
  <si>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</si>
  <si>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</si>
  <si>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</si>
  <si>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</si>
  <si>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</si>
  <si>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</si>
  <si>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</si>
  <si>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</si>
  <si>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</si>
  <si>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</si>
  <si>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</si>
  <si>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</si>
  <si>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</si>
  <si>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</si>
  <si>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</si>
  <si>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</si>
  <si>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</si>
  <si>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</si>
  <si>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</si>
  <si>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</si>
  <si>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</si>
  <si>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</si>
  <si>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</si>
  <si>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</si>
  <si>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</si>
  <si>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</si>
  <si>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</si>
  <si>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</si>
  <si>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</si>
  <si>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</si>
  <si>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</si>
  <si>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</si>
  <si>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</si>
  <si>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</si>
  <si>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</si>
  <si>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</si>
  <si>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</si>
  <si>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</si>
  <si>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</si>
  <si>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</si>
  <si>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</si>
  <si>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</si>
  <si>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</si>
  <si>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</si>
  <si>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</si>
  <si>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</si>
  <si>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</si>
  <si>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</si>
  <si>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</si>
  <si>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</si>
  <si>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</si>
  <si>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</si>
  <si>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</si>
  <si>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</si>
  <si>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</si>
  <si>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</si>
  <si>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</si>
  <si>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</si>
  <si>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</si>
  <si>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</si>
  <si>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</si>
  <si>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</si>
  <si>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</si>
  <si>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</si>
  <si>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</si>
  <si>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</si>
  <si>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</si>
  <si>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</si>
  <si>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</si>
  <si>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</si>
  <si>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</si>
  <si>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</si>
  <si>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</si>
  <si>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</si>
  <si>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</si>
  <si>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</si>
  <si>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</si>
  <si>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</si>
  <si>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</si>
  <si>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</si>
  <si>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</si>
  <si>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</si>
  <si>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</si>
  <si>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</si>
  <si>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</si>
  <si>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</si>
  <si>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</si>
  <si>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</si>
  <si>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</si>
  <si>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</si>
  <si>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</si>
  <si>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</si>
  <si>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</si>
  <si>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de Transferências Correntes por Receita 2011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</si>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</sst>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4" fontId="4" fillId="0" borderId="0" xfId="2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4" fontId="4" fillId="2" borderId="0" xfId="2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0" borderId="0" xfId="0" applyFont="1" applyFill="1"/>
    <xf numFmtId="43" fontId="4" fillId="0" borderId="0" xfId="1" applyNumberFormat="1" applyFont="1" applyFill="1"/>
    <xf numFmtId="43" fontId="4" fillId="2" borderId="0" xfId="1" applyNumberFormat="1" applyFont="1" applyFill="1"/>
    <xf numFmtId="0" fontId="5" fillId="3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3" customWidth="1"/>
    <col min="2" max="5" width="17.140625" style="3" customWidth="1"/>
    <col min="6" max="6" width="30.42578125" style="3" bestFit="1" customWidth="1"/>
    <col min="7" max="7" width="17.140625" style="3" customWidth="1"/>
    <col min="8" max="8" width="36.5703125" style="3" bestFit="1" customWidth="1"/>
    <col min="9" max="9" width="17.140625" style="3" customWidth="1"/>
    <col min="10" max="16384" width="9.140625" style="3"/>
  </cols>
  <sheetData>
    <row r="1" spans="1:9" ht="16.5" customHeight="1">
      <c r="A1" s="19" t="s">
        <v>319</v>
      </c>
      <c r="B1" s="19"/>
      <c r="C1" s="19"/>
      <c r="D1" s="19"/>
      <c r="E1" s="19"/>
      <c r="F1" s="19"/>
      <c r="G1" s="19"/>
      <c r="H1" s="19"/>
      <c r="I1" s="7"/>
    </row>
    <row r="2" spans="1: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6.5" customHeight="1">
      <c r="A3" s="8" t="s">
        <v>9</v>
      </c>
      <c r="B3" s="9">
        <v>9900258.0999999996</v>
      </c>
      <c r="C3" s="17">
        <v>14396885.4</v>
      </c>
      <c r="D3" s="10">
        <f t="shared" ref="D3:D66" si="0">B3/C3</f>
        <v>0.68766666017915234</v>
      </c>
      <c r="E3" s="11">
        <v>230</v>
      </c>
      <c r="F3" s="2" t="s">
        <v>10</v>
      </c>
      <c r="G3" s="11">
        <v>26</v>
      </c>
      <c r="H3" s="2" t="s">
        <v>11</v>
      </c>
      <c r="I3" s="11">
        <v>49</v>
      </c>
    </row>
    <row r="4" spans="1:9" ht="16.5" customHeight="1">
      <c r="A4" s="8" t="s">
        <v>12</v>
      </c>
      <c r="B4" s="9">
        <v>30627516.449999999</v>
      </c>
      <c r="C4" s="17">
        <v>36075488.649999999</v>
      </c>
      <c r="D4" s="10">
        <f t="shared" si="0"/>
        <v>0.84898410516748468</v>
      </c>
      <c r="E4" s="11">
        <v>79</v>
      </c>
      <c r="F4" s="2" t="s">
        <v>13</v>
      </c>
      <c r="G4" s="11">
        <v>45</v>
      </c>
      <c r="H4" s="2" t="s">
        <v>14</v>
      </c>
      <c r="I4" s="11">
        <v>1</v>
      </c>
    </row>
    <row r="5" spans="1:9" ht="16.5" customHeight="1">
      <c r="A5" s="8" t="s">
        <v>15</v>
      </c>
      <c r="B5" s="9">
        <v>12558463.93</v>
      </c>
      <c r="C5" s="17">
        <v>15557995.48</v>
      </c>
      <c r="D5" s="10">
        <f t="shared" si="0"/>
        <v>0.80720321240252724</v>
      </c>
      <c r="E5" s="11">
        <v>122</v>
      </c>
      <c r="F5" s="2" t="s">
        <v>16</v>
      </c>
      <c r="G5" s="11">
        <v>21</v>
      </c>
      <c r="H5" s="2" t="s">
        <v>17</v>
      </c>
      <c r="I5" s="11">
        <v>18</v>
      </c>
    </row>
    <row r="6" spans="1:9" ht="16.5" customHeight="1">
      <c r="A6" s="8" t="s">
        <v>18</v>
      </c>
      <c r="B6" s="9">
        <v>8976080.7400000002</v>
      </c>
      <c r="C6" s="17">
        <v>11247608.57</v>
      </c>
      <c r="D6" s="10">
        <f t="shared" si="0"/>
        <v>0.79804348490054189</v>
      </c>
      <c r="E6" s="11">
        <v>138</v>
      </c>
      <c r="F6" s="2" t="s">
        <v>16</v>
      </c>
      <c r="G6" s="11">
        <v>23</v>
      </c>
      <c r="H6" s="2" t="s">
        <v>19</v>
      </c>
      <c r="I6" s="11">
        <v>22</v>
      </c>
    </row>
    <row r="7" spans="1:9" ht="16.5" customHeight="1">
      <c r="A7" s="12" t="s">
        <v>20</v>
      </c>
      <c r="B7" s="13">
        <v>15598648.199999999</v>
      </c>
      <c r="C7" s="18">
        <v>21196865.710000001</v>
      </c>
      <c r="D7" s="14">
        <f t="shared" si="0"/>
        <v>0.73589408988146099</v>
      </c>
      <c r="E7" s="15">
        <v>205</v>
      </c>
      <c r="F7" s="4" t="s">
        <v>13</v>
      </c>
      <c r="G7" s="15">
        <v>101</v>
      </c>
      <c r="H7" s="4" t="s">
        <v>21</v>
      </c>
      <c r="I7" s="15">
        <v>33</v>
      </c>
    </row>
    <row r="8" spans="1:9" ht="16.5" customHeight="1">
      <c r="A8" s="12" t="s">
        <v>22</v>
      </c>
      <c r="B8" s="13">
        <v>10047546.77</v>
      </c>
      <c r="C8" s="18">
        <v>13541003.560000001</v>
      </c>
      <c r="D8" s="14">
        <f t="shared" si="0"/>
        <v>0.74200901916017215</v>
      </c>
      <c r="E8" s="15">
        <v>198</v>
      </c>
      <c r="F8" s="4" t="s">
        <v>13</v>
      </c>
      <c r="G8" s="15">
        <v>98</v>
      </c>
      <c r="H8" s="4" t="s">
        <v>21</v>
      </c>
      <c r="I8" s="15">
        <v>32</v>
      </c>
    </row>
    <row r="9" spans="1:9" ht="16.5" customHeight="1">
      <c r="A9" s="12" t="s">
        <v>23</v>
      </c>
      <c r="B9" s="13">
        <v>8540220.0199999996</v>
      </c>
      <c r="C9" s="18">
        <v>10054921.699999999</v>
      </c>
      <c r="D9" s="14">
        <f t="shared" si="0"/>
        <v>0.84935718793314918</v>
      </c>
      <c r="E9" s="15">
        <v>77</v>
      </c>
      <c r="F9" s="4" t="s">
        <v>13</v>
      </c>
      <c r="G9" s="15">
        <v>44</v>
      </c>
      <c r="H9" s="4" t="s">
        <v>11</v>
      </c>
      <c r="I9" s="15">
        <v>27</v>
      </c>
    </row>
    <row r="10" spans="1:9" ht="16.5" customHeight="1">
      <c r="A10" s="12" t="s">
        <v>24</v>
      </c>
      <c r="B10" s="13">
        <v>8668974.0800000001</v>
      </c>
      <c r="C10" s="18">
        <v>12133584.83</v>
      </c>
      <c r="D10" s="14">
        <f t="shared" si="0"/>
        <v>0.71446107654566915</v>
      </c>
      <c r="E10" s="15">
        <v>218</v>
      </c>
      <c r="F10" s="4" t="s">
        <v>25</v>
      </c>
      <c r="G10" s="15">
        <v>12</v>
      </c>
      <c r="H10" s="4" t="s">
        <v>21</v>
      </c>
      <c r="I10" s="15">
        <v>34</v>
      </c>
    </row>
    <row r="11" spans="1:9" ht="16.5" customHeight="1">
      <c r="A11" s="8" t="s">
        <v>26</v>
      </c>
      <c r="B11" s="9">
        <v>12528018.140000001</v>
      </c>
      <c r="C11" s="17">
        <v>15000203.970000001</v>
      </c>
      <c r="D11" s="10">
        <f t="shared" si="0"/>
        <v>0.83518985242172006</v>
      </c>
      <c r="E11" s="11">
        <v>98</v>
      </c>
      <c r="F11" s="2" t="s">
        <v>25</v>
      </c>
      <c r="G11" s="11">
        <v>2</v>
      </c>
      <c r="H11" s="2" t="s">
        <v>17</v>
      </c>
      <c r="I11" s="11">
        <v>12</v>
      </c>
    </row>
    <row r="12" spans="1:9" ht="16.5" customHeight="1">
      <c r="A12" s="8" t="s">
        <v>27</v>
      </c>
      <c r="B12" s="9">
        <v>9249589.2200000007</v>
      </c>
      <c r="C12" s="17">
        <v>10649676.449999999</v>
      </c>
      <c r="D12" s="10">
        <f t="shared" si="0"/>
        <v>0.86853241630641287</v>
      </c>
      <c r="E12" s="11">
        <v>50</v>
      </c>
      <c r="F12" s="2" t="s">
        <v>13</v>
      </c>
      <c r="G12" s="11">
        <v>28</v>
      </c>
      <c r="H12" s="2" t="s">
        <v>28</v>
      </c>
      <c r="I12" s="11">
        <v>14</v>
      </c>
    </row>
    <row r="13" spans="1:9" ht="16.5" customHeight="1">
      <c r="A13" s="8" t="s">
        <v>29</v>
      </c>
      <c r="B13" s="9">
        <v>9534652.4600000009</v>
      </c>
      <c r="C13" s="17">
        <v>10724481.15</v>
      </c>
      <c r="D13" s="10">
        <f t="shared" si="0"/>
        <v>0.88905489474425536</v>
      </c>
      <c r="E13" s="11">
        <v>30</v>
      </c>
      <c r="F13" s="2" t="s">
        <v>13</v>
      </c>
      <c r="G13" s="11">
        <v>16</v>
      </c>
      <c r="H13" s="2" t="s">
        <v>21</v>
      </c>
      <c r="I13" s="11">
        <v>2</v>
      </c>
    </row>
    <row r="14" spans="1:9" ht="16.5" customHeight="1">
      <c r="A14" s="8" t="s">
        <v>30</v>
      </c>
      <c r="B14" s="9">
        <v>8899987.7200000007</v>
      </c>
      <c r="C14" s="17">
        <v>12095159.310000001</v>
      </c>
      <c r="D14" s="10">
        <f t="shared" si="0"/>
        <v>0.73583054938695147</v>
      </c>
      <c r="E14" s="11">
        <v>206</v>
      </c>
      <c r="F14" s="2" t="s">
        <v>25</v>
      </c>
      <c r="G14" s="11">
        <v>10</v>
      </c>
      <c r="H14" s="2" t="s">
        <v>19</v>
      </c>
      <c r="I14" s="11">
        <v>35</v>
      </c>
    </row>
    <row r="15" spans="1:9" ht="16.5" customHeight="1">
      <c r="A15" s="12" t="s">
        <v>31</v>
      </c>
      <c r="B15" s="13">
        <v>19931179.239999998</v>
      </c>
      <c r="C15" s="18">
        <v>23103443.02</v>
      </c>
      <c r="D15" s="14">
        <f t="shared" si="0"/>
        <v>0.86269302903234546</v>
      </c>
      <c r="E15" s="15">
        <v>59</v>
      </c>
      <c r="F15" s="4" t="s">
        <v>10</v>
      </c>
      <c r="G15" s="15">
        <v>10</v>
      </c>
      <c r="H15" s="4" t="s">
        <v>17</v>
      </c>
      <c r="I15" s="15">
        <v>6</v>
      </c>
    </row>
    <row r="16" spans="1:9" ht="16.5" customHeight="1">
      <c r="A16" s="12" t="s">
        <v>32</v>
      </c>
      <c r="B16" s="13">
        <v>7490091.5599999996</v>
      </c>
      <c r="C16" s="18">
        <v>9934483.7200000007</v>
      </c>
      <c r="D16" s="14">
        <f t="shared" si="0"/>
        <v>0.7539487477261676</v>
      </c>
      <c r="E16" s="15">
        <v>186</v>
      </c>
      <c r="F16" s="4" t="s">
        <v>25</v>
      </c>
      <c r="G16" s="15">
        <v>7</v>
      </c>
      <c r="H16" s="4" t="s">
        <v>11</v>
      </c>
      <c r="I16" s="15">
        <v>46</v>
      </c>
    </row>
    <row r="17" spans="1:9" ht="16.5" customHeight="1">
      <c r="A17" s="12" t="s">
        <v>33</v>
      </c>
      <c r="B17" s="13">
        <v>15055088.43</v>
      </c>
      <c r="C17" s="18">
        <v>21695593.510000002</v>
      </c>
      <c r="D17" s="14">
        <f t="shared" si="0"/>
        <v>0.69392378793697262</v>
      </c>
      <c r="E17" s="15">
        <v>226</v>
      </c>
      <c r="F17" s="4" t="s">
        <v>25</v>
      </c>
      <c r="G17" s="15">
        <v>13</v>
      </c>
      <c r="H17" s="4" t="s">
        <v>21</v>
      </c>
      <c r="I17" s="15">
        <v>37</v>
      </c>
    </row>
    <row r="18" spans="1:9" ht="16.5" customHeight="1">
      <c r="A18" s="12" t="s">
        <v>34</v>
      </c>
      <c r="B18" s="13">
        <v>17093762.390000001</v>
      </c>
      <c r="C18" s="18">
        <v>20139152.329999998</v>
      </c>
      <c r="D18" s="14">
        <f t="shared" si="0"/>
        <v>0.84878261556900403</v>
      </c>
      <c r="E18" s="15">
        <v>80</v>
      </c>
      <c r="F18" s="4" t="s">
        <v>16</v>
      </c>
      <c r="G18" s="15">
        <v>12</v>
      </c>
      <c r="H18" s="4" t="s">
        <v>17</v>
      </c>
      <c r="I18" s="15">
        <v>10</v>
      </c>
    </row>
    <row r="19" spans="1:9" ht="16.5" customHeight="1">
      <c r="A19" s="8" t="s">
        <v>35</v>
      </c>
      <c r="B19" s="9">
        <v>10499554.66</v>
      </c>
      <c r="C19" s="17">
        <v>13773941.58</v>
      </c>
      <c r="D19" s="10">
        <f t="shared" si="0"/>
        <v>0.76227669465692627</v>
      </c>
      <c r="E19" s="11">
        <v>178</v>
      </c>
      <c r="F19" s="2" t="s">
        <v>13</v>
      </c>
      <c r="G19" s="11">
        <v>88</v>
      </c>
      <c r="H19" s="2" t="s">
        <v>19</v>
      </c>
      <c r="I19" s="11">
        <v>29</v>
      </c>
    </row>
    <row r="20" spans="1:9" ht="16.5" customHeight="1">
      <c r="A20" s="8" t="s">
        <v>36</v>
      </c>
      <c r="B20" s="9">
        <v>29969845.09</v>
      </c>
      <c r="C20" s="17">
        <v>44799542.240000002</v>
      </c>
      <c r="D20" s="10">
        <f t="shared" si="0"/>
        <v>0.668976591980463</v>
      </c>
      <c r="E20" s="11">
        <v>240</v>
      </c>
      <c r="F20" s="2" t="s">
        <v>37</v>
      </c>
      <c r="G20" s="11">
        <v>16</v>
      </c>
      <c r="H20" s="2" t="s">
        <v>38</v>
      </c>
      <c r="I20" s="11">
        <v>16</v>
      </c>
    </row>
    <row r="21" spans="1:9" ht="16.5" customHeight="1">
      <c r="A21" s="8" t="s">
        <v>39</v>
      </c>
      <c r="B21" s="9">
        <v>53995273.229999997</v>
      </c>
      <c r="C21" s="17">
        <v>88360048.420000002</v>
      </c>
      <c r="D21" s="10">
        <f t="shared" si="0"/>
        <v>0.61108243143264673</v>
      </c>
      <c r="E21" s="11">
        <v>266</v>
      </c>
      <c r="F21" s="2" t="s">
        <v>40</v>
      </c>
      <c r="G21" s="11">
        <v>39</v>
      </c>
      <c r="H21" s="2" t="s">
        <v>41</v>
      </c>
      <c r="I21" s="11">
        <v>6</v>
      </c>
    </row>
    <row r="22" spans="1:9" ht="16.5" customHeight="1">
      <c r="A22" s="8" t="s">
        <v>42</v>
      </c>
      <c r="B22" s="9">
        <v>9997888.0700000003</v>
      </c>
      <c r="C22" s="17">
        <v>11904341.699999999</v>
      </c>
      <c r="D22" s="10">
        <f t="shared" si="0"/>
        <v>0.83985224231256739</v>
      </c>
      <c r="E22" s="11">
        <v>93</v>
      </c>
      <c r="F22" s="2" t="s">
        <v>40</v>
      </c>
      <c r="G22" s="11">
        <v>11</v>
      </c>
      <c r="H22" s="2" t="s">
        <v>21</v>
      </c>
      <c r="I22" s="11">
        <v>14</v>
      </c>
    </row>
    <row r="23" spans="1:9" ht="16.5" customHeight="1">
      <c r="A23" s="12" t="s">
        <v>43</v>
      </c>
      <c r="B23" s="13">
        <v>9904745.8300000001</v>
      </c>
      <c r="C23" s="18">
        <v>13542748.699999999</v>
      </c>
      <c r="D23" s="14">
        <f t="shared" si="0"/>
        <v>0.73136894506504435</v>
      </c>
      <c r="E23" s="15">
        <v>207</v>
      </c>
      <c r="F23" s="4" t="s">
        <v>13</v>
      </c>
      <c r="G23" s="15">
        <v>102</v>
      </c>
      <c r="H23" s="4" t="s">
        <v>11</v>
      </c>
      <c r="I23" s="15">
        <v>47</v>
      </c>
    </row>
    <row r="24" spans="1:9" ht="16.5" customHeight="1">
      <c r="A24" s="12" t="s">
        <v>44</v>
      </c>
      <c r="B24" s="13">
        <v>8284884.3200000003</v>
      </c>
      <c r="C24" s="18">
        <v>10058324.109999999</v>
      </c>
      <c r="D24" s="14">
        <f t="shared" si="0"/>
        <v>0.82368436624180341</v>
      </c>
      <c r="E24" s="15">
        <v>108</v>
      </c>
      <c r="F24" s="4" t="s">
        <v>13</v>
      </c>
      <c r="G24" s="15">
        <v>57</v>
      </c>
      <c r="H24" s="4" t="s">
        <v>28</v>
      </c>
      <c r="I24" s="15">
        <v>21</v>
      </c>
    </row>
    <row r="25" spans="1:9" ht="16.5" customHeight="1">
      <c r="A25" s="12" t="s">
        <v>45</v>
      </c>
      <c r="B25" s="13">
        <v>9988717.8800000008</v>
      </c>
      <c r="C25" s="18">
        <v>12725562.699999999</v>
      </c>
      <c r="D25" s="14">
        <f t="shared" si="0"/>
        <v>0.78493329650562338</v>
      </c>
      <c r="E25" s="15">
        <v>153</v>
      </c>
      <c r="F25" s="4" t="s">
        <v>16</v>
      </c>
      <c r="G25" s="15">
        <v>26</v>
      </c>
      <c r="H25" s="4" t="s">
        <v>21</v>
      </c>
      <c r="I25" s="15">
        <v>22</v>
      </c>
    </row>
    <row r="26" spans="1:9" ht="16.5" customHeight="1">
      <c r="A26" s="12" t="s">
        <v>46</v>
      </c>
      <c r="B26" s="13">
        <v>7873305.3799999999</v>
      </c>
      <c r="C26" s="18">
        <v>8588009.1999999993</v>
      </c>
      <c r="D26" s="14">
        <f t="shared" si="0"/>
        <v>0.9167788711730771</v>
      </c>
      <c r="E26" s="15">
        <v>8</v>
      </c>
      <c r="F26" s="4" t="s">
        <v>16</v>
      </c>
      <c r="G26" s="15">
        <v>2</v>
      </c>
      <c r="H26" s="4" t="s">
        <v>11</v>
      </c>
      <c r="I26" s="15">
        <v>2</v>
      </c>
    </row>
    <row r="27" spans="1:9" ht="16.5" customHeight="1">
      <c r="A27" s="8" t="s">
        <v>47</v>
      </c>
      <c r="B27" s="9">
        <v>10588780.91</v>
      </c>
      <c r="C27" s="17">
        <v>11780277.75</v>
      </c>
      <c r="D27" s="10">
        <f t="shared" si="0"/>
        <v>0.89885664283255118</v>
      </c>
      <c r="E27" s="11">
        <v>18</v>
      </c>
      <c r="F27" s="2" t="s">
        <v>16</v>
      </c>
      <c r="G27" s="11">
        <v>4</v>
      </c>
      <c r="H27" s="2" t="s">
        <v>21</v>
      </c>
      <c r="I27" s="11">
        <v>1</v>
      </c>
    </row>
    <row r="28" spans="1:9" ht="16.5" customHeight="1">
      <c r="A28" s="8" t="s">
        <v>48</v>
      </c>
      <c r="B28" s="9">
        <v>10141721.85</v>
      </c>
      <c r="C28" s="17">
        <v>18160655.899999999</v>
      </c>
      <c r="D28" s="10">
        <f t="shared" si="0"/>
        <v>0.55844468976475681</v>
      </c>
      <c r="E28" s="11">
        <v>275</v>
      </c>
      <c r="F28" s="2" t="s">
        <v>40</v>
      </c>
      <c r="G28" s="11">
        <v>43</v>
      </c>
      <c r="H28" s="2" t="s">
        <v>17</v>
      </c>
      <c r="I28" s="11">
        <v>45</v>
      </c>
    </row>
    <row r="29" spans="1:9" ht="16.5" customHeight="1">
      <c r="A29" s="8" t="s">
        <v>49</v>
      </c>
      <c r="B29" s="9">
        <v>13486328.130000001</v>
      </c>
      <c r="C29" s="17">
        <v>22572052.719999999</v>
      </c>
      <c r="D29" s="10">
        <f t="shared" si="0"/>
        <v>0.59747902848243928</v>
      </c>
      <c r="E29" s="11">
        <v>271</v>
      </c>
      <c r="F29" s="2" t="s">
        <v>37</v>
      </c>
      <c r="G29" s="11">
        <v>22</v>
      </c>
      <c r="H29" s="2" t="s">
        <v>17</v>
      </c>
      <c r="I29" s="11">
        <v>44</v>
      </c>
    </row>
    <row r="30" spans="1:9" ht="16.5" customHeight="1">
      <c r="A30" s="8" t="s">
        <v>50</v>
      </c>
      <c r="B30" s="9">
        <v>111276407.39</v>
      </c>
      <c r="C30" s="17">
        <v>407998486.45999998</v>
      </c>
      <c r="D30" s="10">
        <f t="shared" si="0"/>
        <v>0.27273730438436194</v>
      </c>
      <c r="E30" s="11">
        <v>293</v>
      </c>
      <c r="F30" s="2" t="s">
        <v>16</v>
      </c>
      <c r="G30" s="11">
        <v>54</v>
      </c>
      <c r="H30" s="2" t="s">
        <v>41</v>
      </c>
      <c r="I30" s="11">
        <v>10</v>
      </c>
    </row>
    <row r="31" spans="1:9" ht="16.5" customHeight="1">
      <c r="A31" s="12" t="s">
        <v>51</v>
      </c>
      <c r="B31" s="13">
        <v>10342350.26</v>
      </c>
      <c r="C31" s="18">
        <v>16508085.970000001</v>
      </c>
      <c r="D31" s="14">
        <f t="shared" si="0"/>
        <v>0.62650208381486883</v>
      </c>
      <c r="E31" s="15">
        <v>258</v>
      </c>
      <c r="F31" s="4" t="s">
        <v>40</v>
      </c>
      <c r="G31" s="15">
        <v>36</v>
      </c>
      <c r="H31" s="4" t="s">
        <v>17</v>
      </c>
      <c r="I31" s="15">
        <v>42</v>
      </c>
    </row>
    <row r="32" spans="1:9" ht="16.5" customHeight="1">
      <c r="A32" s="12" t="s">
        <v>52</v>
      </c>
      <c r="B32" s="13">
        <v>23302798.059999999</v>
      </c>
      <c r="C32" s="18">
        <v>47334348.100000001</v>
      </c>
      <c r="D32" s="14">
        <f t="shared" si="0"/>
        <v>0.49230208073785636</v>
      </c>
      <c r="E32" s="15">
        <v>285</v>
      </c>
      <c r="F32" s="4" t="s">
        <v>16</v>
      </c>
      <c r="G32" s="15">
        <v>49</v>
      </c>
      <c r="H32" s="4" t="s">
        <v>14</v>
      </c>
      <c r="I32" s="15">
        <v>29</v>
      </c>
    </row>
    <row r="33" spans="1:9" ht="16.5" customHeight="1">
      <c r="A33" s="12" t="s">
        <v>53</v>
      </c>
      <c r="B33" s="13">
        <v>7784399.7199999997</v>
      </c>
      <c r="C33" s="18">
        <v>8557087.5500000007</v>
      </c>
      <c r="D33" s="14">
        <f t="shared" si="0"/>
        <v>0.90970200719753058</v>
      </c>
      <c r="E33" s="15">
        <v>12</v>
      </c>
      <c r="F33" s="4" t="s">
        <v>13</v>
      </c>
      <c r="G33" s="15">
        <v>4</v>
      </c>
      <c r="H33" s="4" t="s">
        <v>11</v>
      </c>
      <c r="I33" s="15">
        <v>5</v>
      </c>
    </row>
    <row r="34" spans="1:9" ht="16.5" customHeight="1">
      <c r="A34" s="12" t="s">
        <v>54</v>
      </c>
      <c r="B34" s="13">
        <v>6877177.2300000004</v>
      </c>
      <c r="C34" s="18">
        <v>7349187.6100000003</v>
      </c>
      <c r="D34" s="14">
        <f t="shared" si="0"/>
        <v>0.93577380180664627</v>
      </c>
      <c r="E34" s="15">
        <v>4</v>
      </c>
      <c r="F34" s="4" t="s">
        <v>13</v>
      </c>
      <c r="G34" s="15">
        <v>2</v>
      </c>
      <c r="H34" s="4" t="s">
        <v>28</v>
      </c>
      <c r="I34" s="15">
        <v>3</v>
      </c>
    </row>
    <row r="35" spans="1:9" ht="16.5" customHeight="1">
      <c r="A35" s="8" t="s">
        <v>55</v>
      </c>
      <c r="B35" s="9">
        <v>28373752.460000001</v>
      </c>
      <c r="C35" s="17">
        <v>50130880.350000001</v>
      </c>
      <c r="D35" s="10">
        <f t="shared" si="0"/>
        <v>0.56599350065074217</v>
      </c>
      <c r="E35" s="11">
        <v>274</v>
      </c>
      <c r="F35" s="2" t="s">
        <v>16</v>
      </c>
      <c r="G35" s="11">
        <v>45</v>
      </c>
      <c r="H35" s="2" t="s">
        <v>38</v>
      </c>
      <c r="I35" s="11">
        <v>21</v>
      </c>
    </row>
    <row r="36" spans="1:9" ht="16.5" customHeight="1">
      <c r="A36" s="8" t="s">
        <v>56</v>
      </c>
      <c r="B36" s="9">
        <v>12226937.949999999</v>
      </c>
      <c r="C36" s="17">
        <v>14280131.24</v>
      </c>
      <c r="D36" s="10">
        <f t="shared" si="0"/>
        <v>0.85622027868701855</v>
      </c>
      <c r="E36" s="11">
        <v>64</v>
      </c>
      <c r="F36" s="2" t="s">
        <v>37</v>
      </c>
      <c r="G36" s="11">
        <v>2</v>
      </c>
      <c r="H36" s="2" t="s">
        <v>21</v>
      </c>
      <c r="I36" s="11">
        <v>6</v>
      </c>
    </row>
    <row r="37" spans="1:9" ht="16.5" customHeight="1">
      <c r="A37" s="8" t="s">
        <v>57</v>
      </c>
      <c r="B37" s="9">
        <v>7510375.3600000003</v>
      </c>
      <c r="C37" s="17">
        <v>8359970.8399999999</v>
      </c>
      <c r="D37" s="10">
        <f t="shared" si="0"/>
        <v>0.89837339193398436</v>
      </c>
      <c r="E37" s="11">
        <v>19</v>
      </c>
      <c r="F37" s="2" t="s">
        <v>13</v>
      </c>
      <c r="G37" s="11">
        <v>7</v>
      </c>
      <c r="H37" s="2" t="s">
        <v>11</v>
      </c>
      <c r="I37" s="11">
        <v>8</v>
      </c>
    </row>
    <row r="38" spans="1:9" ht="16.5" customHeight="1">
      <c r="A38" s="8" t="s">
        <v>58</v>
      </c>
      <c r="B38" s="9">
        <v>13584684.98</v>
      </c>
      <c r="C38" s="17">
        <v>17113845.579999998</v>
      </c>
      <c r="D38" s="10">
        <f t="shared" si="0"/>
        <v>0.79378330933847319</v>
      </c>
      <c r="E38" s="11">
        <v>144</v>
      </c>
      <c r="F38" s="2" t="s">
        <v>16</v>
      </c>
      <c r="G38" s="11">
        <v>24</v>
      </c>
      <c r="H38" s="2" t="s">
        <v>17</v>
      </c>
      <c r="I38" s="11">
        <v>28</v>
      </c>
    </row>
    <row r="39" spans="1:9" ht="16.5" customHeight="1">
      <c r="A39" s="12" t="s">
        <v>59</v>
      </c>
      <c r="B39" s="13">
        <v>69682148.549999997</v>
      </c>
      <c r="C39" s="18">
        <v>101699572.64</v>
      </c>
      <c r="D39" s="14">
        <f t="shared" si="0"/>
        <v>0.68517641462136236</v>
      </c>
      <c r="E39" s="15">
        <v>231</v>
      </c>
      <c r="F39" s="4" t="s">
        <v>25</v>
      </c>
      <c r="G39" s="15">
        <v>14</v>
      </c>
      <c r="H39" s="4" t="s">
        <v>60</v>
      </c>
      <c r="I39" s="15">
        <v>3</v>
      </c>
    </row>
    <row r="40" spans="1:9" ht="16.5" customHeight="1">
      <c r="A40" s="12" t="s">
        <v>61</v>
      </c>
      <c r="B40" s="13">
        <v>410514055.70999998</v>
      </c>
      <c r="C40" s="18">
        <v>837033396.47000003</v>
      </c>
      <c r="D40" s="14">
        <f t="shared" si="0"/>
        <v>0.49043927929429176</v>
      </c>
      <c r="E40" s="15">
        <v>286</v>
      </c>
      <c r="F40" s="4" t="s">
        <v>16</v>
      </c>
      <c r="G40" s="15">
        <v>50</v>
      </c>
      <c r="H40" s="4" t="s">
        <v>62</v>
      </c>
      <c r="I40" s="15">
        <v>8</v>
      </c>
    </row>
    <row r="41" spans="1:9" ht="16.5" customHeight="1">
      <c r="A41" s="12" t="s">
        <v>63</v>
      </c>
      <c r="B41" s="13">
        <v>9234975.0800000001</v>
      </c>
      <c r="C41" s="18">
        <v>11424094.41</v>
      </c>
      <c r="D41" s="14">
        <f t="shared" si="0"/>
        <v>0.80837699239567118</v>
      </c>
      <c r="E41" s="15">
        <v>119</v>
      </c>
      <c r="F41" s="4" t="s">
        <v>10</v>
      </c>
      <c r="G41" s="15">
        <v>18</v>
      </c>
      <c r="H41" s="4" t="s">
        <v>11</v>
      </c>
      <c r="I41" s="15">
        <v>38</v>
      </c>
    </row>
    <row r="42" spans="1:9" ht="16.5" customHeight="1">
      <c r="A42" s="12" t="s">
        <v>64</v>
      </c>
      <c r="B42" s="13">
        <v>8570283.3300000001</v>
      </c>
      <c r="C42" s="18">
        <v>12916254.43</v>
      </c>
      <c r="D42" s="14">
        <f t="shared" si="0"/>
        <v>0.6635269827214143</v>
      </c>
      <c r="E42" s="15">
        <v>243</v>
      </c>
      <c r="F42" s="4" t="s">
        <v>10</v>
      </c>
      <c r="G42" s="15">
        <v>29</v>
      </c>
      <c r="H42" s="4" t="s">
        <v>19</v>
      </c>
      <c r="I42" s="15">
        <v>37</v>
      </c>
    </row>
    <row r="43" spans="1:9" ht="16.5" customHeight="1">
      <c r="A43" s="8" t="s">
        <v>65</v>
      </c>
      <c r="B43" s="9">
        <v>7989352.6600000001</v>
      </c>
      <c r="C43" s="17">
        <v>9639042.3499999996</v>
      </c>
      <c r="D43" s="10">
        <f t="shared" si="0"/>
        <v>0.8288533621807358</v>
      </c>
      <c r="E43" s="11">
        <v>105</v>
      </c>
      <c r="F43" s="2" t="s">
        <v>13</v>
      </c>
      <c r="G43" s="11">
        <v>55</v>
      </c>
      <c r="H43" s="2" t="s">
        <v>11</v>
      </c>
      <c r="I43" s="11">
        <v>35</v>
      </c>
    </row>
    <row r="44" spans="1:9" ht="16.5" customHeight="1">
      <c r="A44" s="8" t="s">
        <v>66</v>
      </c>
      <c r="B44" s="9">
        <v>7105233.1500000004</v>
      </c>
      <c r="C44" s="17">
        <v>9352791.9299999997</v>
      </c>
      <c r="D44" s="10">
        <f t="shared" si="0"/>
        <v>0.759691138558238</v>
      </c>
      <c r="E44" s="11">
        <v>180</v>
      </c>
      <c r="F44" s="2" t="s">
        <v>13</v>
      </c>
      <c r="G44" s="11">
        <v>90</v>
      </c>
      <c r="H44" s="2" t="s">
        <v>28</v>
      </c>
      <c r="I44" s="11">
        <v>24</v>
      </c>
    </row>
    <row r="45" spans="1:9" ht="16.5" customHeight="1">
      <c r="A45" s="8" t="s">
        <v>67</v>
      </c>
      <c r="B45" s="9">
        <v>11530354.720000001</v>
      </c>
      <c r="C45" s="17">
        <v>14482913.08</v>
      </c>
      <c r="D45" s="10">
        <f t="shared" si="0"/>
        <v>0.79613504937226354</v>
      </c>
      <c r="E45" s="11">
        <v>140</v>
      </c>
      <c r="F45" s="2" t="s">
        <v>10</v>
      </c>
      <c r="G45" s="11">
        <v>19</v>
      </c>
      <c r="H45" s="2" t="s">
        <v>17</v>
      </c>
      <c r="I45" s="11">
        <v>24</v>
      </c>
    </row>
    <row r="46" spans="1:9" ht="16.5" customHeight="1">
      <c r="A46" s="8" t="s">
        <v>68</v>
      </c>
      <c r="B46" s="9">
        <v>18688073.859999999</v>
      </c>
      <c r="C46" s="17">
        <v>47344383.770000003</v>
      </c>
      <c r="D46" s="10">
        <f t="shared" si="0"/>
        <v>0.3947263090546716</v>
      </c>
      <c r="E46" s="11">
        <v>291</v>
      </c>
      <c r="F46" s="2" t="s">
        <v>16</v>
      </c>
      <c r="G46" s="11">
        <v>53</v>
      </c>
      <c r="H46" s="2" t="s">
        <v>14</v>
      </c>
      <c r="I46" s="11">
        <v>32</v>
      </c>
    </row>
    <row r="47" spans="1:9" ht="16.5" customHeight="1">
      <c r="A47" s="12" t="s">
        <v>69</v>
      </c>
      <c r="B47" s="13">
        <v>9031143.6500000004</v>
      </c>
      <c r="C47" s="18">
        <v>10160540.890000001</v>
      </c>
      <c r="D47" s="14">
        <f t="shared" si="0"/>
        <v>0.88884477192434186</v>
      </c>
      <c r="E47" s="15">
        <v>31</v>
      </c>
      <c r="F47" s="4" t="s">
        <v>16</v>
      </c>
      <c r="G47" s="15">
        <v>5</v>
      </c>
      <c r="H47" s="4" t="s">
        <v>19</v>
      </c>
      <c r="I47" s="15">
        <v>6</v>
      </c>
    </row>
    <row r="48" spans="1:9" ht="16.5" customHeight="1">
      <c r="A48" s="12" t="s">
        <v>70</v>
      </c>
      <c r="B48" s="13">
        <v>32138284.73</v>
      </c>
      <c r="C48" s="18">
        <v>41627068.520000003</v>
      </c>
      <c r="D48" s="14">
        <f t="shared" si="0"/>
        <v>0.77205255793015903</v>
      </c>
      <c r="E48" s="15">
        <v>168</v>
      </c>
      <c r="F48" s="4" t="s">
        <v>40</v>
      </c>
      <c r="G48" s="15">
        <v>24</v>
      </c>
      <c r="H48" s="5" t="s">
        <v>71</v>
      </c>
      <c r="I48" s="15">
        <v>2</v>
      </c>
    </row>
    <row r="49" spans="1:9" ht="16.5" customHeight="1">
      <c r="A49" s="12" t="s">
        <v>72</v>
      </c>
      <c r="B49" s="13">
        <v>9921463</v>
      </c>
      <c r="C49" s="18">
        <v>11636611.35</v>
      </c>
      <c r="D49" s="14">
        <f t="shared" si="0"/>
        <v>0.85260757634566875</v>
      </c>
      <c r="E49" s="15">
        <v>71</v>
      </c>
      <c r="F49" s="4" t="s">
        <v>16</v>
      </c>
      <c r="G49" s="15">
        <v>10</v>
      </c>
      <c r="H49" s="4" t="s">
        <v>11</v>
      </c>
      <c r="I49" s="15">
        <v>26</v>
      </c>
    </row>
    <row r="50" spans="1:9" ht="16.5" customHeight="1">
      <c r="A50" s="12" t="s">
        <v>73</v>
      </c>
      <c r="B50" s="13">
        <v>7807332.1299999999</v>
      </c>
      <c r="C50" s="18">
        <v>8790788.3300000001</v>
      </c>
      <c r="D50" s="14">
        <f t="shared" si="0"/>
        <v>0.88812650662469084</v>
      </c>
      <c r="E50" s="15">
        <v>32</v>
      </c>
      <c r="F50" s="4" t="s">
        <v>10</v>
      </c>
      <c r="G50" s="15">
        <v>7</v>
      </c>
      <c r="H50" s="4" t="s">
        <v>11</v>
      </c>
      <c r="I50" s="15">
        <v>12</v>
      </c>
    </row>
    <row r="51" spans="1:9" ht="16.5" customHeight="1">
      <c r="A51" s="8" t="s">
        <v>74</v>
      </c>
      <c r="B51" s="9">
        <v>125665166.90000001</v>
      </c>
      <c r="C51" s="17">
        <v>197095789.24000001</v>
      </c>
      <c r="D51" s="10">
        <f t="shared" si="0"/>
        <v>0.63758422939710691</v>
      </c>
      <c r="E51" s="11">
        <v>255</v>
      </c>
      <c r="F51" s="2" t="s">
        <v>16</v>
      </c>
      <c r="G51" s="11">
        <v>39</v>
      </c>
      <c r="H51" s="2" t="s">
        <v>41</v>
      </c>
      <c r="I51" s="11">
        <v>3</v>
      </c>
    </row>
    <row r="52" spans="1:9" ht="16.5" customHeight="1">
      <c r="A52" s="8" t="s">
        <v>75</v>
      </c>
      <c r="B52" s="9">
        <v>74570132.180000007</v>
      </c>
      <c r="C52" s="17">
        <v>109517382.38</v>
      </c>
      <c r="D52" s="10">
        <f t="shared" si="0"/>
        <v>0.68089768545835849</v>
      </c>
      <c r="E52" s="11">
        <v>232</v>
      </c>
      <c r="F52" s="2" t="s">
        <v>13</v>
      </c>
      <c r="G52" s="11">
        <v>109</v>
      </c>
      <c r="H52" s="2" t="s">
        <v>41</v>
      </c>
      <c r="I52" s="11">
        <v>1</v>
      </c>
    </row>
    <row r="53" spans="1:9" ht="16.5" customHeight="1">
      <c r="A53" s="8" t="s">
        <v>76</v>
      </c>
      <c r="B53" s="9">
        <v>11223567.390000001</v>
      </c>
      <c r="C53" s="17">
        <v>14236060.630000001</v>
      </c>
      <c r="D53" s="10">
        <f t="shared" si="0"/>
        <v>0.78838996838411191</v>
      </c>
      <c r="E53" s="11">
        <v>149</v>
      </c>
      <c r="F53" s="2" t="s">
        <v>13</v>
      </c>
      <c r="G53" s="11">
        <v>77</v>
      </c>
      <c r="H53" s="2" t="s">
        <v>21</v>
      </c>
      <c r="I53" s="11">
        <v>20</v>
      </c>
    </row>
    <row r="54" spans="1:9" ht="16.5" customHeight="1">
      <c r="A54" s="8" t="s">
        <v>77</v>
      </c>
      <c r="B54" s="9">
        <v>9460237.1199999992</v>
      </c>
      <c r="C54" s="17">
        <v>10818225.6</v>
      </c>
      <c r="D54" s="10">
        <f t="shared" si="0"/>
        <v>0.87447216112779158</v>
      </c>
      <c r="E54" s="11">
        <v>46</v>
      </c>
      <c r="F54" s="2" t="s">
        <v>13</v>
      </c>
      <c r="G54" s="11">
        <v>25</v>
      </c>
      <c r="H54" s="2" t="s">
        <v>11</v>
      </c>
      <c r="I54" s="11">
        <v>17</v>
      </c>
    </row>
    <row r="55" spans="1:9" ht="16.5" customHeight="1">
      <c r="A55" s="12" t="s">
        <v>78</v>
      </c>
      <c r="B55" s="13">
        <v>57892367.990000002</v>
      </c>
      <c r="C55" s="18">
        <v>93363667.510000005</v>
      </c>
      <c r="D55" s="14">
        <f t="shared" si="0"/>
        <v>0.62007384172005942</v>
      </c>
      <c r="E55" s="15">
        <v>263</v>
      </c>
      <c r="F55" s="4" t="s">
        <v>16</v>
      </c>
      <c r="G55" s="15">
        <v>41</v>
      </c>
      <c r="H55" s="4" t="s">
        <v>41</v>
      </c>
      <c r="I55" s="15">
        <v>5</v>
      </c>
    </row>
    <row r="56" spans="1:9" ht="16.5" customHeight="1">
      <c r="A56" s="12" t="s">
        <v>79</v>
      </c>
      <c r="B56" s="13">
        <v>15095383.26</v>
      </c>
      <c r="C56" s="18">
        <v>23495157.420000002</v>
      </c>
      <c r="D56" s="14">
        <f t="shared" si="0"/>
        <v>0.64248913042609435</v>
      </c>
      <c r="E56" s="15">
        <v>253</v>
      </c>
      <c r="F56" s="4" t="s">
        <v>37</v>
      </c>
      <c r="G56" s="15">
        <v>19</v>
      </c>
      <c r="H56" s="4" t="s">
        <v>17</v>
      </c>
      <c r="I56" s="15">
        <v>41</v>
      </c>
    </row>
    <row r="57" spans="1:9" ht="16.5" customHeight="1">
      <c r="A57" s="12" t="s">
        <v>80</v>
      </c>
      <c r="B57" s="13">
        <v>12121670.460000001</v>
      </c>
      <c r="C57" s="18">
        <v>14275969.16</v>
      </c>
      <c r="D57" s="14">
        <f t="shared" si="0"/>
        <v>0.8490961506111856</v>
      </c>
      <c r="E57" s="15">
        <v>78</v>
      </c>
      <c r="F57" s="4" t="s">
        <v>10</v>
      </c>
      <c r="G57" s="15">
        <v>12</v>
      </c>
      <c r="H57" s="4" t="s">
        <v>21</v>
      </c>
      <c r="I57" s="15">
        <v>9</v>
      </c>
    </row>
    <row r="58" spans="1:9" ht="16.5" customHeight="1">
      <c r="A58" s="12" t="s">
        <v>81</v>
      </c>
      <c r="B58" s="13">
        <v>13477994.369999999</v>
      </c>
      <c r="C58" s="18">
        <v>18677097.440000001</v>
      </c>
      <c r="D58" s="14">
        <f t="shared" si="0"/>
        <v>0.72163217080694297</v>
      </c>
      <c r="E58" s="15">
        <v>212</v>
      </c>
      <c r="F58" s="4" t="s">
        <v>13</v>
      </c>
      <c r="G58" s="15">
        <v>103</v>
      </c>
      <c r="H58" s="4" t="s">
        <v>17</v>
      </c>
      <c r="I58" s="15">
        <v>36</v>
      </c>
    </row>
    <row r="59" spans="1:9" ht="16.5" customHeight="1">
      <c r="A59" s="8" t="s">
        <v>82</v>
      </c>
      <c r="B59" s="9">
        <v>58392557.909999996</v>
      </c>
      <c r="C59" s="17">
        <v>78465221.769999996</v>
      </c>
      <c r="D59" s="10">
        <f t="shared" si="0"/>
        <v>0.744183940257791</v>
      </c>
      <c r="E59" s="11">
        <v>197</v>
      </c>
      <c r="F59" s="2" t="s">
        <v>10</v>
      </c>
      <c r="G59" s="11">
        <v>23</v>
      </c>
      <c r="H59" s="6" t="s">
        <v>71</v>
      </c>
      <c r="I59" s="11">
        <v>3</v>
      </c>
    </row>
    <row r="60" spans="1:9" ht="16.5" customHeight="1">
      <c r="A60" s="8" t="s">
        <v>83</v>
      </c>
      <c r="B60" s="9">
        <v>13408858.92</v>
      </c>
      <c r="C60" s="17">
        <v>17808807.530000001</v>
      </c>
      <c r="D60" s="10">
        <f t="shared" si="0"/>
        <v>0.75293412528671422</v>
      </c>
      <c r="E60" s="11">
        <v>187</v>
      </c>
      <c r="F60" s="2" t="s">
        <v>25</v>
      </c>
      <c r="G60" s="11">
        <v>8</v>
      </c>
      <c r="H60" s="2" t="s">
        <v>17</v>
      </c>
      <c r="I60" s="11">
        <v>35</v>
      </c>
    </row>
    <row r="61" spans="1:9" ht="16.5" customHeight="1">
      <c r="A61" s="8" t="s">
        <v>84</v>
      </c>
      <c r="B61" s="9">
        <v>64269542.490000002</v>
      </c>
      <c r="C61" s="17">
        <v>83633016.870000005</v>
      </c>
      <c r="D61" s="10">
        <f t="shared" si="0"/>
        <v>0.76847093283626511</v>
      </c>
      <c r="E61" s="11">
        <v>172</v>
      </c>
      <c r="F61" s="2" t="s">
        <v>37</v>
      </c>
      <c r="G61" s="11">
        <v>10</v>
      </c>
      <c r="H61" s="2" t="s">
        <v>60</v>
      </c>
      <c r="I61" s="11">
        <v>1</v>
      </c>
    </row>
    <row r="62" spans="1:9" ht="16.5" customHeight="1">
      <c r="A62" s="8" t="s">
        <v>85</v>
      </c>
      <c r="B62" s="9">
        <v>9713038.2599999998</v>
      </c>
      <c r="C62" s="17">
        <v>11794343.9</v>
      </c>
      <c r="D62" s="10">
        <f t="shared" si="0"/>
        <v>0.82353358036304158</v>
      </c>
      <c r="E62" s="11">
        <v>109</v>
      </c>
      <c r="F62" s="2" t="s">
        <v>10</v>
      </c>
      <c r="G62" s="11">
        <v>16</v>
      </c>
      <c r="H62" s="2" t="s">
        <v>11</v>
      </c>
      <c r="I62" s="11">
        <v>36</v>
      </c>
    </row>
    <row r="63" spans="1:9" ht="16.5" customHeight="1">
      <c r="A63" s="12" t="s">
        <v>86</v>
      </c>
      <c r="B63" s="13">
        <v>34647942.979999997</v>
      </c>
      <c r="C63" s="18">
        <v>44748292.689999998</v>
      </c>
      <c r="D63" s="14">
        <f t="shared" si="0"/>
        <v>0.77428524971954626</v>
      </c>
      <c r="E63" s="15">
        <v>166</v>
      </c>
      <c r="F63" s="4" t="s">
        <v>13</v>
      </c>
      <c r="G63" s="15">
        <v>86</v>
      </c>
      <c r="H63" s="4" t="s">
        <v>38</v>
      </c>
      <c r="I63" s="15">
        <v>4</v>
      </c>
    </row>
    <row r="64" spans="1:9" ht="16.5" customHeight="1">
      <c r="A64" s="12" t="s">
        <v>87</v>
      </c>
      <c r="B64" s="13">
        <v>34909370.359999999</v>
      </c>
      <c r="C64" s="18">
        <v>46420329.100000001</v>
      </c>
      <c r="D64" s="14">
        <f t="shared" si="0"/>
        <v>0.75202763609877121</v>
      </c>
      <c r="E64" s="15">
        <v>189</v>
      </c>
      <c r="F64" s="4" t="s">
        <v>40</v>
      </c>
      <c r="G64" s="15">
        <v>26</v>
      </c>
      <c r="H64" s="4" t="s">
        <v>38</v>
      </c>
      <c r="I64" s="15">
        <v>6</v>
      </c>
    </row>
    <row r="65" spans="1:9" ht="16.5" customHeight="1">
      <c r="A65" s="12" t="s">
        <v>88</v>
      </c>
      <c r="B65" s="13">
        <v>15360039.890000001</v>
      </c>
      <c r="C65" s="18">
        <v>19574414.109999999</v>
      </c>
      <c r="D65" s="14">
        <f t="shared" si="0"/>
        <v>0.78469985378275009</v>
      </c>
      <c r="E65" s="15">
        <v>154</v>
      </c>
      <c r="F65" s="4" t="s">
        <v>13</v>
      </c>
      <c r="G65" s="15">
        <v>79</v>
      </c>
      <c r="H65" s="4" t="s">
        <v>17</v>
      </c>
      <c r="I65" s="15">
        <v>30</v>
      </c>
    </row>
    <row r="66" spans="1:9" ht="16.5" customHeight="1">
      <c r="A66" s="12" t="s">
        <v>89</v>
      </c>
      <c r="B66" s="13">
        <v>11338312.26</v>
      </c>
      <c r="C66" s="18">
        <v>13366292.939999999</v>
      </c>
      <c r="D66" s="14">
        <f t="shared" si="0"/>
        <v>0.8482765050037876</v>
      </c>
      <c r="E66" s="15">
        <v>81</v>
      </c>
      <c r="F66" s="4" t="s">
        <v>13</v>
      </c>
      <c r="G66" s="15">
        <v>46</v>
      </c>
      <c r="H66" s="4" t="s">
        <v>19</v>
      </c>
      <c r="I66" s="15">
        <v>14</v>
      </c>
    </row>
    <row r="67" spans="1:9" ht="16.5" customHeight="1">
      <c r="A67" s="8" t="s">
        <v>90</v>
      </c>
      <c r="B67" s="9">
        <v>10541684.67</v>
      </c>
      <c r="C67" s="17">
        <v>10979563.609999999</v>
      </c>
      <c r="D67" s="10">
        <f t="shared" ref="D67:D130" si="1">B67/C67</f>
        <v>0.96011873007400883</v>
      </c>
      <c r="E67" s="11">
        <v>1</v>
      </c>
      <c r="F67" s="2" t="s">
        <v>10</v>
      </c>
      <c r="G67" s="11">
        <v>1</v>
      </c>
      <c r="H67" s="2" t="s">
        <v>11</v>
      </c>
      <c r="I67" s="11">
        <v>1</v>
      </c>
    </row>
    <row r="68" spans="1:9" ht="16.5" customHeight="1">
      <c r="A68" s="8" t="s">
        <v>91</v>
      </c>
      <c r="B68" s="9">
        <v>9148140.6300000008</v>
      </c>
      <c r="C68" s="17">
        <v>10688327.92</v>
      </c>
      <c r="D68" s="10">
        <f t="shared" si="1"/>
        <v>0.8559000714117313</v>
      </c>
      <c r="E68" s="11">
        <v>65</v>
      </c>
      <c r="F68" s="2" t="s">
        <v>10</v>
      </c>
      <c r="G68" s="11">
        <v>11</v>
      </c>
      <c r="H68" s="2" t="s">
        <v>11</v>
      </c>
      <c r="I68" s="11">
        <v>24</v>
      </c>
    </row>
    <row r="69" spans="1:9" ht="16.5" customHeight="1">
      <c r="A69" s="8" t="s">
        <v>92</v>
      </c>
      <c r="B69" s="9">
        <v>8061437.1799999997</v>
      </c>
      <c r="C69" s="17">
        <v>8804722.2599999998</v>
      </c>
      <c r="D69" s="10">
        <f t="shared" si="1"/>
        <v>0.91558108727895293</v>
      </c>
      <c r="E69" s="11">
        <v>9</v>
      </c>
      <c r="F69" s="2" t="s">
        <v>16</v>
      </c>
      <c r="G69" s="11">
        <v>3</v>
      </c>
      <c r="H69" s="2" t="s">
        <v>11</v>
      </c>
      <c r="I69" s="11">
        <v>3</v>
      </c>
    </row>
    <row r="70" spans="1:9" ht="16.5" customHeight="1">
      <c r="A70" s="8" t="s">
        <v>93</v>
      </c>
      <c r="B70" s="9">
        <v>261642402.41999999</v>
      </c>
      <c r="C70" s="17">
        <v>412133200</v>
      </c>
      <c r="D70" s="10">
        <f t="shared" si="1"/>
        <v>0.63484912746655686</v>
      </c>
      <c r="E70" s="11">
        <v>256</v>
      </c>
      <c r="F70" s="2" t="s">
        <v>13</v>
      </c>
      <c r="G70" s="11">
        <v>115</v>
      </c>
      <c r="H70" s="2" t="s">
        <v>62</v>
      </c>
      <c r="I70" s="11">
        <v>2</v>
      </c>
    </row>
    <row r="71" spans="1:9" ht="16.5" customHeight="1">
      <c r="A71" s="12" t="s">
        <v>94</v>
      </c>
      <c r="B71" s="13">
        <v>23191501.73</v>
      </c>
      <c r="C71" s="18">
        <v>31116194.940000001</v>
      </c>
      <c r="D71" s="14">
        <f t="shared" si="1"/>
        <v>0.74531933530816219</v>
      </c>
      <c r="E71" s="15">
        <v>195</v>
      </c>
      <c r="F71" s="4" t="s">
        <v>40</v>
      </c>
      <c r="G71" s="15">
        <v>28</v>
      </c>
      <c r="H71" s="4" t="s">
        <v>14</v>
      </c>
      <c r="I71" s="15">
        <v>15</v>
      </c>
    </row>
    <row r="72" spans="1:9" ht="16.5" customHeight="1">
      <c r="A72" s="12" t="s">
        <v>95</v>
      </c>
      <c r="B72" s="13">
        <v>97945338.400000006</v>
      </c>
      <c r="C72" s="18">
        <v>146042133.59</v>
      </c>
      <c r="D72" s="14">
        <f t="shared" si="1"/>
        <v>0.6706649375239383</v>
      </c>
      <c r="E72" s="15">
        <v>239</v>
      </c>
      <c r="F72" s="4" t="s">
        <v>13</v>
      </c>
      <c r="G72" s="15">
        <v>112</v>
      </c>
      <c r="H72" s="4" t="s">
        <v>41</v>
      </c>
      <c r="I72" s="15">
        <v>2</v>
      </c>
    </row>
    <row r="73" spans="1:9" ht="16.5" customHeight="1">
      <c r="A73" s="12" t="s">
        <v>96</v>
      </c>
      <c r="B73" s="13">
        <v>11249254.720000001</v>
      </c>
      <c r="C73" s="18">
        <v>15177003.25</v>
      </c>
      <c r="D73" s="14">
        <f t="shared" si="1"/>
        <v>0.74120394749207164</v>
      </c>
      <c r="E73" s="15">
        <v>199</v>
      </c>
      <c r="F73" s="4" t="s">
        <v>13</v>
      </c>
      <c r="G73" s="15">
        <v>99</v>
      </c>
      <c r="H73" s="4" t="s">
        <v>19</v>
      </c>
      <c r="I73" s="15">
        <v>33</v>
      </c>
    </row>
    <row r="74" spans="1:9" ht="16.5" customHeight="1">
      <c r="A74" s="12" t="s">
        <v>97</v>
      </c>
      <c r="B74" s="13">
        <v>16096104.43</v>
      </c>
      <c r="C74" s="18">
        <v>21168393.780000001</v>
      </c>
      <c r="D74" s="14">
        <f t="shared" si="1"/>
        <v>0.76038383437517476</v>
      </c>
      <c r="E74" s="15">
        <v>179</v>
      </c>
      <c r="F74" s="4" t="s">
        <v>13</v>
      </c>
      <c r="G74" s="15">
        <v>89</v>
      </c>
      <c r="H74" s="4" t="s">
        <v>17</v>
      </c>
      <c r="I74" s="15">
        <v>34</v>
      </c>
    </row>
    <row r="75" spans="1:9" ht="16.5" customHeight="1">
      <c r="A75" s="8" t="s">
        <v>98</v>
      </c>
      <c r="B75" s="9">
        <v>7477053.2199999997</v>
      </c>
      <c r="C75" s="17">
        <v>8673101.4700000007</v>
      </c>
      <c r="D75" s="10">
        <f t="shared" si="1"/>
        <v>0.86209682267213217</v>
      </c>
      <c r="E75" s="11">
        <v>60</v>
      </c>
      <c r="F75" s="2" t="s">
        <v>13</v>
      </c>
      <c r="G75" s="11">
        <v>34</v>
      </c>
      <c r="H75" s="2" t="s">
        <v>11</v>
      </c>
      <c r="I75" s="11">
        <v>23</v>
      </c>
    </row>
    <row r="76" spans="1:9" ht="16.5" customHeight="1">
      <c r="A76" s="8" t="s">
        <v>99</v>
      </c>
      <c r="B76" s="9">
        <v>23498526.440000001</v>
      </c>
      <c r="C76" s="17">
        <v>30443380.359999999</v>
      </c>
      <c r="D76" s="10">
        <f t="shared" si="1"/>
        <v>0.77187638698871486</v>
      </c>
      <c r="E76" s="11">
        <v>170</v>
      </c>
      <c r="F76" s="2" t="s">
        <v>10</v>
      </c>
      <c r="G76" s="11">
        <v>21</v>
      </c>
      <c r="H76" s="2" t="s">
        <v>14</v>
      </c>
      <c r="I76" s="11">
        <v>12</v>
      </c>
    </row>
    <row r="77" spans="1:9" ht="16.5" customHeight="1">
      <c r="A77" s="8" t="s">
        <v>100</v>
      </c>
      <c r="B77" s="9">
        <v>19959409.289999999</v>
      </c>
      <c r="C77" s="17">
        <v>27822166.710000001</v>
      </c>
      <c r="D77" s="10">
        <f t="shared" si="1"/>
        <v>0.7173923403609711</v>
      </c>
      <c r="E77" s="11">
        <v>217</v>
      </c>
      <c r="F77" s="2" t="s">
        <v>37</v>
      </c>
      <c r="G77" s="11">
        <v>13</v>
      </c>
      <c r="H77" s="2" t="s">
        <v>14</v>
      </c>
      <c r="I77" s="11">
        <v>21</v>
      </c>
    </row>
    <row r="78" spans="1:9" ht="16.5" customHeight="1">
      <c r="A78" s="8" t="s">
        <v>101</v>
      </c>
      <c r="B78" s="9">
        <v>241185652.71000001</v>
      </c>
      <c r="C78" s="17">
        <v>393371139.31999999</v>
      </c>
      <c r="D78" s="10">
        <f t="shared" si="1"/>
        <v>0.61312493114498678</v>
      </c>
      <c r="E78" s="11">
        <v>265</v>
      </c>
      <c r="F78" s="2" t="s">
        <v>40</v>
      </c>
      <c r="G78" s="11">
        <v>38</v>
      </c>
      <c r="H78" s="2" t="s">
        <v>62</v>
      </c>
      <c r="I78" s="11">
        <v>3</v>
      </c>
    </row>
    <row r="79" spans="1:9" ht="16.5" customHeight="1">
      <c r="A79" s="12" t="s">
        <v>102</v>
      </c>
      <c r="B79" s="13">
        <v>15129106.35</v>
      </c>
      <c r="C79" s="18">
        <v>19033074.670000002</v>
      </c>
      <c r="D79" s="14">
        <f t="shared" si="1"/>
        <v>0.79488504155592632</v>
      </c>
      <c r="E79" s="15">
        <v>142</v>
      </c>
      <c r="F79" s="4" t="s">
        <v>13</v>
      </c>
      <c r="G79" s="15">
        <v>73</v>
      </c>
      <c r="H79" s="4" t="s">
        <v>17</v>
      </c>
      <c r="I79" s="15">
        <v>26</v>
      </c>
    </row>
    <row r="80" spans="1:9" ht="16.5" customHeight="1">
      <c r="A80" s="12" t="s">
        <v>103</v>
      </c>
      <c r="B80" s="13">
        <v>7070366.2000000002</v>
      </c>
      <c r="C80" s="18">
        <v>11385056.76</v>
      </c>
      <c r="D80" s="14">
        <f t="shared" si="1"/>
        <v>0.62102160305786658</v>
      </c>
      <c r="E80" s="15">
        <v>262</v>
      </c>
      <c r="F80" s="4" t="s">
        <v>13</v>
      </c>
      <c r="G80" s="15">
        <v>117</v>
      </c>
      <c r="H80" s="4" t="s">
        <v>28</v>
      </c>
      <c r="I80" s="15">
        <v>26</v>
      </c>
    </row>
    <row r="81" spans="1:9" ht="16.5" customHeight="1">
      <c r="A81" s="12" t="s">
        <v>104</v>
      </c>
      <c r="B81" s="13">
        <v>38092260.850000001</v>
      </c>
      <c r="C81" s="18">
        <v>57291511.340000004</v>
      </c>
      <c r="D81" s="14">
        <f t="shared" si="1"/>
        <v>0.66488490107965792</v>
      </c>
      <c r="E81" s="15">
        <v>242</v>
      </c>
      <c r="F81" s="4" t="s">
        <v>10</v>
      </c>
      <c r="G81" s="15">
        <v>28</v>
      </c>
      <c r="H81" s="5" t="s">
        <v>71</v>
      </c>
      <c r="I81" s="15">
        <v>5</v>
      </c>
    </row>
    <row r="82" spans="1:9" ht="16.5" customHeight="1">
      <c r="A82" s="12" t="s">
        <v>105</v>
      </c>
      <c r="B82" s="13">
        <v>11668428.960000001</v>
      </c>
      <c r="C82" s="18">
        <v>14499656.67</v>
      </c>
      <c r="D82" s="14">
        <f t="shared" si="1"/>
        <v>0.80473829315849599</v>
      </c>
      <c r="E82" s="15">
        <v>129</v>
      </c>
      <c r="F82" s="4" t="s">
        <v>13</v>
      </c>
      <c r="G82" s="15">
        <v>65</v>
      </c>
      <c r="H82" s="4" t="s">
        <v>17</v>
      </c>
      <c r="I82" s="15">
        <v>20</v>
      </c>
    </row>
    <row r="83" spans="1:9" ht="16.5" customHeight="1">
      <c r="A83" s="8" t="s">
        <v>106</v>
      </c>
      <c r="B83" s="9">
        <v>19499892.73</v>
      </c>
      <c r="C83" s="17">
        <v>24299741.460000001</v>
      </c>
      <c r="D83" s="10">
        <f t="shared" si="1"/>
        <v>0.80247325931837299</v>
      </c>
      <c r="E83" s="11">
        <v>131</v>
      </c>
      <c r="F83" s="2" t="s">
        <v>13</v>
      </c>
      <c r="G83" s="11">
        <v>67</v>
      </c>
      <c r="H83" s="2" t="s">
        <v>14</v>
      </c>
      <c r="I83" s="11">
        <v>7</v>
      </c>
    </row>
    <row r="84" spans="1:9" ht="16.5" customHeight="1">
      <c r="A84" s="8" t="s">
        <v>107</v>
      </c>
      <c r="B84" s="9">
        <v>7824126.96</v>
      </c>
      <c r="C84" s="17">
        <v>9190954.7400000002</v>
      </c>
      <c r="D84" s="10">
        <f t="shared" si="1"/>
        <v>0.8512855499057761</v>
      </c>
      <c r="E84" s="11">
        <v>73</v>
      </c>
      <c r="F84" s="2" t="s">
        <v>16</v>
      </c>
      <c r="G84" s="11">
        <v>11</v>
      </c>
      <c r="H84" s="2" t="s">
        <v>19</v>
      </c>
      <c r="I84" s="11">
        <v>13</v>
      </c>
    </row>
    <row r="85" spans="1:9" ht="16.5" customHeight="1">
      <c r="A85" s="8" t="s">
        <v>108</v>
      </c>
      <c r="B85" s="9">
        <v>7789768.8300000001</v>
      </c>
      <c r="C85" s="17">
        <v>9892552.2300000004</v>
      </c>
      <c r="D85" s="10">
        <f t="shared" si="1"/>
        <v>0.78743772576472915</v>
      </c>
      <c r="E85" s="11">
        <v>150</v>
      </c>
      <c r="F85" s="2" t="s">
        <v>16</v>
      </c>
      <c r="G85" s="11">
        <v>25</v>
      </c>
      <c r="H85" s="2" t="s">
        <v>19</v>
      </c>
      <c r="I85" s="11">
        <v>25</v>
      </c>
    </row>
    <row r="86" spans="1:9" ht="16.5" customHeight="1">
      <c r="A86" s="8" t="s">
        <v>109</v>
      </c>
      <c r="B86" s="9">
        <v>8114462.6399999997</v>
      </c>
      <c r="C86" s="17">
        <v>9102340.3699999992</v>
      </c>
      <c r="D86" s="10">
        <f t="shared" si="1"/>
        <v>0.89146991983996748</v>
      </c>
      <c r="E86" s="11">
        <v>26</v>
      </c>
      <c r="F86" s="2" t="s">
        <v>13</v>
      </c>
      <c r="G86" s="11">
        <v>12</v>
      </c>
      <c r="H86" s="2" t="s">
        <v>11</v>
      </c>
      <c r="I86" s="11">
        <v>11</v>
      </c>
    </row>
    <row r="87" spans="1:9" ht="16.5" customHeight="1">
      <c r="A87" s="12" t="s">
        <v>110</v>
      </c>
      <c r="B87" s="13">
        <v>7481990.1699999999</v>
      </c>
      <c r="C87" s="18">
        <v>8794688.7699999996</v>
      </c>
      <c r="D87" s="14">
        <f t="shared" si="1"/>
        <v>0.85073961861188185</v>
      </c>
      <c r="E87" s="15">
        <v>74</v>
      </c>
      <c r="F87" s="4" t="s">
        <v>40</v>
      </c>
      <c r="G87" s="15">
        <v>8</v>
      </c>
      <c r="H87" s="4" t="s">
        <v>28</v>
      </c>
      <c r="I87" s="15">
        <v>17</v>
      </c>
    </row>
    <row r="88" spans="1:9" ht="16.5" customHeight="1">
      <c r="A88" s="12" t="s">
        <v>111</v>
      </c>
      <c r="B88" s="13">
        <v>9484361.6199999992</v>
      </c>
      <c r="C88" s="18">
        <v>11852867.02</v>
      </c>
      <c r="D88" s="14">
        <f t="shared" si="1"/>
        <v>0.80017447289305699</v>
      </c>
      <c r="E88" s="15">
        <v>133</v>
      </c>
      <c r="F88" s="4" t="s">
        <v>13</v>
      </c>
      <c r="G88" s="15">
        <v>68</v>
      </c>
      <c r="H88" s="4" t="s">
        <v>19</v>
      </c>
      <c r="I88" s="15">
        <v>21</v>
      </c>
    </row>
    <row r="89" spans="1:9" ht="16.5" customHeight="1">
      <c r="A89" s="12" t="s">
        <v>112</v>
      </c>
      <c r="B89" s="13">
        <v>19297270.890000001</v>
      </c>
      <c r="C89" s="18">
        <v>24117168.309999999</v>
      </c>
      <c r="D89" s="14">
        <f t="shared" si="1"/>
        <v>0.8001466275789324</v>
      </c>
      <c r="E89" s="15">
        <v>134</v>
      </c>
      <c r="F89" s="4" t="s">
        <v>13</v>
      </c>
      <c r="G89" s="15">
        <v>69</v>
      </c>
      <c r="H89" s="4" t="s">
        <v>17</v>
      </c>
      <c r="I89" s="15">
        <v>22</v>
      </c>
    </row>
    <row r="90" spans="1:9" ht="16.5" customHeight="1">
      <c r="A90" s="12" t="s">
        <v>113</v>
      </c>
      <c r="B90" s="13">
        <v>7488564.3600000003</v>
      </c>
      <c r="C90" s="18">
        <v>8197597.0099999998</v>
      </c>
      <c r="D90" s="14">
        <f t="shared" si="1"/>
        <v>0.91350725717120862</v>
      </c>
      <c r="E90" s="15">
        <v>11</v>
      </c>
      <c r="F90" s="4" t="s">
        <v>13</v>
      </c>
      <c r="G90" s="15">
        <v>3</v>
      </c>
      <c r="H90" s="4" t="s">
        <v>28</v>
      </c>
      <c r="I90" s="15">
        <v>5</v>
      </c>
    </row>
    <row r="91" spans="1:9" ht="16.5" customHeight="1">
      <c r="A91" s="8" t="s">
        <v>114</v>
      </c>
      <c r="B91" s="9">
        <v>372382920.02999997</v>
      </c>
      <c r="C91" s="17">
        <v>1006658023.14</v>
      </c>
      <c r="D91" s="10">
        <f t="shared" si="1"/>
        <v>0.3699199842151471</v>
      </c>
      <c r="E91" s="11">
        <v>292</v>
      </c>
      <c r="F91" s="2" t="s">
        <v>25</v>
      </c>
      <c r="G91" s="11">
        <v>21</v>
      </c>
      <c r="H91" s="2" t="s">
        <v>62</v>
      </c>
      <c r="I91" s="11">
        <v>10</v>
      </c>
    </row>
    <row r="92" spans="1:9" ht="16.5" customHeight="1">
      <c r="A92" s="8" t="s">
        <v>115</v>
      </c>
      <c r="B92" s="9">
        <v>7774282.71</v>
      </c>
      <c r="C92" s="17">
        <v>8926600.1799999997</v>
      </c>
      <c r="D92" s="10">
        <f t="shared" si="1"/>
        <v>0.87091194331950017</v>
      </c>
      <c r="E92" s="11">
        <v>48</v>
      </c>
      <c r="F92" s="2" t="s">
        <v>13</v>
      </c>
      <c r="G92" s="11">
        <v>27</v>
      </c>
      <c r="H92" s="2" t="s">
        <v>11</v>
      </c>
      <c r="I92" s="11">
        <v>19</v>
      </c>
    </row>
    <row r="93" spans="1:9" ht="16.5" customHeight="1">
      <c r="A93" s="8" t="s">
        <v>116</v>
      </c>
      <c r="B93" s="9">
        <v>31934689.09</v>
      </c>
      <c r="C93" s="17">
        <v>45610325.060000002</v>
      </c>
      <c r="D93" s="10">
        <f t="shared" si="1"/>
        <v>0.70016359339667456</v>
      </c>
      <c r="E93" s="11">
        <v>222</v>
      </c>
      <c r="F93" s="2" t="s">
        <v>40</v>
      </c>
      <c r="G93" s="11">
        <v>33</v>
      </c>
      <c r="H93" s="2" t="s">
        <v>38</v>
      </c>
      <c r="I93" s="11">
        <v>14</v>
      </c>
    </row>
    <row r="94" spans="1:9" ht="16.5" customHeight="1">
      <c r="A94" s="8" t="s">
        <v>117</v>
      </c>
      <c r="B94" s="9">
        <v>45352156.659999996</v>
      </c>
      <c r="C94" s="17">
        <v>68428477.840000004</v>
      </c>
      <c r="D94" s="10">
        <f t="shared" si="1"/>
        <v>0.66276728770794469</v>
      </c>
      <c r="E94" s="11">
        <v>244</v>
      </c>
      <c r="F94" s="2" t="s">
        <v>13</v>
      </c>
      <c r="G94" s="11">
        <v>114</v>
      </c>
      <c r="H94" s="6" t="s">
        <v>71</v>
      </c>
      <c r="I94" s="11">
        <v>6</v>
      </c>
    </row>
    <row r="95" spans="1:9" ht="16.5" customHeight="1">
      <c r="A95" s="12" t="s">
        <v>118</v>
      </c>
      <c r="B95" s="13">
        <v>7597975.1100000003</v>
      </c>
      <c r="C95" s="18">
        <v>9128473.9299999997</v>
      </c>
      <c r="D95" s="14">
        <f t="shared" si="1"/>
        <v>0.83233793164812164</v>
      </c>
      <c r="E95" s="15">
        <v>101</v>
      </c>
      <c r="F95" s="4" t="s">
        <v>10</v>
      </c>
      <c r="G95" s="15">
        <v>14</v>
      </c>
      <c r="H95" s="4" t="s">
        <v>11</v>
      </c>
      <c r="I95" s="15">
        <v>34</v>
      </c>
    </row>
    <row r="96" spans="1:9" ht="16.5" customHeight="1">
      <c r="A96" s="12" t="s">
        <v>119</v>
      </c>
      <c r="B96" s="13">
        <v>8393558.2400000002</v>
      </c>
      <c r="C96" s="18">
        <v>9375911.8499999996</v>
      </c>
      <c r="D96" s="14">
        <f t="shared" si="1"/>
        <v>0.89522580569056875</v>
      </c>
      <c r="E96" s="15">
        <v>21</v>
      </c>
      <c r="F96" s="4" t="s">
        <v>13</v>
      </c>
      <c r="G96" s="15">
        <v>8</v>
      </c>
      <c r="H96" s="4" t="s">
        <v>11</v>
      </c>
      <c r="I96" s="15">
        <v>10</v>
      </c>
    </row>
    <row r="97" spans="1:9" ht="16.5" customHeight="1">
      <c r="A97" s="12" t="s">
        <v>120</v>
      </c>
      <c r="B97" s="13">
        <v>21923561.379999999</v>
      </c>
      <c r="C97" s="18">
        <v>36283412.950000003</v>
      </c>
      <c r="D97" s="14">
        <f t="shared" si="1"/>
        <v>0.60423095837791074</v>
      </c>
      <c r="E97" s="15">
        <v>268</v>
      </c>
      <c r="F97" s="4" t="s">
        <v>40</v>
      </c>
      <c r="G97" s="15">
        <v>40</v>
      </c>
      <c r="H97" s="4" t="s">
        <v>38</v>
      </c>
      <c r="I97" s="15">
        <v>20</v>
      </c>
    </row>
    <row r="98" spans="1:9" ht="16.5" customHeight="1">
      <c r="A98" s="12" t="s">
        <v>121</v>
      </c>
      <c r="B98" s="13">
        <v>23426458.870000001</v>
      </c>
      <c r="C98" s="18">
        <v>29083429.969999999</v>
      </c>
      <c r="D98" s="14">
        <f t="shared" si="1"/>
        <v>0.80549161134586778</v>
      </c>
      <c r="E98" s="15">
        <v>127</v>
      </c>
      <c r="F98" s="4" t="s">
        <v>37</v>
      </c>
      <c r="G98" s="15">
        <v>6</v>
      </c>
      <c r="H98" s="4" t="s">
        <v>14</v>
      </c>
      <c r="I98" s="15">
        <v>6</v>
      </c>
    </row>
    <row r="99" spans="1:9" ht="16.5" customHeight="1">
      <c r="A99" s="8" t="s">
        <v>122</v>
      </c>
      <c r="B99" s="9">
        <v>65248366.159999996</v>
      </c>
      <c r="C99" s="17">
        <v>110016282.31</v>
      </c>
      <c r="D99" s="10">
        <f t="shared" si="1"/>
        <v>0.59307917691806245</v>
      </c>
      <c r="E99" s="11">
        <v>272</v>
      </c>
      <c r="F99" s="2" t="s">
        <v>16</v>
      </c>
      <c r="G99" s="11">
        <v>44</v>
      </c>
      <c r="H99" s="2" t="s">
        <v>60</v>
      </c>
      <c r="I99" s="11">
        <v>10</v>
      </c>
    </row>
    <row r="100" spans="1:9" ht="16.5" customHeight="1">
      <c r="A100" s="8" t="s">
        <v>123</v>
      </c>
      <c r="B100" s="9">
        <v>13306021.41</v>
      </c>
      <c r="C100" s="17">
        <v>24986223.66</v>
      </c>
      <c r="D100" s="10">
        <f t="shared" si="1"/>
        <v>0.53253431134939255</v>
      </c>
      <c r="E100" s="11">
        <v>279</v>
      </c>
      <c r="F100" s="2" t="s">
        <v>25</v>
      </c>
      <c r="G100" s="11">
        <v>18</v>
      </c>
      <c r="H100" s="2" t="s">
        <v>14</v>
      </c>
      <c r="I100" s="11">
        <v>28</v>
      </c>
    </row>
    <row r="101" spans="1:9" ht="16.5" customHeight="1">
      <c r="A101" s="8" t="s">
        <v>124</v>
      </c>
      <c r="B101" s="9">
        <v>10746133.560000001</v>
      </c>
      <c r="C101" s="17">
        <v>12689972.689999999</v>
      </c>
      <c r="D101" s="10">
        <f t="shared" si="1"/>
        <v>0.84682085789421824</v>
      </c>
      <c r="E101" s="11">
        <v>84</v>
      </c>
      <c r="F101" s="2" t="s">
        <v>40</v>
      </c>
      <c r="G101" s="11">
        <v>9</v>
      </c>
      <c r="H101" s="2" t="s">
        <v>21</v>
      </c>
      <c r="I101" s="11">
        <v>11</v>
      </c>
    </row>
    <row r="102" spans="1:9" ht="16.5" customHeight="1">
      <c r="A102" s="8" t="s">
        <v>125</v>
      </c>
      <c r="B102" s="9">
        <v>12333486.73</v>
      </c>
      <c r="C102" s="17">
        <v>15306114.23</v>
      </c>
      <c r="D102" s="10">
        <f t="shared" si="1"/>
        <v>0.80578823238012642</v>
      </c>
      <c r="E102" s="11">
        <v>125</v>
      </c>
      <c r="F102" s="2" t="s">
        <v>40</v>
      </c>
      <c r="G102" s="11">
        <v>16</v>
      </c>
      <c r="H102" s="2" t="s">
        <v>17</v>
      </c>
      <c r="I102" s="11">
        <v>19</v>
      </c>
    </row>
    <row r="103" spans="1:9" ht="16.5" customHeight="1">
      <c r="A103" s="12" t="s">
        <v>126</v>
      </c>
      <c r="B103" s="13">
        <v>26264230.530000001</v>
      </c>
      <c r="C103" s="18">
        <v>31613055.66</v>
      </c>
      <c r="D103" s="14">
        <f t="shared" si="1"/>
        <v>0.83080328622683985</v>
      </c>
      <c r="E103" s="15">
        <v>104</v>
      </c>
      <c r="F103" s="4" t="s">
        <v>16</v>
      </c>
      <c r="G103" s="15">
        <v>18</v>
      </c>
      <c r="H103" s="4" t="s">
        <v>38</v>
      </c>
      <c r="I103" s="15">
        <v>2</v>
      </c>
    </row>
    <row r="104" spans="1:9" ht="16.5" customHeight="1">
      <c r="A104" s="12" t="s">
        <v>127</v>
      </c>
      <c r="B104" s="13">
        <v>14140554.82</v>
      </c>
      <c r="C104" s="18">
        <v>16564082.289999999</v>
      </c>
      <c r="D104" s="14">
        <f t="shared" si="1"/>
        <v>0.85368779099442649</v>
      </c>
      <c r="E104" s="15">
        <v>69</v>
      </c>
      <c r="F104" s="4" t="s">
        <v>13</v>
      </c>
      <c r="G104" s="15">
        <v>40</v>
      </c>
      <c r="H104" s="4" t="s">
        <v>17</v>
      </c>
      <c r="I104" s="15">
        <v>8</v>
      </c>
    </row>
    <row r="105" spans="1:9" ht="16.5" customHeight="1">
      <c r="A105" s="12" t="s">
        <v>128</v>
      </c>
      <c r="B105" s="13">
        <v>58828954.049999997</v>
      </c>
      <c r="C105" s="18">
        <v>74241349.989999995</v>
      </c>
      <c r="D105" s="14">
        <f t="shared" si="1"/>
        <v>0.79240145899723025</v>
      </c>
      <c r="E105" s="15">
        <v>147</v>
      </c>
      <c r="F105" s="4" t="s">
        <v>37</v>
      </c>
      <c r="G105" s="15">
        <v>7</v>
      </c>
      <c r="H105" s="5" t="s">
        <v>71</v>
      </c>
      <c r="I105" s="15">
        <v>1</v>
      </c>
    </row>
    <row r="106" spans="1:9" ht="16.5" customHeight="1">
      <c r="A106" s="12" t="s">
        <v>129</v>
      </c>
      <c r="B106" s="13">
        <v>9171103.5199999996</v>
      </c>
      <c r="C106" s="18">
        <v>10378848.550000001</v>
      </c>
      <c r="D106" s="14">
        <f t="shared" si="1"/>
        <v>0.88363400581657003</v>
      </c>
      <c r="E106" s="15">
        <v>34</v>
      </c>
      <c r="F106" s="4" t="s">
        <v>13</v>
      </c>
      <c r="G106" s="15">
        <v>17</v>
      </c>
      <c r="H106" s="4" t="s">
        <v>19</v>
      </c>
      <c r="I106" s="15">
        <v>7</v>
      </c>
    </row>
    <row r="107" spans="1:9" ht="16.5" customHeight="1">
      <c r="A107" s="8" t="s">
        <v>130</v>
      </c>
      <c r="B107" s="9">
        <v>11722888.77</v>
      </c>
      <c r="C107" s="17">
        <v>13560162.289999999</v>
      </c>
      <c r="D107" s="10">
        <f t="shared" si="1"/>
        <v>0.86450947409715706</v>
      </c>
      <c r="E107" s="11">
        <v>56</v>
      </c>
      <c r="F107" s="2" t="s">
        <v>13</v>
      </c>
      <c r="G107" s="11">
        <v>32</v>
      </c>
      <c r="H107" s="2" t="s">
        <v>19</v>
      </c>
      <c r="I107" s="11">
        <v>11</v>
      </c>
    </row>
    <row r="108" spans="1:9" ht="16.5" customHeight="1">
      <c r="A108" s="8" t="s">
        <v>131</v>
      </c>
      <c r="B108" s="9">
        <v>25677588.27</v>
      </c>
      <c r="C108" s="17">
        <v>37255323.25</v>
      </c>
      <c r="D108" s="10">
        <f t="shared" si="1"/>
        <v>0.68923273320410661</v>
      </c>
      <c r="E108" s="11">
        <v>229</v>
      </c>
      <c r="F108" s="2" t="s">
        <v>13</v>
      </c>
      <c r="G108" s="11">
        <v>108</v>
      </c>
      <c r="H108" s="2" t="s">
        <v>38</v>
      </c>
      <c r="I108" s="11">
        <v>15</v>
      </c>
    </row>
    <row r="109" spans="1:9" ht="16.5" customHeight="1">
      <c r="A109" s="8" t="s">
        <v>132</v>
      </c>
      <c r="B109" s="9">
        <v>7708439.7999999998</v>
      </c>
      <c r="C109" s="17">
        <v>9168617.0600000005</v>
      </c>
      <c r="D109" s="10">
        <f t="shared" si="1"/>
        <v>0.84074182066450043</v>
      </c>
      <c r="E109" s="11">
        <v>92</v>
      </c>
      <c r="F109" s="2" t="s">
        <v>13</v>
      </c>
      <c r="G109" s="11">
        <v>51</v>
      </c>
      <c r="H109" s="2" t="s">
        <v>28</v>
      </c>
      <c r="I109" s="11">
        <v>20</v>
      </c>
    </row>
    <row r="110" spans="1:9" ht="16.5" customHeight="1">
      <c r="A110" s="8" t="s">
        <v>133</v>
      </c>
      <c r="B110" s="9">
        <v>8433788.4100000001</v>
      </c>
      <c r="C110" s="17">
        <v>10015863.16</v>
      </c>
      <c r="D110" s="10">
        <f t="shared" si="1"/>
        <v>0.84204309456639981</v>
      </c>
      <c r="E110" s="11">
        <v>90</v>
      </c>
      <c r="F110" s="2" t="s">
        <v>13</v>
      </c>
      <c r="G110" s="11">
        <v>49</v>
      </c>
      <c r="H110" s="2" t="s">
        <v>11</v>
      </c>
      <c r="I110" s="11">
        <v>31</v>
      </c>
    </row>
    <row r="111" spans="1:9" ht="16.5" customHeight="1">
      <c r="A111" s="12" t="s">
        <v>134</v>
      </c>
      <c r="B111" s="13">
        <v>23010988.899999999</v>
      </c>
      <c r="C111" s="18">
        <v>31151484.359999999</v>
      </c>
      <c r="D111" s="14">
        <f t="shared" si="1"/>
        <v>0.73868033491037144</v>
      </c>
      <c r="E111" s="15">
        <v>201</v>
      </c>
      <c r="F111" s="4" t="s">
        <v>16</v>
      </c>
      <c r="G111" s="15">
        <v>30</v>
      </c>
      <c r="H111" s="4" t="s">
        <v>14</v>
      </c>
      <c r="I111" s="15">
        <v>17</v>
      </c>
    </row>
    <row r="112" spans="1:9" ht="16.5" customHeight="1">
      <c r="A112" s="12" t="s">
        <v>135</v>
      </c>
      <c r="B112" s="13">
        <v>60340287.149999999</v>
      </c>
      <c r="C112" s="18">
        <v>109618747.72</v>
      </c>
      <c r="D112" s="14">
        <f t="shared" si="1"/>
        <v>0.55045590654007148</v>
      </c>
      <c r="E112" s="15">
        <v>277</v>
      </c>
      <c r="F112" s="4" t="s">
        <v>40</v>
      </c>
      <c r="G112" s="15">
        <v>44</v>
      </c>
      <c r="H112" s="4" t="s">
        <v>60</v>
      </c>
      <c r="I112" s="15">
        <v>11</v>
      </c>
    </row>
    <row r="113" spans="1:9" ht="16.5" customHeight="1">
      <c r="A113" s="12" t="s">
        <v>136</v>
      </c>
      <c r="B113" s="13">
        <v>15885556.09</v>
      </c>
      <c r="C113" s="18">
        <v>23388260.399999999</v>
      </c>
      <c r="D113" s="14">
        <f t="shared" si="1"/>
        <v>0.6792106731460883</v>
      </c>
      <c r="E113" s="15">
        <v>235</v>
      </c>
      <c r="F113" s="4" t="s">
        <v>16</v>
      </c>
      <c r="G113" s="15">
        <v>36</v>
      </c>
      <c r="H113" s="4" t="s">
        <v>14</v>
      </c>
      <c r="I113" s="15">
        <v>26</v>
      </c>
    </row>
    <row r="114" spans="1:9" ht="16.5" customHeight="1">
      <c r="A114" s="12" t="s">
        <v>137</v>
      </c>
      <c r="B114" s="13">
        <v>14055734.960000001</v>
      </c>
      <c r="C114" s="18">
        <v>15259083.630000001</v>
      </c>
      <c r="D114" s="14">
        <f t="shared" si="1"/>
        <v>0.92113886395942113</v>
      </c>
      <c r="E114" s="15">
        <v>6</v>
      </c>
      <c r="F114" s="4" t="s">
        <v>40</v>
      </c>
      <c r="G114" s="15">
        <v>1</v>
      </c>
      <c r="H114" s="4" t="s">
        <v>17</v>
      </c>
      <c r="I114" s="15">
        <v>1</v>
      </c>
    </row>
    <row r="115" spans="1:9" ht="16.5" customHeight="1">
      <c r="A115" s="8" t="s">
        <v>138</v>
      </c>
      <c r="B115" s="9">
        <v>42475740.030000001</v>
      </c>
      <c r="C115" s="17">
        <v>68075073.019999996</v>
      </c>
      <c r="D115" s="10">
        <f t="shared" si="1"/>
        <v>0.62395438073964193</v>
      </c>
      <c r="E115" s="11">
        <v>261</v>
      </c>
      <c r="F115" s="2" t="s">
        <v>40</v>
      </c>
      <c r="G115" s="11">
        <v>37</v>
      </c>
      <c r="H115" s="2" t="s">
        <v>60</v>
      </c>
      <c r="I115" s="11">
        <v>9</v>
      </c>
    </row>
    <row r="116" spans="1:9" ht="16.5" customHeight="1">
      <c r="A116" s="8" t="s">
        <v>139</v>
      </c>
      <c r="B116" s="9">
        <v>9849198.6899999995</v>
      </c>
      <c r="C116" s="17">
        <v>11692593.029999999</v>
      </c>
      <c r="D116" s="10">
        <f t="shared" si="1"/>
        <v>0.84234512094363045</v>
      </c>
      <c r="E116" s="11">
        <v>88</v>
      </c>
      <c r="F116" s="2" t="s">
        <v>16</v>
      </c>
      <c r="G116" s="11">
        <v>15</v>
      </c>
      <c r="H116" s="2" t="s">
        <v>21</v>
      </c>
      <c r="I116" s="11">
        <v>13</v>
      </c>
    </row>
    <row r="117" spans="1:9" ht="16.5" customHeight="1">
      <c r="A117" s="8" t="s">
        <v>140</v>
      </c>
      <c r="B117" s="9">
        <v>68468072.349999994</v>
      </c>
      <c r="C117" s="17">
        <v>105418869.56</v>
      </c>
      <c r="D117" s="10">
        <f t="shared" si="1"/>
        <v>0.64948592823821583</v>
      </c>
      <c r="E117" s="11">
        <v>249</v>
      </c>
      <c r="F117" s="2" t="s">
        <v>16</v>
      </c>
      <c r="G117" s="11">
        <v>37</v>
      </c>
      <c r="H117" s="2" t="s">
        <v>60</v>
      </c>
      <c r="I117" s="11">
        <v>6</v>
      </c>
    </row>
    <row r="118" spans="1:9" ht="16.5" customHeight="1">
      <c r="A118" s="8" t="s">
        <v>141</v>
      </c>
      <c r="B118" s="9">
        <v>11004316.17</v>
      </c>
      <c r="C118" s="17">
        <v>13138282.24</v>
      </c>
      <c r="D118" s="10">
        <f t="shared" si="1"/>
        <v>0.83757647833876947</v>
      </c>
      <c r="E118" s="11">
        <v>96</v>
      </c>
      <c r="F118" s="2" t="s">
        <v>13</v>
      </c>
      <c r="G118" s="11">
        <v>53</v>
      </c>
      <c r="H118" s="2" t="s">
        <v>11</v>
      </c>
      <c r="I118" s="11">
        <v>32</v>
      </c>
    </row>
    <row r="119" spans="1:9" ht="16.5" customHeight="1">
      <c r="A119" s="12" t="s">
        <v>142</v>
      </c>
      <c r="B119" s="13">
        <v>9993623.0899999999</v>
      </c>
      <c r="C119" s="18">
        <v>11240529.1</v>
      </c>
      <c r="D119" s="14">
        <f t="shared" si="1"/>
        <v>0.88907052337954451</v>
      </c>
      <c r="E119" s="15">
        <v>29</v>
      </c>
      <c r="F119" s="4" t="s">
        <v>13</v>
      </c>
      <c r="G119" s="15">
        <v>15</v>
      </c>
      <c r="H119" s="4" t="s">
        <v>19</v>
      </c>
      <c r="I119" s="15">
        <v>5</v>
      </c>
    </row>
    <row r="120" spans="1:9" ht="16.5" customHeight="1">
      <c r="A120" s="12" t="s">
        <v>143</v>
      </c>
      <c r="B120" s="13">
        <v>13336563.5</v>
      </c>
      <c r="C120" s="18">
        <v>17099476.57</v>
      </c>
      <c r="D120" s="14">
        <f t="shared" si="1"/>
        <v>0.77993986806579774</v>
      </c>
      <c r="E120" s="15">
        <v>161</v>
      </c>
      <c r="F120" s="4" t="s">
        <v>13</v>
      </c>
      <c r="G120" s="15">
        <v>83</v>
      </c>
      <c r="H120" s="4" t="s">
        <v>17</v>
      </c>
      <c r="I120" s="15">
        <v>32</v>
      </c>
    </row>
    <row r="121" spans="1:9" ht="16.5" customHeight="1">
      <c r="A121" s="12" t="s">
        <v>144</v>
      </c>
      <c r="B121" s="13">
        <v>13309670.58</v>
      </c>
      <c r="C121" s="18">
        <v>15799081.189999999</v>
      </c>
      <c r="D121" s="14">
        <f t="shared" si="1"/>
        <v>0.84243320354757922</v>
      </c>
      <c r="E121" s="15">
        <v>87</v>
      </c>
      <c r="F121" s="4" t="s">
        <v>13</v>
      </c>
      <c r="G121" s="15">
        <v>47</v>
      </c>
      <c r="H121" s="4" t="s">
        <v>21</v>
      </c>
      <c r="I121" s="15">
        <v>12</v>
      </c>
    </row>
    <row r="122" spans="1:9" ht="16.5" customHeight="1">
      <c r="A122" s="12" t="s">
        <v>145</v>
      </c>
      <c r="B122" s="13">
        <v>15850593.369999999</v>
      </c>
      <c r="C122" s="18">
        <v>19348111.239999998</v>
      </c>
      <c r="D122" s="14">
        <f t="shared" si="1"/>
        <v>0.81923207766299777</v>
      </c>
      <c r="E122" s="15">
        <v>112</v>
      </c>
      <c r="F122" s="4" t="s">
        <v>13</v>
      </c>
      <c r="G122" s="15">
        <v>59</v>
      </c>
      <c r="H122" s="4" t="s">
        <v>21</v>
      </c>
      <c r="I122" s="15">
        <v>16</v>
      </c>
    </row>
    <row r="123" spans="1:9" ht="16.5" customHeight="1">
      <c r="A123" s="8" t="s">
        <v>146</v>
      </c>
      <c r="B123" s="9">
        <v>8576715.0099999998</v>
      </c>
      <c r="C123" s="17">
        <v>10393688.880000001</v>
      </c>
      <c r="D123" s="10">
        <f t="shared" si="1"/>
        <v>0.82518488950575541</v>
      </c>
      <c r="E123" s="11">
        <v>107</v>
      </c>
      <c r="F123" s="2" t="s">
        <v>13</v>
      </c>
      <c r="G123" s="11">
        <v>56</v>
      </c>
      <c r="H123" s="2" t="s">
        <v>19</v>
      </c>
      <c r="I123" s="11">
        <v>18</v>
      </c>
    </row>
    <row r="124" spans="1:9" ht="16.5" customHeight="1">
      <c r="A124" s="8" t="s">
        <v>147</v>
      </c>
      <c r="B124" s="9">
        <v>15215213.26</v>
      </c>
      <c r="C124" s="17">
        <v>19046570.02</v>
      </c>
      <c r="D124" s="10">
        <f t="shared" si="1"/>
        <v>0.79884269157245358</v>
      </c>
      <c r="E124" s="11">
        <v>137</v>
      </c>
      <c r="F124" s="2" t="s">
        <v>13</v>
      </c>
      <c r="G124" s="11">
        <v>71</v>
      </c>
      <c r="H124" s="2" t="s">
        <v>17</v>
      </c>
      <c r="I124" s="11">
        <v>23</v>
      </c>
    </row>
    <row r="125" spans="1:9" ht="16.5" customHeight="1">
      <c r="A125" s="8" t="s">
        <v>148</v>
      </c>
      <c r="B125" s="9">
        <v>6455206.3700000001</v>
      </c>
      <c r="C125" s="17">
        <v>7856284.1399999997</v>
      </c>
      <c r="D125" s="10">
        <f t="shared" si="1"/>
        <v>0.8216615202514812</v>
      </c>
      <c r="E125" s="11">
        <v>111</v>
      </c>
      <c r="F125" s="2" t="s">
        <v>13</v>
      </c>
      <c r="G125" s="11">
        <v>58</v>
      </c>
      <c r="H125" s="2" t="s">
        <v>28</v>
      </c>
      <c r="I125" s="11">
        <v>22</v>
      </c>
    </row>
    <row r="126" spans="1:9" ht="16.5" customHeight="1">
      <c r="A126" s="8" t="s">
        <v>149</v>
      </c>
      <c r="B126" s="9">
        <v>16118900.029999999</v>
      </c>
      <c r="C126" s="17">
        <v>18427040.399999999</v>
      </c>
      <c r="D126" s="10">
        <f t="shared" si="1"/>
        <v>0.87474166659991692</v>
      </c>
      <c r="E126" s="11">
        <v>45</v>
      </c>
      <c r="F126" s="2" t="s">
        <v>37</v>
      </c>
      <c r="G126" s="11">
        <v>1</v>
      </c>
      <c r="H126" s="2" t="s">
        <v>17</v>
      </c>
      <c r="I126" s="11">
        <v>4</v>
      </c>
    </row>
    <row r="127" spans="1:9" ht="16.5" customHeight="1">
      <c r="A127" s="12" t="s">
        <v>150</v>
      </c>
      <c r="B127" s="13">
        <v>28675365.16</v>
      </c>
      <c r="C127" s="18">
        <v>33533352.809999999</v>
      </c>
      <c r="D127" s="14">
        <f t="shared" si="1"/>
        <v>0.85512967708521836</v>
      </c>
      <c r="E127" s="15">
        <v>67</v>
      </c>
      <c r="F127" s="4" t="s">
        <v>13</v>
      </c>
      <c r="G127" s="15">
        <v>38</v>
      </c>
      <c r="H127" s="4" t="s">
        <v>21</v>
      </c>
      <c r="I127" s="15">
        <v>7</v>
      </c>
    </row>
    <row r="128" spans="1:9" ht="16.5" customHeight="1">
      <c r="A128" s="12" t="s">
        <v>151</v>
      </c>
      <c r="B128" s="13">
        <v>26862953.140000001</v>
      </c>
      <c r="C128" s="18">
        <v>34795171.969999999</v>
      </c>
      <c r="D128" s="14">
        <f t="shared" si="1"/>
        <v>0.77203104968588554</v>
      </c>
      <c r="E128" s="15">
        <v>169</v>
      </c>
      <c r="F128" s="4" t="s">
        <v>37</v>
      </c>
      <c r="G128" s="15">
        <v>9</v>
      </c>
      <c r="H128" s="4" t="s">
        <v>38</v>
      </c>
      <c r="I128" s="15">
        <v>5</v>
      </c>
    </row>
    <row r="129" spans="1:9" ht="16.5" customHeight="1">
      <c r="A129" s="12" t="s">
        <v>152</v>
      </c>
      <c r="B129" s="13">
        <v>357638512.92000002</v>
      </c>
      <c r="C129" s="18">
        <v>683145312.85000002</v>
      </c>
      <c r="D129" s="14">
        <f t="shared" si="1"/>
        <v>0.52351748038492019</v>
      </c>
      <c r="E129" s="15">
        <v>280</v>
      </c>
      <c r="F129" s="4" t="s">
        <v>16</v>
      </c>
      <c r="G129" s="15">
        <v>47</v>
      </c>
      <c r="H129" s="4" t="s">
        <v>62</v>
      </c>
      <c r="I129" s="15">
        <v>5</v>
      </c>
    </row>
    <row r="130" spans="1:9" ht="16.5" customHeight="1">
      <c r="A130" s="12" t="s">
        <v>153</v>
      </c>
      <c r="B130" s="13">
        <v>48849844.759999998</v>
      </c>
      <c r="C130" s="18">
        <v>111397964.20999999</v>
      </c>
      <c r="D130" s="14">
        <f t="shared" si="1"/>
        <v>0.43851649450174457</v>
      </c>
      <c r="E130" s="15">
        <v>289</v>
      </c>
      <c r="F130" s="4" t="s">
        <v>16</v>
      </c>
      <c r="G130" s="15">
        <v>52</v>
      </c>
      <c r="H130" s="4" t="s">
        <v>60</v>
      </c>
      <c r="I130" s="15">
        <v>12</v>
      </c>
    </row>
    <row r="131" spans="1:9" ht="16.5" customHeight="1">
      <c r="A131" s="8" t="s">
        <v>154</v>
      </c>
      <c r="B131" s="9">
        <v>26696698.370000001</v>
      </c>
      <c r="C131" s="17">
        <v>34197117.299999997</v>
      </c>
      <c r="D131" s="10">
        <f t="shared" ref="D131:D194" si="2">B131/C131</f>
        <v>0.78067101784629089</v>
      </c>
      <c r="E131" s="11">
        <v>159</v>
      </c>
      <c r="F131" s="2" t="s">
        <v>13</v>
      </c>
      <c r="G131" s="11">
        <v>82</v>
      </c>
      <c r="H131" s="2" t="s">
        <v>14</v>
      </c>
      <c r="I131" s="11">
        <v>11</v>
      </c>
    </row>
    <row r="132" spans="1:9" ht="16.5" customHeight="1">
      <c r="A132" s="8" t="s">
        <v>155</v>
      </c>
      <c r="B132" s="9">
        <v>18487079.379999999</v>
      </c>
      <c r="C132" s="17">
        <v>46424976.859999999</v>
      </c>
      <c r="D132" s="10">
        <f t="shared" si="2"/>
        <v>0.39821407850670493</v>
      </c>
      <c r="E132" s="11">
        <v>290</v>
      </c>
      <c r="F132" s="2" t="s">
        <v>37</v>
      </c>
      <c r="G132" s="11">
        <v>26</v>
      </c>
      <c r="H132" s="2" t="s">
        <v>14</v>
      </c>
      <c r="I132" s="11">
        <v>31</v>
      </c>
    </row>
    <row r="133" spans="1:9" ht="16.5" customHeight="1">
      <c r="A133" s="8" t="s">
        <v>156</v>
      </c>
      <c r="B133" s="9">
        <v>25842923.829999998</v>
      </c>
      <c r="C133" s="17">
        <v>35777168.130000003</v>
      </c>
      <c r="D133" s="10">
        <f t="shared" si="2"/>
        <v>0.72233005519321958</v>
      </c>
      <c r="E133" s="11">
        <v>211</v>
      </c>
      <c r="F133" s="2" t="s">
        <v>16</v>
      </c>
      <c r="G133" s="11">
        <v>32</v>
      </c>
      <c r="H133" s="2" t="s">
        <v>38</v>
      </c>
      <c r="I133" s="11">
        <v>12</v>
      </c>
    </row>
    <row r="134" spans="1:9" ht="16.5" customHeight="1">
      <c r="A134" s="8" t="s">
        <v>157</v>
      </c>
      <c r="B134" s="9">
        <v>10792156.52</v>
      </c>
      <c r="C134" s="17">
        <v>11992821.279999999</v>
      </c>
      <c r="D134" s="10">
        <f t="shared" si="2"/>
        <v>0.89988471169813011</v>
      </c>
      <c r="E134" s="11">
        <v>17</v>
      </c>
      <c r="F134" s="2" t="s">
        <v>13</v>
      </c>
      <c r="G134" s="11">
        <v>6</v>
      </c>
      <c r="H134" s="2" t="s">
        <v>19</v>
      </c>
      <c r="I134" s="11">
        <v>3</v>
      </c>
    </row>
    <row r="135" spans="1:9" ht="16.5" customHeight="1">
      <c r="A135" s="12" t="s">
        <v>158</v>
      </c>
      <c r="B135" s="13">
        <v>15119387.050000001</v>
      </c>
      <c r="C135" s="18">
        <v>18174774.27</v>
      </c>
      <c r="D135" s="14">
        <f t="shared" si="2"/>
        <v>0.83188857398667437</v>
      </c>
      <c r="E135" s="15">
        <v>102</v>
      </c>
      <c r="F135" s="4" t="s">
        <v>40</v>
      </c>
      <c r="G135" s="15">
        <v>12</v>
      </c>
      <c r="H135" s="4" t="s">
        <v>17</v>
      </c>
      <c r="I135" s="15">
        <v>14</v>
      </c>
    </row>
    <row r="136" spans="1:9" ht="16.5" customHeight="1">
      <c r="A136" s="12" t="s">
        <v>159</v>
      </c>
      <c r="B136" s="13">
        <v>21274847.350000001</v>
      </c>
      <c r="C136" s="18">
        <v>29642445.170000002</v>
      </c>
      <c r="D136" s="14">
        <f t="shared" si="2"/>
        <v>0.71771566846082824</v>
      </c>
      <c r="E136" s="15">
        <v>216</v>
      </c>
      <c r="F136" s="4" t="s">
        <v>40</v>
      </c>
      <c r="G136" s="15">
        <v>32</v>
      </c>
      <c r="H136" s="4" t="s">
        <v>14</v>
      </c>
      <c r="I136" s="15">
        <v>20</v>
      </c>
    </row>
    <row r="137" spans="1:9" ht="16.5" customHeight="1">
      <c r="A137" s="12" t="s">
        <v>160</v>
      </c>
      <c r="B137" s="13">
        <v>249659675.44</v>
      </c>
      <c r="C137" s="18">
        <v>425167984.25</v>
      </c>
      <c r="D137" s="14">
        <f t="shared" si="2"/>
        <v>0.58720243453984855</v>
      </c>
      <c r="E137" s="15">
        <v>273</v>
      </c>
      <c r="F137" s="4" t="s">
        <v>37</v>
      </c>
      <c r="G137" s="15">
        <v>23</v>
      </c>
      <c r="H137" s="4" t="s">
        <v>62</v>
      </c>
      <c r="I137" s="15">
        <v>4</v>
      </c>
    </row>
    <row r="138" spans="1:9" ht="16.5" customHeight="1">
      <c r="A138" s="12" t="s">
        <v>161</v>
      </c>
      <c r="B138" s="13">
        <v>7020872.5099999998</v>
      </c>
      <c r="C138" s="18">
        <v>7848677.2999999998</v>
      </c>
      <c r="D138" s="14">
        <f t="shared" si="2"/>
        <v>0.89452938904750234</v>
      </c>
      <c r="E138" s="15">
        <v>22</v>
      </c>
      <c r="F138" s="4" t="s">
        <v>13</v>
      </c>
      <c r="G138" s="15">
        <v>9</v>
      </c>
      <c r="H138" s="4" t="s">
        <v>28</v>
      </c>
      <c r="I138" s="15">
        <v>7</v>
      </c>
    </row>
    <row r="139" spans="1:9" ht="16.5" customHeight="1">
      <c r="A139" s="8" t="s">
        <v>162</v>
      </c>
      <c r="B139" s="9">
        <v>39663849.479999997</v>
      </c>
      <c r="C139" s="17">
        <v>79869388.890000001</v>
      </c>
      <c r="D139" s="10">
        <f t="shared" si="2"/>
        <v>0.49660890149825704</v>
      </c>
      <c r="E139" s="11">
        <v>283</v>
      </c>
      <c r="F139" s="2" t="s">
        <v>13</v>
      </c>
      <c r="G139" s="11">
        <v>118</v>
      </c>
      <c r="H139" s="6" t="s">
        <v>71</v>
      </c>
      <c r="I139" s="11">
        <v>12</v>
      </c>
    </row>
    <row r="140" spans="1:9" ht="16.5" customHeight="1">
      <c r="A140" s="8" t="s">
        <v>163</v>
      </c>
      <c r="B140" s="9">
        <v>597084661.98000002</v>
      </c>
      <c r="C140" s="17">
        <v>1202044859.8499999</v>
      </c>
      <c r="D140" s="10">
        <f t="shared" si="2"/>
        <v>0.49672410899415909</v>
      </c>
      <c r="E140" s="11">
        <v>282</v>
      </c>
      <c r="F140" s="2" t="s">
        <v>37</v>
      </c>
      <c r="G140" s="11">
        <v>25</v>
      </c>
      <c r="H140" s="2" t="s">
        <v>62</v>
      </c>
      <c r="I140" s="11">
        <v>6</v>
      </c>
    </row>
    <row r="141" spans="1:9" ht="16.5" customHeight="1">
      <c r="A141" s="8" t="s">
        <v>164</v>
      </c>
      <c r="B141" s="9">
        <v>9036450.2300000004</v>
      </c>
      <c r="C141" s="17">
        <v>9852334.4499999993</v>
      </c>
      <c r="D141" s="10">
        <f t="shared" si="2"/>
        <v>0.91718874098919789</v>
      </c>
      <c r="E141" s="11">
        <v>7</v>
      </c>
      <c r="F141" s="2" t="s">
        <v>16</v>
      </c>
      <c r="G141" s="11">
        <v>1</v>
      </c>
      <c r="H141" s="2" t="s">
        <v>19</v>
      </c>
      <c r="I141" s="11">
        <v>1</v>
      </c>
    </row>
    <row r="142" spans="1:9" ht="16.5" customHeight="1">
      <c r="A142" s="8" t="s">
        <v>165</v>
      </c>
      <c r="B142" s="9">
        <v>7287418.8799999999</v>
      </c>
      <c r="C142" s="17">
        <v>8481448.1699999999</v>
      </c>
      <c r="D142" s="10">
        <f t="shared" si="2"/>
        <v>0.85921870109123122</v>
      </c>
      <c r="E142" s="11">
        <v>63</v>
      </c>
      <c r="F142" s="2" t="s">
        <v>13</v>
      </c>
      <c r="G142" s="11">
        <v>36</v>
      </c>
      <c r="H142" s="2" t="s">
        <v>28</v>
      </c>
      <c r="I142" s="11">
        <v>15</v>
      </c>
    </row>
    <row r="143" spans="1:9" ht="16.5" customHeight="1">
      <c r="A143" s="12" t="s">
        <v>166</v>
      </c>
      <c r="B143" s="13">
        <v>8251699.3600000003</v>
      </c>
      <c r="C143" s="18">
        <v>9278350.9900000002</v>
      </c>
      <c r="D143" s="14">
        <f t="shared" si="2"/>
        <v>0.88934977442581098</v>
      </c>
      <c r="E143" s="15">
        <v>28</v>
      </c>
      <c r="F143" s="4" t="s">
        <v>13</v>
      </c>
      <c r="G143" s="15">
        <v>14</v>
      </c>
      <c r="H143" s="4" t="s">
        <v>28</v>
      </c>
      <c r="I143" s="15">
        <v>11</v>
      </c>
    </row>
    <row r="144" spans="1:9" ht="16.5" customHeight="1">
      <c r="A144" s="12" t="s">
        <v>167</v>
      </c>
      <c r="B144" s="13">
        <v>197167709.00999999</v>
      </c>
      <c r="C144" s="18">
        <v>304687018.64999998</v>
      </c>
      <c r="D144" s="14">
        <f t="shared" si="2"/>
        <v>0.64711555445849323</v>
      </c>
      <c r="E144" s="15">
        <v>251</v>
      </c>
      <c r="F144" s="4" t="s">
        <v>10</v>
      </c>
      <c r="G144" s="15">
        <v>30</v>
      </c>
      <c r="H144" s="4" t="s">
        <v>62</v>
      </c>
      <c r="I144" s="15">
        <v>1</v>
      </c>
    </row>
    <row r="145" spans="1:9" ht="16.5" customHeight="1">
      <c r="A145" s="12" t="s">
        <v>168</v>
      </c>
      <c r="B145" s="13">
        <v>42380280.049999997</v>
      </c>
      <c r="C145" s="18">
        <v>57999859.039999999</v>
      </c>
      <c r="D145" s="14">
        <f t="shared" si="2"/>
        <v>0.73069625946456429</v>
      </c>
      <c r="E145" s="15">
        <v>208</v>
      </c>
      <c r="F145" s="4" t="s">
        <v>40</v>
      </c>
      <c r="G145" s="15">
        <v>30</v>
      </c>
      <c r="H145" s="4" t="s">
        <v>60</v>
      </c>
      <c r="I145" s="15">
        <v>2</v>
      </c>
    </row>
    <row r="146" spans="1:9" ht="16.5" customHeight="1">
      <c r="A146" s="12" t="s">
        <v>169</v>
      </c>
      <c r="B146" s="13">
        <v>7550556.8099999996</v>
      </c>
      <c r="C146" s="18">
        <v>8058570.6600000001</v>
      </c>
      <c r="D146" s="14">
        <f t="shared" si="2"/>
        <v>0.9369598069640801</v>
      </c>
      <c r="E146" s="15">
        <v>3</v>
      </c>
      <c r="F146" s="4" t="s">
        <v>13</v>
      </c>
      <c r="G146" s="15">
        <v>1</v>
      </c>
      <c r="H146" s="4" t="s">
        <v>28</v>
      </c>
      <c r="I146" s="15">
        <v>2</v>
      </c>
    </row>
    <row r="147" spans="1:9" ht="16.5" customHeight="1">
      <c r="A147" s="8" t="s">
        <v>170</v>
      </c>
      <c r="B147" s="9">
        <v>9784815.6799999997</v>
      </c>
      <c r="C147" s="17">
        <v>12831775.76</v>
      </c>
      <c r="D147" s="10">
        <f t="shared" si="2"/>
        <v>0.76254571954895201</v>
      </c>
      <c r="E147" s="11">
        <v>177</v>
      </c>
      <c r="F147" s="2" t="s">
        <v>16</v>
      </c>
      <c r="G147" s="11">
        <v>28</v>
      </c>
      <c r="H147" s="2" t="s">
        <v>21</v>
      </c>
      <c r="I147" s="11">
        <v>29</v>
      </c>
    </row>
    <row r="148" spans="1:9" ht="16.5" customHeight="1">
      <c r="A148" s="8" t="s">
        <v>171</v>
      </c>
      <c r="B148" s="9">
        <v>21692751.030000001</v>
      </c>
      <c r="C148" s="17">
        <v>27697653.710000001</v>
      </c>
      <c r="D148" s="10">
        <f t="shared" si="2"/>
        <v>0.78319814584756753</v>
      </c>
      <c r="E148" s="11">
        <v>156</v>
      </c>
      <c r="F148" s="2" t="s">
        <v>40</v>
      </c>
      <c r="G148" s="11">
        <v>21</v>
      </c>
      <c r="H148" s="2" t="s">
        <v>14</v>
      </c>
      <c r="I148" s="11">
        <v>10</v>
      </c>
    </row>
    <row r="149" spans="1:9" ht="16.5" customHeight="1">
      <c r="A149" s="8" t="s">
        <v>172</v>
      </c>
      <c r="B149" s="9">
        <v>16074688.58</v>
      </c>
      <c r="C149" s="17">
        <v>18362142.879999999</v>
      </c>
      <c r="D149" s="10">
        <f t="shared" si="2"/>
        <v>0.87542552549836172</v>
      </c>
      <c r="E149" s="11">
        <v>43</v>
      </c>
      <c r="F149" s="2" t="s">
        <v>13</v>
      </c>
      <c r="G149" s="11">
        <v>24</v>
      </c>
      <c r="H149" s="2" t="s">
        <v>17</v>
      </c>
      <c r="I149" s="11">
        <v>3</v>
      </c>
    </row>
    <row r="150" spans="1:9" ht="16.5" customHeight="1">
      <c r="A150" s="8" t="s">
        <v>173</v>
      </c>
      <c r="B150" s="9">
        <v>8293506.5300000003</v>
      </c>
      <c r="C150" s="17">
        <v>10857426.08</v>
      </c>
      <c r="D150" s="10">
        <f t="shared" si="2"/>
        <v>0.76385567526700582</v>
      </c>
      <c r="E150" s="11">
        <v>174</v>
      </c>
      <c r="F150" s="2" t="s">
        <v>25</v>
      </c>
      <c r="G150" s="11">
        <v>6</v>
      </c>
      <c r="H150" s="2" t="s">
        <v>11</v>
      </c>
      <c r="I150" s="11">
        <v>44</v>
      </c>
    </row>
    <row r="151" spans="1:9" ht="16.5" customHeight="1">
      <c r="A151" s="12" t="s">
        <v>174</v>
      </c>
      <c r="B151" s="13">
        <v>10825510.33</v>
      </c>
      <c r="C151" s="18">
        <v>14189615.640000001</v>
      </c>
      <c r="D151" s="14">
        <f t="shared" si="2"/>
        <v>0.76291779880797383</v>
      </c>
      <c r="E151" s="15">
        <v>176</v>
      </c>
      <c r="F151" s="4" t="s">
        <v>13</v>
      </c>
      <c r="G151" s="15">
        <v>87</v>
      </c>
      <c r="H151" s="4" t="s">
        <v>19</v>
      </c>
      <c r="I151" s="15">
        <v>28</v>
      </c>
    </row>
    <row r="152" spans="1:9" ht="16.5" customHeight="1">
      <c r="A152" s="12" t="s">
        <v>175</v>
      </c>
      <c r="B152" s="13">
        <v>15171880.09</v>
      </c>
      <c r="C152" s="18">
        <v>17603789.460000001</v>
      </c>
      <c r="D152" s="14">
        <f t="shared" si="2"/>
        <v>0.86185307569566894</v>
      </c>
      <c r="E152" s="15">
        <v>61</v>
      </c>
      <c r="F152" s="4" t="s">
        <v>16</v>
      </c>
      <c r="G152" s="15">
        <v>9</v>
      </c>
      <c r="H152" s="4" t="s">
        <v>17</v>
      </c>
      <c r="I152" s="15">
        <v>7</v>
      </c>
    </row>
    <row r="153" spans="1:9" ht="16.5" customHeight="1">
      <c r="A153" s="12" t="s">
        <v>176</v>
      </c>
      <c r="B153" s="13">
        <v>17171686.32</v>
      </c>
      <c r="C153" s="18">
        <v>21137377.32</v>
      </c>
      <c r="D153" s="14">
        <f t="shared" si="2"/>
        <v>0.81238490755200277</v>
      </c>
      <c r="E153" s="15">
        <v>117</v>
      </c>
      <c r="F153" s="4" t="s">
        <v>16</v>
      </c>
      <c r="G153" s="15">
        <v>20</v>
      </c>
      <c r="H153" s="4" t="s">
        <v>17</v>
      </c>
      <c r="I153" s="15">
        <v>17</v>
      </c>
    </row>
    <row r="154" spans="1:9" ht="16.5" customHeight="1">
      <c r="A154" s="12" t="s">
        <v>177</v>
      </c>
      <c r="B154" s="13">
        <v>10671018.42</v>
      </c>
      <c r="C154" s="18">
        <v>13682387.27</v>
      </c>
      <c r="D154" s="14">
        <f t="shared" si="2"/>
        <v>0.779909105730202</v>
      </c>
      <c r="E154" s="15">
        <v>162</v>
      </c>
      <c r="F154" s="4" t="s">
        <v>13</v>
      </c>
      <c r="G154" s="15">
        <v>84</v>
      </c>
      <c r="H154" s="4" t="s">
        <v>21</v>
      </c>
      <c r="I154" s="15">
        <v>24</v>
      </c>
    </row>
    <row r="155" spans="1:9" ht="16.5" customHeight="1">
      <c r="A155" s="8" t="s">
        <v>178</v>
      </c>
      <c r="B155" s="9">
        <v>7476940.4299999997</v>
      </c>
      <c r="C155" s="17">
        <v>9210097.8699999992</v>
      </c>
      <c r="D155" s="10">
        <f t="shared" si="2"/>
        <v>0.81181986723014055</v>
      </c>
      <c r="E155" s="11">
        <v>118</v>
      </c>
      <c r="F155" s="2" t="s">
        <v>13</v>
      </c>
      <c r="G155" s="11">
        <v>60</v>
      </c>
      <c r="H155" s="2" t="s">
        <v>28</v>
      </c>
      <c r="I155" s="11">
        <v>23</v>
      </c>
    </row>
    <row r="156" spans="1:9" ht="16.5" customHeight="1">
      <c r="A156" s="8" t="s">
        <v>179</v>
      </c>
      <c r="B156" s="9">
        <v>58548424.950000003</v>
      </c>
      <c r="C156" s="17">
        <v>93695957.040000007</v>
      </c>
      <c r="D156" s="10">
        <f t="shared" si="2"/>
        <v>0.62487674815045569</v>
      </c>
      <c r="E156" s="11">
        <v>260</v>
      </c>
      <c r="F156" s="2" t="s">
        <v>37</v>
      </c>
      <c r="G156" s="11">
        <v>21</v>
      </c>
      <c r="H156" s="2" t="s">
        <v>60</v>
      </c>
      <c r="I156" s="11">
        <v>8</v>
      </c>
    </row>
    <row r="157" spans="1:9" ht="16.5" customHeight="1">
      <c r="A157" s="8" t="s">
        <v>180</v>
      </c>
      <c r="B157" s="9">
        <v>7201046.96</v>
      </c>
      <c r="C157" s="17">
        <v>8492151.8100000005</v>
      </c>
      <c r="D157" s="10">
        <f t="shared" si="2"/>
        <v>0.84796493528534789</v>
      </c>
      <c r="E157" s="11">
        <v>83</v>
      </c>
      <c r="F157" s="2" t="s">
        <v>25</v>
      </c>
      <c r="G157" s="11">
        <v>1</v>
      </c>
      <c r="H157" s="2" t="s">
        <v>11</v>
      </c>
      <c r="I157" s="11">
        <v>28</v>
      </c>
    </row>
    <row r="158" spans="1:9" ht="16.5" customHeight="1">
      <c r="A158" s="8" t="s">
        <v>181</v>
      </c>
      <c r="B158" s="9">
        <v>12203513.02</v>
      </c>
      <c r="C158" s="17">
        <v>15599023.99</v>
      </c>
      <c r="D158" s="10">
        <f t="shared" si="2"/>
        <v>0.78232542163043362</v>
      </c>
      <c r="E158" s="11">
        <v>158</v>
      </c>
      <c r="F158" s="2" t="s">
        <v>37</v>
      </c>
      <c r="G158" s="11">
        <v>8</v>
      </c>
      <c r="H158" s="2" t="s">
        <v>21</v>
      </c>
      <c r="I158" s="11">
        <v>23</v>
      </c>
    </row>
    <row r="159" spans="1:9" ht="16.5" customHeight="1">
      <c r="A159" s="12" t="s">
        <v>182</v>
      </c>
      <c r="B159" s="13">
        <v>10552535.140000001</v>
      </c>
      <c r="C159" s="18">
        <v>13437666.68</v>
      </c>
      <c r="D159" s="14">
        <f t="shared" si="2"/>
        <v>0.78529519977645412</v>
      </c>
      <c r="E159" s="15">
        <v>151</v>
      </c>
      <c r="F159" s="4" t="s">
        <v>40</v>
      </c>
      <c r="G159" s="15">
        <v>20</v>
      </c>
      <c r="H159" s="4" t="s">
        <v>21</v>
      </c>
      <c r="I159" s="15">
        <v>21</v>
      </c>
    </row>
    <row r="160" spans="1:9" ht="16.5" customHeight="1">
      <c r="A160" s="12" t="s">
        <v>183</v>
      </c>
      <c r="B160" s="13">
        <v>28318835.77</v>
      </c>
      <c r="C160" s="18">
        <v>37806215.359999999</v>
      </c>
      <c r="D160" s="14">
        <f t="shared" si="2"/>
        <v>0.74905238465001434</v>
      </c>
      <c r="E160" s="15">
        <v>192</v>
      </c>
      <c r="F160" s="4" t="s">
        <v>13</v>
      </c>
      <c r="G160" s="15">
        <v>97</v>
      </c>
      <c r="H160" s="4" t="s">
        <v>38</v>
      </c>
      <c r="I160" s="15">
        <v>8</v>
      </c>
    </row>
    <row r="161" spans="1:9" ht="16.5" customHeight="1">
      <c r="A161" s="12" t="s">
        <v>184</v>
      </c>
      <c r="B161" s="13">
        <v>8250917.8499999996</v>
      </c>
      <c r="C161" s="18">
        <v>9700249.8599999994</v>
      </c>
      <c r="D161" s="14">
        <f t="shared" si="2"/>
        <v>0.85058817752968685</v>
      </c>
      <c r="E161" s="15">
        <v>75</v>
      </c>
      <c r="F161" s="4" t="s">
        <v>13</v>
      </c>
      <c r="G161" s="15">
        <v>42</v>
      </c>
      <c r="H161" s="4" t="s">
        <v>28</v>
      </c>
      <c r="I161" s="15">
        <v>18</v>
      </c>
    </row>
    <row r="162" spans="1:9" ht="16.5" customHeight="1">
      <c r="A162" s="12" t="s">
        <v>185</v>
      </c>
      <c r="B162" s="13">
        <v>20272330.510000002</v>
      </c>
      <c r="C162" s="18">
        <v>27107798.91</v>
      </c>
      <c r="D162" s="14">
        <f t="shared" si="2"/>
        <v>0.74784126063889267</v>
      </c>
      <c r="E162" s="15">
        <v>193</v>
      </c>
      <c r="F162" s="4" t="s">
        <v>37</v>
      </c>
      <c r="G162" s="15">
        <v>11</v>
      </c>
      <c r="H162" s="4" t="s">
        <v>14</v>
      </c>
      <c r="I162" s="15">
        <v>14</v>
      </c>
    </row>
    <row r="163" spans="1:9" ht="16.5" customHeight="1">
      <c r="A163" s="8" t="s">
        <v>186</v>
      </c>
      <c r="B163" s="9">
        <v>7589924.2000000002</v>
      </c>
      <c r="C163" s="17">
        <v>9012740.1500000004</v>
      </c>
      <c r="D163" s="10">
        <f t="shared" si="2"/>
        <v>0.84213281129601858</v>
      </c>
      <c r="E163" s="11">
        <v>89</v>
      </c>
      <c r="F163" s="2" t="s">
        <v>13</v>
      </c>
      <c r="G163" s="11">
        <v>48</v>
      </c>
      <c r="H163" s="2" t="s">
        <v>11</v>
      </c>
      <c r="I163" s="11">
        <v>30</v>
      </c>
    </row>
    <row r="164" spans="1:9" ht="16.5" customHeight="1">
      <c r="A164" s="8" t="s">
        <v>187</v>
      </c>
      <c r="B164" s="9">
        <v>12664198.91</v>
      </c>
      <c r="C164" s="17">
        <v>16595252.57</v>
      </c>
      <c r="D164" s="10">
        <f t="shared" si="2"/>
        <v>0.76312179381310852</v>
      </c>
      <c r="E164" s="11">
        <v>175</v>
      </c>
      <c r="F164" s="2" t="s">
        <v>40</v>
      </c>
      <c r="G164" s="11">
        <v>25</v>
      </c>
      <c r="H164" s="2" t="s">
        <v>21</v>
      </c>
      <c r="I164" s="11">
        <v>28</v>
      </c>
    </row>
    <row r="165" spans="1:9" ht="16.5" customHeight="1">
      <c r="A165" s="8" t="s">
        <v>188</v>
      </c>
      <c r="B165" s="9">
        <v>7829267.9400000004</v>
      </c>
      <c r="C165" s="17">
        <v>9034748.0999999996</v>
      </c>
      <c r="D165" s="10">
        <f t="shared" si="2"/>
        <v>0.86657290865696635</v>
      </c>
      <c r="E165" s="11">
        <v>54</v>
      </c>
      <c r="F165" s="2" t="s">
        <v>16</v>
      </c>
      <c r="G165" s="11">
        <v>7</v>
      </c>
      <c r="H165" s="2" t="s">
        <v>11</v>
      </c>
      <c r="I165" s="11">
        <v>21</v>
      </c>
    </row>
    <row r="166" spans="1:9" ht="16.5" customHeight="1">
      <c r="A166" s="8" t="s">
        <v>189</v>
      </c>
      <c r="B166" s="9">
        <v>8671629.3300000001</v>
      </c>
      <c r="C166" s="17">
        <v>10987103.84</v>
      </c>
      <c r="D166" s="10">
        <f t="shared" si="2"/>
        <v>0.7892552447197041</v>
      </c>
      <c r="E166" s="11">
        <v>148</v>
      </c>
      <c r="F166" s="2" t="s">
        <v>13</v>
      </c>
      <c r="G166" s="11">
        <v>76</v>
      </c>
      <c r="H166" s="2" t="s">
        <v>19</v>
      </c>
      <c r="I166" s="11">
        <v>24</v>
      </c>
    </row>
    <row r="167" spans="1:9" ht="16.5" customHeight="1">
      <c r="A167" s="12" t="s">
        <v>190</v>
      </c>
      <c r="B167" s="13">
        <v>16263539.439999999</v>
      </c>
      <c r="C167" s="18">
        <v>20231940.440000001</v>
      </c>
      <c r="D167" s="14">
        <f t="shared" si="2"/>
        <v>0.80385465191691707</v>
      </c>
      <c r="E167" s="15">
        <v>130</v>
      </c>
      <c r="F167" s="4" t="s">
        <v>13</v>
      </c>
      <c r="G167" s="15">
        <v>66</v>
      </c>
      <c r="H167" s="4" t="s">
        <v>17</v>
      </c>
      <c r="I167" s="15">
        <v>21</v>
      </c>
    </row>
    <row r="168" spans="1:9" ht="16.5" customHeight="1">
      <c r="A168" s="12" t="s">
        <v>191</v>
      </c>
      <c r="B168" s="13">
        <v>13940631.33</v>
      </c>
      <c r="C168" s="18">
        <v>17975911.41</v>
      </c>
      <c r="D168" s="14">
        <f t="shared" si="2"/>
        <v>0.77551735831568613</v>
      </c>
      <c r="E168" s="15">
        <v>164</v>
      </c>
      <c r="F168" s="4" t="s">
        <v>10</v>
      </c>
      <c r="G168" s="15">
        <v>20</v>
      </c>
      <c r="H168" s="4" t="s">
        <v>17</v>
      </c>
      <c r="I168" s="15">
        <v>33</v>
      </c>
    </row>
    <row r="169" spans="1:9" ht="16.5" customHeight="1">
      <c r="A169" s="12" t="s">
        <v>192</v>
      </c>
      <c r="B169" s="13">
        <v>10929773.630000001</v>
      </c>
      <c r="C169" s="18">
        <v>16530334.1</v>
      </c>
      <c r="D169" s="14">
        <f t="shared" si="2"/>
        <v>0.66119496217562845</v>
      </c>
      <c r="E169" s="15">
        <v>246</v>
      </c>
      <c r="F169" s="4" t="s">
        <v>37</v>
      </c>
      <c r="G169" s="15">
        <v>17</v>
      </c>
      <c r="H169" s="4" t="s">
        <v>17</v>
      </c>
      <c r="I169" s="15">
        <v>40</v>
      </c>
    </row>
    <row r="170" spans="1:9" ht="16.5" customHeight="1">
      <c r="A170" s="12" t="s">
        <v>193</v>
      </c>
      <c r="B170" s="13">
        <v>24974021.850000001</v>
      </c>
      <c r="C170" s="18">
        <v>30740624.059999999</v>
      </c>
      <c r="D170" s="14">
        <f t="shared" si="2"/>
        <v>0.81241102331739723</v>
      </c>
      <c r="E170" s="15">
        <v>116</v>
      </c>
      <c r="F170" s="4" t="s">
        <v>40</v>
      </c>
      <c r="G170" s="15">
        <v>14</v>
      </c>
      <c r="H170" s="4" t="s">
        <v>14</v>
      </c>
      <c r="I170" s="15">
        <v>4</v>
      </c>
    </row>
    <row r="171" spans="1:9" ht="16.5" customHeight="1">
      <c r="A171" s="8" t="s">
        <v>194</v>
      </c>
      <c r="B171" s="9">
        <v>8686234.0299999993</v>
      </c>
      <c r="C171" s="17">
        <v>9506981.8000000007</v>
      </c>
      <c r="D171" s="10">
        <f t="shared" si="2"/>
        <v>0.91366894485902972</v>
      </c>
      <c r="E171" s="11">
        <v>10</v>
      </c>
      <c r="F171" s="2" t="s">
        <v>40</v>
      </c>
      <c r="G171" s="11">
        <v>2</v>
      </c>
      <c r="H171" s="2" t="s">
        <v>11</v>
      </c>
      <c r="I171" s="11">
        <v>4</v>
      </c>
    </row>
    <row r="172" spans="1:9" ht="16.5" customHeight="1">
      <c r="A172" s="8" t="s">
        <v>195</v>
      </c>
      <c r="B172" s="9">
        <v>68338105.650000006</v>
      </c>
      <c r="C172" s="17">
        <v>124259460.18000001</v>
      </c>
      <c r="D172" s="10">
        <f t="shared" si="2"/>
        <v>0.54996300121541375</v>
      </c>
      <c r="E172" s="11">
        <v>278</v>
      </c>
      <c r="F172" s="2" t="s">
        <v>16</v>
      </c>
      <c r="G172" s="11">
        <v>46</v>
      </c>
      <c r="H172" s="2" t="s">
        <v>41</v>
      </c>
      <c r="I172" s="11">
        <v>9</v>
      </c>
    </row>
    <row r="173" spans="1:9" ht="16.5" customHeight="1">
      <c r="A173" s="8" t="s">
        <v>196</v>
      </c>
      <c r="B173" s="9">
        <v>10241372.52</v>
      </c>
      <c r="C173" s="17">
        <v>12294722.9</v>
      </c>
      <c r="D173" s="10">
        <f t="shared" si="2"/>
        <v>0.83298929169033975</v>
      </c>
      <c r="E173" s="11">
        <v>100</v>
      </c>
      <c r="F173" s="2" t="s">
        <v>13</v>
      </c>
      <c r="G173" s="11">
        <v>54</v>
      </c>
      <c r="H173" s="2" t="s">
        <v>19</v>
      </c>
      <c r="I173" s="11">
        <v>16</v>
      </c>
    </row>
    <row r="174" spans="1:9" ht="16.5" customHeight="1">
      <c r="A174" s="8" t="s">
        <v>197</v>
      </c>
      <c r="B174" s="9">
        <v>10450387</v>
      </c>
      <c r="C174" s="17">
        <v>13829636.08</v>
      </c>
      <c r="D174" s="10">
        <f t="shared" si="2"/>
        <v>0.75565162666232644</v>
      </c>
      <c r="E174" s="11">
        <v>184</v>
      </c>
      <c r="F174" s="2" t="s">
        <v>13</v>
      </c>
      <c r="G174" s="11">
        <v>94</v>
      </c>
      <c r="H174" s="2" t="s">
        <v>19</v>
      </c>
      <c r="I174" s="11">
        <v>31</v>
      </c>
    </row>
    <row r="175" spans="1:9" ht="16.5" customHeight="1">
      <c r="A175" s="12" t="s">
        <v>198</v>
      </c>
      <c r="B175" s="13">
        <v>16892153.469999999</v>
      </c>
      <c r="C175" s="18">
        <v>22850303.210000001</v>
      </c>
      <c r="D175" s="14">
        <f t="shared" si="2"/>
        <v>0.73925292433789103</v>
      </c>
      <c r="E175" s="15">
        <v>200</v>
      </c>
      <c r="F175" s="4" t="s">
        <v>25</v>
      </c>
      <c r="G175" s="15">
        <v>9</v>
      </c>
      <c r="H175" s="4" t="s">
        <v>14</v>
      </c>
      <c r="I175" s="15">
        <v>16</v>
      </c>
    </row>
    <row r="176" spans="1:9" ht="16.5" customHeight="1">
      <c r="A176" s="12" t="s">
        <v>199</v>
      </c>
      <c r="B176" s="13">
        <v>21214963.719999999</v>
      </c>
      <c r="C176" s="18">
        <v>26553930.02</v>
      </c>
      <c r="D176" s="14">
        <f t="shared" si="2"/>
        <v>0.79893875234367284</v>
      </c>
      <c r="E176" s="15">
        <v>136</v>
      </c>
      <c r="F176" s="4" t="s">
        <v>40</v>
      </c>
      <c r="G176" s="15">
        <v>17</v>
      </c>
      <c r="H176" s="4" t="s">
        <v>14</v>
      </c>
      <c r="I176" s="15">
        <v>8</v>
      </c>
    </row>
    <row r="177" spans="1:9" ht="16.5" customHeight="1">
      <c r="A177" s="12" t="s">
        <v>200</v>
      </c>
      <c r="B177" s="13">
        <v>7729173.4500000002</v>
      </c>
      <c r="C177" s="18">
        <v>10218026.550000001</v>
      </c>
      <c r="D177" s="14">
        <f t="shared" si="2"/>
        <v>0.75642526589442061</v>
      </c>
      <c r="E177" s="15">
        <v>183</v>
      </c>
      <c r="F177" s="4" t="s">
        <v>13</v>
      </c>
      <c r="G177" s="15">
        <v>93</v>
      </c>
      <c r="H177" s="4" t="s">
        <v>11</v>
      </c>
      <c r="I177" s="15">
        <v>45</v>
      </c>
    </row>
    <row r="178" spans="1:9" ht="16.5" customHeight="1">
      <c r="A178" s="12" t="s">
        <v>201</v>
      </c>
      <c r="B178" s="13">
        <v>27946986.050000001</v>
      </c>
      <c r="C178" s="18">
        <v>38362513.189999998</v>
      </c>
      <c r="D178" s="14">
        <f t="shared" si="2"/>
        <v>0.72849726793407721</v>
      </c>
      <c r="E178" s="15">
        <v>209</v>
      </c>
      <c r="F178" s="4" t="s">
        <v>40</v>
      </c>
      <c r="G178" s="15">
        <v>31</v>
      </c>
      <c r="H178" s="4" t="s">
        <v>38</v>
      </c>
      <c r="I178" s="15">
        <v>11</v>
      </c>
    </row>
    <row r="179" spans="1:9" ht="16.5" customHeight="1">
      <c r="A179" s="8" t="s">
        <v>202</v>
      </c>
      <c r="B179" s="9">
        <v>24930040.640000001</v>
      </c>
      <c r="C179" s="17">
        <v>36005823.799999997</v>
      </c>
      <c r="D179" s="10">
        <f t="shared" si="2"/>
        <v>0.69238911956237492</v>
      </c>
      <c r="E179" s="11">
        <v>228</v>
      </c>
      <c r="F179" s="2" t="s">
        <v>10</v>
      </c>
      <c r="G179" s="11">
        <v>25</v>
      </c>
      <c r="H179" s="2" t="s">
        <v>14</v>
      </c>
      <c r="I179" s="11">
        <v>24</v>
      </c>
    </row>
    <row r="180" spans="1:9" ht="16.5" customHeight="1">
      <c r="A180" s="8" t="s">
        <v>203</v>
      </c>
      <c r="B180" s="9">
        <v>11969389.16</v>
      </c>
      <c r="C180" s="17">
        <v>14013592.92</v>
      </c>
      <c r="D180" s="10">
        <f t="shared" si="2"/>
        <v>0.85412707706939728</v>
      </c>
      <c r="E180" s="11">
        <v>68</v>
      </c>
      <c r="F180" s="2" t="s">
        <v>13</v>
      </c>
      <c r="G180" s="11">
        <v>39</v>
      </c>
      <c r="H180" s="2" t="s">
        <v>21</v>
      </c>
      <c r="I180" s="11">
        <v>8</v>
      </c>
    </row>
    <row r="181" spans="1:9" ht="16.5" customHeight="1">
      <c r="A181" s="8" t="s">
        <v>204</v>
      </c>
      <c r="B181" s="9">
        <v>8616193.1999999993</v>
      </c>
      <c r="C181" s="17">
        <v>11690623.49</v>
      </c>
      <c r="D181" s="10">
        <f t="shared" si="2"/>
        <v>0.73701742318279029</v>
      </c>
      <c r="E181" s="11">
        <v>203</v>
      </c>
      <c r="F181" s="2" t="s">
        <v>13</v>
      </c>
      <c r="G181" s="11">
        <v>100</v>
      </c>
      <c r="H181" s="2" t="s">
        <v>28</v>
      </c>
      <c r="I181" s="11">
        <v>25</v>
      </c>
    </row>
    <row r="182" spans="1:9" ht="16.5" customHeight="1">
      <c r="A182" s="8" t="s">
        <v>205</v>
      </c>
      <c r="B182" s="9">
        <v>7225924.3600000003</v>
      </c>
      <c r="C182" s="17">
        <v>8486696.4000000004</v>
      </c>
      <c r="D182" s="10">
        <f t="shared" si="2"/>
        <v>0.85144136415672889</v>
      </c>
      <c r="E182" s="11">
        <v>72</v>
      </c>
      <c r="F182" s="2" t="s">
        <v>13</v>
      </c>
      <c r="G182" s="11">
        <v>41</v>
      </c>
      <c r="H182" s="2" t="s">
        <v>28</v>
      </c>
      <c r="I182" s="11">
        <v>16</v>
      </c>
    </row>
    <row r="183" spans="1:9" ht="16.5" customHeight="1">
      <c r="A183" s="12" t="s">
        <v>206</v>
      </c>
      <c r="B183" s="13">
        <v>7351340.4900000002</v>
      </c>
      <c r="C183" s="18">
        <v>7769548.8899999997</v>
      </c>
      <c r="D183" s="14">
        <f t="shared" si="2"/>
        <v>0.94617340003635664</v>
      </c>
      <c r="E183" s="15">
        <v>2</v>
      </c>
      <c r="F183" s="4" t="s">
        <v>10</v>
      </c>
      <c r="G183" s="15">
        <v>2</v>
      </c>
      <c r="H183" s="4" t="s">
        <v>28</v>
      </c>
      <c r="I183" s="15">
        <v>1</v>
      </c>
    </row>
    <row r="184" spans="1:9" ht="16.5" customHeight="1">
      <c r="A184" s="12" t="s">
        <v>207</v>
      </c>
      <c r="B184" s="13">
        <v>98386935.540000007</v>
      </c>
      <c r="C184" s="18">
        <v>207592120.21000001</v>
      </c>
      <c r="D184" s="14">
        <f t="shared" si="2"/>
        <v>0.47394349766490107</v>
      </c>
      <c r="E184" s="15">
        <v>287</v>
      </c>
      <c r="F184" s="4" t="s">
        <v>25</v>
      </c>
      <c r="G184" s="15">
        <v>20</v>
      </c>
      <c r="H184" s="4" t="s">
        <v>62</v>
      </c>
      <c r="I184" s="15">
        <v>9</v>
      </c>
    </row>
    <row r="185" spans="1:9" ht="16.5" customHeight="1">
      <c r="A185" s="12" t="s">
        <v>208</v>
      </c>
      <c r="B185" s="13">
        <v>11518821.039999999</v>
      </c>
      <c r="C185" s="18">
        <v>14398466.83</v>
      </c>
      <c r="D185" s="14">
        <f t="shared" si="2"/>
        <v>0.80000330424069177</v>
      </c>
      <c r="E185" s="15">
        <v>135</v>
      </c>
      <c r="F185" s="4" t="s">
        <v>13</v>
      </c>
      <c r="G185" s="15">
        <v>70</v>
      </c>
      <c r="H185" s="4" t="s">
        <v>21</v>
      </c>
      <c r="I185" s="15">
        <v>19</v>
      </c>
    </row>
    <row r="186" spans="1:9" ht="16.5" customHeight="1">
      <c r="A186" s="12" t="s">
        <v>209</v>
      </c>
      <c r="B186" s="13">
        <v>8501355.5299999993</v>
      </c>
      <c r="C186" s="18">
        <v>9116799.7899999991</v>
      </c>
      <c r="D186" s="14">
        <f t="shared" si="2"/>
        <v>0.93249338866966613</v>
      </c>
      <c r="E186" s="15">
        <v>5</v>
      </c>
      <c r="F186" s="4" t="s">
        <v>10</v>
      </c>
      <c r="G186" s="15">
        <v>3</v>
      </c>
      <c r="H186" s="4" t="s">
        <v>28</v>
      </c>
      <c r="I186" s="15">
        <v>4</v>
      </c>
    </row>
    <row r="187" spans="1:9" ht="16.5" customHeight="1">
      <c r="A187" s="8" t="s">
        <v>210</v>
      </c>
      <c r="B187" s="9">
        <v>22579706.59</v>
      </c>
      <c r="C187" s="17">
        <v>28759008.210000001</v>
      </c>
      <c r="D187" s="10">
        <f t="shared" si="2"/>
        <v>0.78513509315486929</v>
      </c>
      <c r="E187" s="11">
        <v>152</v>
      </c>
      <c r="F187" s="2" t="s">
        <v>13</v>
      </c>
      <c r="G187" s="11">
        <v>78</v>
      </c>
      <c r="H187" s="2" t="s">
        <v>14</v>
      </c>
      <c r="I187" s="11">
        <v>9</v>
      </c>
    </row>
    <row r="188" spans="1:9" ht="16.5" customHeight="1">
      <c r="A188" s="8" t="s">
        <v>211</v>
      </c>
      <c r="B188" s="9">
        <v>22917972.41</v>
      </c>
      <c r="C188" s="17">
        <v>31901989.510000002</v>
      </c>
      <c r="D188" s="10">
        <f t="shared" si="2"/>
        <v>0.71838693329192305</v>
      </c>
      <c r="E188" s="11">
        <v>214</v>
      </c>
      <c r="F188" s="2" t="s">
        <v>37</v>
      </c>
      <c r="G188" s="11">
        <v>12</v>
      </c>
      <c r="H188" s="2" t="s">
        <v>14</v>
      </c>
      <c r="I188" s="11">
        <v>19</v>
      </c>
    </row>
    <row r="189" spans="1:9" ht="16.5" customHeight="1">
      <c r="A189" s="8" t="s">
        <v>212</v>
      </c>
      <c r="B189" s="9">
        <v>8418737.4100000001</v>
      </c>
      <c r="C189" s="17">
        <v>9736488.7899999991</v>
      </c>
      <c r="D189" s="10">
        <f t="shared" si="2"/>
        <v>0.86465846072216357</v>
      </c>
      <c r="E189" s="11">
        <v>55</v>
      </c>
      <c r="F189" s="2" t="s">
        <v>13</v>
      </c>
      <c r="G189" s="11">
        <v>31</v>
      </c>
      <c r="H189" s="2" t="s">
        <v>19</v>
      </c>
      <c r="I189" s="11">
        <v>10</v>
      </c>
    </row>
    <row r="190" spans="1:9" ht="16.5" customHeight="1">
      <c r="A190" s="8" t="s">
        <v>213</v>
      </c>
      <c r="B190" s="9">
        <v>9428483.3900000006</v>
      </c>
      <c r="C190" s="17">
        <v>12171756.720000001</v>
      </c>
      <c r="D190" s="10">
        <f t="shared" si="2"/>
        <v>0.77461976992257864</v>
      </c>
      <c r="E190" s="11">
        <v>165</v>
      </c>
      <c r="F190" s="2" t="s">
        <v>40</v>
      </c>
      <c r="G190" s="11">
        <v>22</v>
      </c>
      <c r="H190" s="2" t="s">
        <v>21</v>
      </c>
      <c r="I190" s="11">
        <v>25</v>
      </c>
    </row>
    <row r="191" spans="1:9" ht="16.5" customHeight="1">
      <c r="A191" s="12" t="s">
        <v>214</v>
      </c>
      <c r="B191" s="13">
        <v>11001354.51</v>
      </c>
      <c r="C191" s="18">
        <v>14534187.529999999</v>
      </c>
      <c r="D191" s="14">
        <f t="shared" si="2"/>
        <v>0.75692944564614406</v>
      </c>
      <c r="E191" s="15">
        <v>182</v>
      </c>
      <c r="F191" s="4" t="s">
        <v>13</v>
      </c>
      <c r="G191" s="15">
        <v>92</v>
      </c>
      <c r="H191" s="4" t="s">
        <v>19</v>
      </c>
      <c r="I191" s="15">
        <v>30</v>
      </c>
    </row>
    <row r="192" spans="1:9" ht="16.5" customHeight="1">
      <c r="A192" s="12" t="s">
        <v>215</v>
      </c>
      <c r="B192" s="13">
        <v>10258557.619999999</v>
      </c>
      <c r="C192" s="18">
        <v>13341349.640000001</v>
      </c>
      <c r="D192" s="14">
        <f t="shared" si="2"/>
        <v>0.76892952338516174</v>
      </c>
      <c r="E192" s="15">
        <v>171</v>
      </c>
      <c r="F192" s="4" t="s">
        <v>25</v>
      </c>
      <c r="G192" s="15">
        <v>4</v>
      </c>
      <c r="H192" s="4" t="s">
        <v>21</v>
      </c>
      <c r="I192" s="15">
        <v>27</v>
      </c>
    </row>
    <row r="193" spans="1:9" ht="16.5" customHeight="1">
      <c r="A193" s="12" t="s">
        <v>216</v>
      </c>
      <c r="B193" s="13">
        <v>8253471.0999999996</v>
      </c>
      <c r="C193" s="18">
        <v>9237729.5500000007</v>
      </c>
      <c r="D193" s="14">
        <f t="shared" si="2"/>
        <v>0.8934523418690038</v>
      </c>
      <c r="E193" s="15">
        <v>24</v>
      </c>
      <c r="F193" s="4" t="s">
        <v>40</v>
      </c>
      <c r="G193" s="15">
        <v>4</v>
      </c>
      <c r="H193" s="4" t="s">
        <v>19</v>
      </c>
      <c r="I193" s="15">
        <v>4</v>
      </c>
    </row>
    <row r="194" spans="1:9" ht="16.5" customHeight="1">
      <c r="A194" s="12" t="s">
        <v>217</v>
      </c>
      <c r="B194" s="13">
        <v>26338429.059999999</v>
      </c>
      <c r="C194" s="18">
        <v>43253308.369999997</v>
      </c>
      <c r="D194" s="14">
        <f t="shared" si="2"/>
        <v>0.60893443883400222</v>
      </c>
      <c r="E194" s="15">
        <v>267</v>
      </c>
      <c r="F194" s="4" t="s">
        <v>16</v>
      </c>
      <c r="G194" s="15">
        <v>43</v>
      </c>
      <c r="H194" s="4" t="s">
        <v>38</v>
      </c>
      <c r="I194" s="15">
        <v>19</v>
      </c>
    </row>
    <row r="195" spans="1:9" ht="16.5" customHeight="1">
      <c r="A195" s="8" t="s">
        <v>218</v>
      </c>
      <c r="B195" s="9">
        <v>7986975.3899999997</v>
      </c>
      <c r="C195" s="17">
        <v>10258669.43</v>
      </c>
      <c r="D195" s="10">
        <f t="shared" ref="D195:D258" si="3">B195/C195</f>
        <v>0.77855860786811604</v>
      </c>
      <c r="E195" s="11">
        <v>163</v>
      </c>
      <c r="F195" s="2" t="s">
        <v>13</v>
      </c>
      <c r="G195" s="11">
        <v>85</v>
      </c>
      <c r="H195" s="2" t="s">
        <v>11</v>
      </c>
      <c r="I195" s="11">
        <v>43</v>
      </c>
    </row>
    <row r="196" spans="1:9" ht="16.5" customHeight="1">
      <c r="A196" s="8" t="s">
        <v>219</v>
      </c>
      <c r="B196" s="9">
        <v>9727437.9700000007</v>
      </c>
      <c r="C196" s="17">
        <v>11469217.460000001</v>
      </c>
      <c r="D196" s="10">
        <f t="shared" si="3"/>
        <v>0.84813440881432201</v>
      </c>
      <c r="E196" s="11">
        <v>82</v>
      </c>
      <c r="F196" s="2" t="s">
        <v>16</v>
      </c>
      <c r="G196" s="11">
        <v>13</v>
      </c>
      <c r="H196" s="2" t="s">
        <v>21</v>
      </c>
      <c r="I196" s="11">
        <v>10</v>
      </c>
    </row>
    <row r="197" spans="1:9" ht="16.5" customHeight="1">
      <c r="A197" s="8" t="s">
        <v>220</v>
      </c>
      <c r="B197" s="9">
        <v>23546362.550000001</v>
      </c>
      <c r="C197" s="17">
        <v>35287914.619999997</v>
      </c>
      <c r="D197" s="10">
        <f t="shared" si="3"/>
        <v>0.6672642122256417</v>
      </c>
      <c r="E197" s="11">
        <v>241</v>
      </c>
      <c r="F197" s="2" t="s">
        <v>13</v>
      </c>
      <c r="G197" s="11">
        <v>113</v>
      </c>
      <c r="H197" s="2" t="s">
        <v>14</v>
      </c>
      <c r="I197" s="11">
        <v>27</v>
      </c>
    </row>
    <row r="198" spans="1:9" ht="16.5" customHeight="1">
      <c r="A198" s="8" t="s">
        <v>221</v>
      </c>
      <c r="B198" s="9">
        <v>8948088.0299999993</v>
      </c>
      <c r="C198" s="17">
        <v>11292094.779999999</v>
      </c>
      <c r="D198" s="10">
        <f t="shared" si="3"/>
        <v>0.79242055653379839</v>
      </c>
      <c r="E198" s="11">
        <v>146</v>
      </c>
      <c r="F198" s="2" t="s">
        <v>13</v>
      </c>
      <c r="G198" s="11">
        <v>75</v>
      </c>
      <c r="H198" s="2" t="s">
        <v>11</v>
      </c>
      <c r="I198" s="11">
        <v>41</v>
      </c>
    </row>
    <row r="199" spans="1:9" ht="16.5" customHeight="1">
      <c r="A199" s="12" t="s">
        <v>222</v>
      </c>
      <c r="B199" s="13">
        <v>22365548.309999999</v>
      </c>
      <c r="C199" s="18">
        <v>25788351.640000001</v>
      </c>
      <c r="D199" s="14">
        <f t="shared" si="3"/>
        <v>0.86727327989855185</v>
      </c>
      <c r="E199" s="15">
        <v>53</v>
      </c>
      <c r="F199" s="4" t="s">
        <v>13</v>
      </c>
      <c r="G199" s="15">
        <v>30</v>
      </c>
      <c r="H199" s="4" t="s">
        <v>19</v>
      </c>
      <c r="I199" s="15">
        <v>9</v>
      </c>
    </row>
    <row r="200" spans="1:9" ht="16.5" customHeight="1">
      <c r="A200" s="12" t="s">
        <v>223</v>
      </c>
      <c r="B200" s="13">
        <v>7775290.7400000002</v>
      </c>
      <c r="C200" s="18">
        <v>9909483.9299999997</v>
      </c>
      <c r="D200" s="14">
        <f t="shared" si="3"/>
        <v>0.78463124769404624</v>
      </c>
      <c r="E200" s="15">
        <v>155</v>
      </c>
      <c r="F200" s="4" t="s">
        <v>13</v>
      </c>
      <c r="G200" s="15">
        <v>80</v>
      </c>
      <c r="H200" s="4" t="s">
        <v>11</v>
      </c>
      <c r="I200" s="15">
        <v>42</v>
      </c>
    </row>
    <row r="201" spans="1:9" ht="16.5" customHeight="1">
      <c r="A201" s="12" t="s">
        <v>224</v>
      </c>
      <c r="B201" s="13">
        <v>45677109.100000001</v>
      </c>
      <c r="C201" s="18">
        <v>73749751.459999993</v>
      </c>
      <c r="D201" s="14">
        <f t="shared" si="3"/>
        <v>0.6193527191040652</v>
      </c>
      <c r="E201" s="15">
        <v>264</v>
      </c>
      <c r="F201" s="4" t="s">
        <v>16</v>
      </c>
      <c r="G201" s="15">
        <v>42</v>
      </c>
      <c r="H201" s="5" t="s">
        <v>71</v>
      </c>
      <c r="I201" s="15">
        <v>10</v>
      </c>
    </row>
    <row r="202" spans="1:9" ht="16.5" customHeight="1">
      <c r="A202" s="12" t="s">
        <v>225</v>
      </c>
      <c r="B202" s="13">
        <v>9010833.5500000007</v>
      </c>
      <c r="C202" s="18">
        <v>12221024.210000001</v>
      </c>
      <c r="D202" s="14">
        <f t="shared" si="3"/>
        <v>0.73732228945482137</v>
      </c>
      <c r="E202" s="15">
        <v>202</v>
      </c>
      <c r="F202" s="4" t="s">
        <v>10</v>
      </c>
      <c r="G202" s="15">
        <v>24</v>
      </c>
      <c r="H202" s="4" t="s">
        <v>19</v>
      </c>
      <c r="I202" s="15">
        <v>34</v>
      </c>
    </row>
    <row r="203" spans="1:9" ht="16.5" customHeight="1">
      <c r="A203" s="8" t="s">
        <v>226</v>
      </c>
      <c r="B203" s="9">
        <v>8740188.4299999997</v>
      </c>
      <c r="C203" s="17">
        <v>10697862.109999999</v>
      </c>
      <c r="D203" s="10">
        <f t="shared" si="3"/>
        <v>0.8170032797328699</v>
      </c>
      <c r="E203" s="11">
        <v>114</v>
      </c>
      <c r="F203" s="2" t="s">
        <v>10</v>
      </c>
      <c r="G203" s="11">
        <v>17</v>
      </c>
      <c r="H203" s="2" t="s">
        <v>11</v>
      </c>
      <c r="I203" s="11">
        <v>37</v>
      </c>
    </row>
    <row r="204" spans="1:9" ht="16.5" customHeight="1">
      <c r="A204" s="8" t="s">
        <v>227</v>
      </c>
      <c r="B204" s="9">
        <v>16667223.6</v>
      </c>
      <c r="C204" s="17">
        <v>23578787.09</v>
      </c>
      <c r="D204" s="10">
        <f t="shared" si="3"/>
        <v>0.70687366302521715</v>
      </c>
      <c r="E204" s="11">
        <v>219</v>
      </c>
      <c r="F204" s="2" t="s">
        <v>13</v>
      </c>
      <c r="G204" s="11">
        <v>106</v>
      </c>
      <c r="H204" s="2" t="s">
        <v>17</v>
      </c>
      <c r="I204" s="11">
        <v>38</v>
      </c>
    </row>
    <row r="205" spans="1:9" ht="16.5" customHeight="1">
      <c r="A205" s="8" t="s">
        <v>228</v>
      </c>
      <c r="B205" s="9">
        <v>19501307.57</v>
      </c>
      <c r="C205" s="17">
        <v>44076109.549999997</v>
      </c>
      <c r="D205" s="10">
        <f t="shared" si="3"/>
        <v>0.44244620882153157</v>
      </c>
      <c r="E205" s="11">
        <v>288</v>
      </c>
      <c r="F205" s="2" t="s">
        <v>16</v>
      </c>
      <c r="G205" s="11">
        <v>51</v>
      </c>
      <c r="H205" s="2" t="s">
        <v>14</v>
      </c>
      <c r="I205" s="11">
        <v>30</v>
      </c>
    </row>
    <row r="206" spans="1:9" ht="16.5" customHeight="1">
      <c r="A206" s="8" t="s">
        <v>229</v>
      </c>
      <c r="B206" s="9">
        <v>30263568.140000001</v>
      </c>
      <c r="C206" s="17">
        <v>47214763.140000001</v>
      </c>
      <c r="D206" s="10">
        <f t="shared" si="3"/>
        <v>0.64097680740795515</v>
      </c>
      <c r="E206" s="11">
        <v>254</v>
      </c>
      <c r="F206" s="2" t="s">
        <v>37</v>
      </c>
      <c r="G206" s="11">
        <v>20</v>
      </c>
      <c r="H206" s="6" t="s">
        <v>71</v>
      </c>
      <c r="I206" s="11">
        <v>9</v>
      </c>
    </row>
    <row r="207" spans="1:9" ht="16.5" customHeight="1">
      <c r="A207" s="12" t="s">
        <v>230</v>
      </c>
      <c r="B207" s="13">
        <v>22137493.260000002</v>
      </c>
      <c r="C207" s="18">
        <v>26142367.699999999</v>
      </c>
      <c r="D207" s="14">
        <f t="shared" si="3"/>
        <v>0.84680521343902615</v>
      </c>
      <c r="E207" s="15">
        <v>85</v>
      </c>
      <c r="F207" s="4" t="s">
        <v>16</v>
      </c>
      <c r="G207" s="15">
        <v>14</v>
      </c>
      <c r="H207" s="4" t="s">
        <v>14</v>
      </c>
      <c r="I207" s="15">
        <v>2</v>
      </c>
    </row>
    <row r="208" spans="1:9" ht="16.5" customHeight="1">
      <c r="A208" s="12" t="s">
        <v>231</v>
      </c>
      <c r="B208" s="13">
        <v>10537223.550000001</v>
      </c>
      <c r="C208" s="18">
        <v>15168992.93</v>
      </c>
      <c r="D208" s="14">
        <f t="shared" si="3"/>
        <v>0.69465544605537644</v>
      </c>
      <c r="E208" s="15">
        <v>225</v>
      </c>
      <c r="F208" s="4" t="s">
        <v>40</v>
      </c>
      <c r="G208" s="15">
        <v>35</v>
      </c>
      <c r="H208" s="4" t="s">
        <v>21</v>
      </c>
      <c r="I208" s="15">
        <v>36</v>
      </c>
    </row>
    <row r="209" spans="1:9" ht="16.5" customHeight="1">
      <c r="A209" s="12" t="s">
        <v>232</v>
      </c>
      <c r="B209" s="13">
        <v>7505315.8200000003</v>
      </c>
      <c r="C209" s="18">
        <v>8548877.1400000006</v>
      </c>
      <c r="D209" s="14">
        <f t="shared" si="3"/>
        <v>0.87793001315726005</v>
      </c>
      <c r="E209" s="15">
        <v>39</v>
      </c>
      <c r="F209" s="4" t="s">
        <v>13</v>
      </c>
      <c r="G209" s="15">
        <v>21</v>
      </c>
      <c r="H209" s="4" t="s">
        <v>28</v>
      </c>
      <c r="I209" s="15">
        <v>13</v>
      </c>
    </row>
    <row r="210" spans="1:9" ht="16.5" customHeight="1">
      <c r="A210" s="12" t="s">
        <v>233</v>
      </c>
      <c r="B210" s="13">
        <v>19869493.050000001</v>
      </c>
      <c r="C210" s="18">
        <v>29214794.850000001</v>
      </c>
      <c r="D210" s="14">
        <f t="shared" si="3"/>
        <v>0.68011749361984652</v>
      </c>
      <c r="E210" s="15">
        <v>234</v>
      </c>
      <c r="F210" s="4" t="s">
        <v>16</v>
      </c>
      <c r="G210" s="15">
        <v>35</v>
      </c>
      <c r="H210" s="4" t="s">
        <v>14</v>
      </c>
      <c r="I210" s="15">
        <v>25</v>
      </c>
    </row>
    <row r="211" spans="1:9" ht="16.5" customHeight="1">
      <c r="A211" s="8" t="s">
        <v>234</v>
      </c>
      <c r="B211" s="9">
        <v>7370438.8899999997</v>
      </c>
      <c r="C211" s="17">
        <v>8350142.5199999996</v>
      </c>
      <c r="D211" s="10">
        <f t="shared" si="3"/>
        <v>0.88267222653344601</v>
      </c>
      <c r="E211" s="11">
        <v>35</v>
      </c>
      <c r="F211" s="2" t="s">
        <v>16</v>
      </c>
      <c r="G211" s="11">
        <v>6</v>
      </c>
      <c r="H211" s="2" t="s">
        <v>28</v>
      </c>
      <c r="I211" s="11">
        <v>12</v>
      </c>
    </row>
    <row r="212" spans="1:9" ht="16.5" customHeight="1">
      <c r="A212" s="8" t="s">
        <v>235</v>
      </c>
      <c r="B212" s="9">
        <v>7667582.8200000003</v>
      </c>
      <c r="C212" s="17">
        <v>8734115.2100000009</v>
      </c>
      <c r="D212" s="10">
        <f t="shared" si="3"/>
        <v>0.87788890295620448</v>
      </c>
      <c r="E212" s="11">
        <v>41</v>
      </c>
      <c r="F212" s="2" t="s">
        <v>13</v>
      </c>
      <c r="G212" s="11">
        <v>22</v>
      </c>
      <c r="H212" s="2" t="s">
        <v>11</v>
      </c>
      <c r="I212" s="11">
        <v>14</v>
      </c>
    </row>
    <row r="213" spans="1:9" ht="16.5" customHeight="1">
      <c r="A213" s="8" t="s">
        <v>236</v>
      </c>
      <c r="B213" s="9">
        <v>17675262.170000002</v>
      </c>
      <c r="C213" s="17">
        <v>20377571.780000001</v>
      </c>
      <c r="D213" s="10">
        <f t="shared" si="3"/>
        <v>0.86738804607464381</v>
      </c>
      <c r="E213" s="11">
        <v>52</v>
      </c>
      <c r="F213" s="2" t="s">
        <v>13</v>
      </c>
      <c r="G213" s="11">
        <v>29</v>
      </c>
      <c r="H213" s="2" t="s">
        <v>17</v>
      </c>
      <c r="I213" s="11">
        <v>5</v>
      </c>
    </row>
    <row r="214" spans="1:9" ht="16.5" customHeight="1">
      <c r="A214" s="8" t="s">
        <v>237</v>
      </c>
      <c r="B214" s="9">
        <v>7417886.9000000004</v>
      </c>
      <c r="C214" s="17">
        <v>10240228.390000001</v>
      </c>
      <c r="D214" s="10">
        <f t="shared" si="3"/>
        <v>0.7243868610629689</v>
      </c>
      <c r="E214" s="11">
        <v>210</v>
      </c>
      <c r="F214" s="2" t="s">
        <v>25</v>
      </c>
      <c r="G214" s="11">
        <v>11</v>
      </c>
      <c r="H214" s="2" t="s">
        <v>11</v>
      </c>
      <c r="I214" s="11">
        <v>48</v>
      </c>
    </row>
    <row r="215" spans="1:9" ht="16.5" customHeight="1">
      <c r="A215" s="12" t="s">
        <v>238</v>
      </c>
      <c r="B215" s="13">
        <v>12568750.439999999</v>
      </c>
      <c r="C215" s="18">
        <v>16699656.640000001</v>
      </c>
      <c r="D215" s="14">
        <f t="shared" si="3"/>
        <v>0.75263526136786485</v>
      </c>
      <c r="E215" s="15">
        <v>188</v>
      </c>
      <c r="F215" s="4" t="s">
        <v>13</v>
      </c>
      <c r="G215" s="15">
        <v>95</v>
      </c>
      <c r="H215" s="4" t="s">
        <v>21</v>
      </c>
      <c r="I215" s="15">
        <v>31</v>
      </c>
    </row>
    <row r="216" spans="1:9" ht="16.5" customHeight="1">
      <c r="A216" s="12" t="s">
        <v>239</v>
      </c>
      <c r="B216" s="13">
        <v>10156263</v>
      </c>
      <c r="C216" s="18">
        <v>14657666.199999999</v>
      </c>
      <c r="D216" s="14">
        <f t="shared" si="3"/>
        <v>0.69289768653620998</v>
      </c>
      <c r="E216" s="15">
        <v>227</v>
      </c>
      <c r="F216" s="4" t="s">
        <v>16</v>
      </c>
      <c r="G216" s="15">
        <v>34</v>
      </c>
      <c r="H216" s="4" t="s">
        <v>21</v>
      </c>
      <c r="I216" s="15">
        <v>38</v>
      </c>
    </row>
    <row r="217" spans="1:9" ht="16.5" customHeight="1">
      <c r="A217" s="12" t="s">
        <v>240</v>
      </c>
      <c r="B217" s="13">
        <v>10978898.75</v>
      </c>
      <c r="C217" s="18">
        <v>12708188.58</v>
      </c>
      <c r="D217" s="14">
        <f t="shared" si="3"/>
        <v>0.86392318471559859</v>
      </c>
      <c r="E217" s="15">
        <v>58</v>
      </c>
      <c r="F217" s="4" t="s">
        <v>16</v>
      </c>
      <c r="G217" s="15">
        <v>8</v>
      </c>
      <c r="H217" s="4" t="s">
        <v>21</v>
      </c>
      <c r="I217" s="15">
        <v>5</v>
      </c>
    </row>
    <row r="218" spans="1:9" ht="16.5" customHeight="1">
      <c r="A218" s="12" t="s">
        <v>241</v>
      </c>
      <c r="B218" s="13">
        <v>99906630.269999996</v>
      </c>
      <c r="C218" s="18">
        <v>159875775.46000001</v>
      </c>
      <c r="D218" s="14">
        <f t="shared" si="3"/>
        <v>0.62490161491035934</v>
      </c>
      <c r="E218" s="15">
        <v>259</v>
      </c>
      <c r="F218" s="4" t="s">
        <v>16</v>
      </c>
      <c r="G218" s="15">
        <v>40</v>
      </c>
      <c r="H218" s="4" t="s">
        <v>41</v>
      </c>
      <c r="I218" s="15">
        <v>4</v>
      </c>
    </row>
    <row r="219" spans="1:9" ht="16.5" customHeight="1">
      <c r="A219" s="8" t="s">
        <v>242</v>
      </c>
      <c r="B219" s="9">
        <v>15112237.300000001</v>
      </c>
      <c r="C219" s="17">
        <v>18028571.350000001</v>
      </c>
      <c r="D219" s="10">
        <f t="shared" si="3"/>
        <v>0.83823820571339946</v>
      </c>
      <c r="E219" s="11">
        <v>95</v>
      </c>
      <c r="F219" s="2" t="s">
        <v>16</v>
      </c>
      <c r="G219" s="11">
        <v>16</v>
      </c>
      <c r="H219" s="2" t="s">
        <v>17</v>
      </c>
      <c r="I219" s="11">
        <v>11</v>
      </c>
    </row>
    <row r="220" spans="1:9" ht="16.5" customHeight="1">
      <c r="A220" s="8" t="s">
        <v>243</v>
      </c>
      <c r="B220" s="9">
        <v>9302730.9399999995</v>
      </c>
      <c r="C220" s="17">
        <v>11671320.039999999</v>
      </c>
      <c r="D220" s="10">
        <f t="shared" si="3"/>
        <v>0.79705902229718995</v>
      </c>
      <c r="E220" s="11">
        <v>139</v>
      </c>
      <c r="F220" s="2" t="s">
        <v>40</v>
      </c>
      <c r="G220" s="11">
        <v>18</v>
      </c>
      <c r="H220" s="2" t="s">
        <v>19</v>
      </c>
      <c r="I220" s="11">
        <v>23</v>
      </c>
    </row>
    <row r="221" spans="1:9" ht="16.5" customHeight="1">
      <c r="A221" s="8" t="s">
        <v>244</v>
      </c>
      <c r="B221" s="9">
        <v>52086465.359999999</v>
      </c>
      <c r="C221" s="17">
        <v>80881260</v>
      </c>
      <c r="D221" s="10">
        <f t="shared" si="3"/>
        <v>0.64398681919643685</v>
      </c>
      <c r="E221" s="11">
        <v>252</v>
      </c>
      <c r="F221" s="2" t="s">
        <v>37</v>
      </c>
      <c r="G221" s="11">
        <v>18</v>
      </c>
      <c r="H221" s="6" t="s">
        <v>71</v>
      </c>
      <c r="I221" s="11">
        <v>8</v>
      </c>
    </row>
    <row r="222" spans="1:9" ht="16.5" customHeight="1">
      <c r="A222" s="8" t="s">
        <v>245</v>
      </c>
      <c r="B222" s="9">
        <v>7326769.5599999996</v>
      </c>
      <c r="C222" s="17">
        <v>8163298.3799999999</v>
      </c>
      <c r="D222" s="10">
        <f t="shared" si="3"/>
        <v>0.89752563473001457</v>
      </c>
      <c r="E222" s="11">
        <v>20</v>
      </c>
      <c r="F222" s="2" t="s">
        <v>10</v>
      </c>
      <c r="G222" s="11">
        <v>6</v>
      </c>
      <c r="H222" s="2" t="s">
        <v>11</v>
      </c>
      <c r="I222" s="11">
        <v>9</v>
      </c>
    </row>
    <row r="223" spans="1:9" ht="16.5" customHeight="1">
      <c r="A223" s="12" t="s">
        <v>246</v>
      </c>
      <c r="B223" s="13">
        <v>8907909.3699999992</v>
      </c>
      <c r="C223" s="18">
        <v>10584742.449999999</v>
      </c>
      <c r="D223" s="14">
        <f t="shared" si="3"/>
        <v>0.84158017184442691</v>
      </c>
      <c r="E223" s="15">
        <v>91</v>
      </c>
      <c r="F223" s="4" t="s">
        <v>13</v>
      </c>
      <c r="G223" s="15">
        <v>50</v>
      </c>
      <c r="H223" s="4" t="s">
        <v>19</v>
      </c>
      <c r="I223" s="15">
        <v>15</v>
      </c>
    </row>
    <row r="224" spans="1:9" ht="16.5" customHeight="1">
      <c r="A224" s="12" t="s">
        <v>247</v>
      </c>
      <c r="B224" s="13">
        <v>13206470.220000001</v>
      </c>
      <c r="C224" s="18">
        <v>16156448.24</v>
      </c>
      <c r="D224" s="14">
        <f t="shared" si="3"/>
        <v>0.81741172464524292</v>
      </c>
      <c r="E224" s="15">
        <v>113</v>
      </c>
      <c r="F224" s="4" t="s">
        <v>16</v>
      </c>
      <c r="G224" s="15">
        <v>19</v>
      </c>
      <c r="H224" s="4" t="s">
        <v>17</v>
      </c>
      <c r="I224" s="15">
        <v>16</v>
      </c>
    </row>
    <row r="225" spans="1:9" ht="16.5" customHeight="1">
      <c r="A225" s="12" t="s">
        <v>248</v>
      </c>
      <c r="B225" s="13">
        <v>8809906.1699999999</v>
      </c>
      <c r="C225" s="18">
        <v>10009301.189999999</v>
      </c>
      <c r="D225" s="14">
        <f t="shared" si="3"/>
        <v>0.88017195234385792</v>
      </c>
      <c r="E225" s="15">
        <v>38</v>
      </c>
      <c r="F225" s="4" t="s">
        <v>13</v>
      </c>
      <c r="G225" s="15">
        <v>20</v>
      </c>
      <c r="H225" s="4" t="s">
        <v>21</v>
      </c>
      <c r="I225" s="15">
        <v>3</v>
      </c>
    </row>
    <row r="226" spans="1:9" ht="16.5" customHeight="1">
      <c r="A226" s="12" t="s">
        <v>249</v>
      </c>
      <c r="B226" s="13">
        <v>11062604.73</v>
      </c>
      <c r="C226" s="18">
        <v>15711066.08</v>
      </c>
      <c r="D226" s="14">
        <f t="shared" si="3"/>
        <v>0.70412820324666348</v>
      </c>
      <c r="E226" s="15">
        <v>220</v>
      </c>
      <c r="F226" s="4" t="s">
        <v>16</v>
      </c>
      <c r="G226" s="15">
        <v>33</v>
      </c>
      <c r="H226" s="4" t="s">
        <v>21</v>
      </c>
      <c r="I226" s="15">
        <v>35</v>
      </c>
    </row>
    <row r="227" spans="1:9" ht="16.5" customHeight="1">
      <c r="A227" s="8" t="s">
        <v>250</v>
      </c>
      <c r="B227" s="9">
        <v>8208162.5999999996</v>
      </c>
      <c r="C227" s="17">
        <v>9548746.3499999996</v>
      </c>
      <c r="D227" s="10">
        <f t="shared" si="3"/>
        <v>0.85960630842393249</v>
      </c>
      <c r="E227" s="11">
        <v>62</v>
      </c>
      <c r="F227" s="2" t="s">
        <v>13</v>
      </c>
      <c r="G227" s="11">
        <v>35</v>
      </c>
      <c r="H227" s="2" t="s">
        <v>19</v>
      </c>
      <c r="I227" s="11">
        <v>12</v>
      </c>
    </row>
    <row r="228" spans="1:9" ht="16.5" customHeight="1">
      <c r="A228" s="8" t="s">
        <v>251</v>
      </c>
      <c r="B228" s="9">
        <v>12905807.83</v>
      </c>
      <c r="C228" s="17">
        <v>16033805.189999999</v>
      </c>
      <c r="D228" s="10">
        <f t="shared" si="3"/>
        <v>0.80491235094019509</v>
      </c>
      <c r="E228" s="11">
        <v>128</v>
      </c>
      <c r="F228" s="2" t="s">
        <v>13</v>
      </c>
      <c r="G228" s="11">
        <v>64</v>
      </c>
      <c r="H228" s="2" t="s">
        <v>19</v>
      </c>
      <c r="I228" s="11">
        <v>20</v>
      </c>
    </row>
    <row r="229" spans="1:9" ht="16.5" customHeight="1">
      <c r="A229" s="8" t="s">
        <v>252</v>
      </c>
      <c r="B229" s="9">
        <v>14107321.060000001</v>
      </c>
      <c r="C229" s="17">
        <v>15884906.01</v>
      </c>
      <c r="D229" s="10">
        <f t="shared" si="3"/>
        <v>0.88809597306518784</v>
      </c>
      <c r="E229" s="11">
        <v>33</v>
      </c>
      <c r="F229" s="2" t="s">
        <v>40</v>
      </c>
      <c r="G229" s="11">
        <v>5</v>
      </c>
      <c r="H229" s="2" t="s">
        <v>17</v>
      </c>
      <c r="I229" s="11">
        <v>2</v>
      </c>
    </row>
    <row r="230" spans="1:9" ht="16.5" customHeight="1">
      <c r="A230" s="8" t="s">
        <v>253</v>
      </c>
      <c r="B230" s="9">
        <v>20680885.449999999</v>
      </c>
      <c r="C230" s="17">
        <v>27579748.98</v>
      </c>
      <c r="D230" s="10">
        <f t="shared" si="3"/>
        <v>0.74985763884207768</v>
      </c>
      <c r="E230" s="11">
        <v>191</v>
      </c>
      <c r="F230" s="2" t="s">
        <v>10</v>
      </c>
      <c r="G230" s="11">
        <v>22</v>
      </c>
      <c r="H230" s="2" t="s">
        <v>14</v>
      </c>
      <c r="I230" s="11">
        <v>13</v>
      </c>
    </row>
    <row r="231" spans="1:9" ht="16.5" customHeight="1">
      <c r="A231" s="12" t="s">
        <v>254</v>
      </c>
      <c r="B231" s="13">
        <v>7598166.1100000003</v>
      </c>
      <c r="C231" s="18">
        <v>8525334.2899999991</v>
      </c>
      <c r="D231" s="14">
        <f t="shared" si="3"/>
        <v>0.89124553378657023</v>
      </c>
      <c r="E231" s="15">
        <v>27</v>
      </c>
      <c r="F231" s="4" t="s">
        <v>13</v>
      </c>
      <c r="G231" s="15">
        <v>13</v>
      </c>
      <c r="H231" s="4" t="s">
        <v>28</v>
      </c>
      <c r="I231" s="15">
        <v>10</v>
      </c>
    </row>
    <row r="232" spans="1:9" ht="16.5" customHeight="1">
      <c r="A232" s="12" t="s">
        <v>255</v>
      </c>
      <c r="B232" s="13">
        <v>6966588.8600000003</v>
      </c>
      <c r="C232" s="18">
        <v>7705278.9000000004</v>
      </c>
      <c r="D232" s="14">
        <f t="shared" si="3"/>
        <v>0.9041319529653884</v>
      </c>
      <c r="E232" s="15">
        <v>14</v>
      </c>
      <c r="F232" s="4" t="s">
        <v>40</v>
      </c>
      <c r="G232" s="15">
        <v>3</v>
      </c>
      <c r="H232" s="4" t="s">
        <v>28</v>
      </c>
      <c r="I232" s="15">
        <v>6</v>
      </c>
    </row>
    <row r="233" spans="1:9" ht="16.5" customHeight="1">
      <c r="A233" s="12" t="s">
        <v>256</v>
      </c>
      <c r="B233" s="13">
        <v>10495212.9</v>
      </c>
      <c r="C233" s="18">
        <v>13239391.98</v>
      </c>
      <c r="D233" s="14">
        <f t="shared" si="3"/>
        <v>0.79272620040667452</v>
      </c>
      <c r="E233" s="15">
        <v>145</v>
      </c>
      <c r="F233" s="4" t="s">
        <v>40</v>
      </c>
      <c r="G233" s="15">
        <v>19</v>
      </c>
      <c r="H233" s="4" t="s">
        <v>17</v>
      </c>
      <c r="I233" s="15">
        <v>29</v>
      </c>
    </row>
    <row r="234" spans="1:9" ht="16.5" customHeight="1">
      <c r="A234" s="12" t="s">
        <v>257</v>
      </c>
      <c r="B234" s="13">
        <v>12717186.609999999</v>
      </c>
      <c r="C234" s="18">
        <v>14913803.5</v>
      </c>
      <c r="D234" s="14">
        <f t="shared" si="3"/>
        <v>0.85271249617845635</v>
      </c>
      <c r="E234" s="15">
        <v>70</v>
      </c>
      <c r="F234" s="4" t="s">
        <v>37</v>
      </c>
      <c r="G234" s="15">
        <v>3</v>
      </c>
      <c r="H234" s="4" t="s">
        <v>17</v>
      </c>
      <c r="I234" s="15">
        <v>9</v>
      </c>
    </row>
    <row r="235" spans="1:9" ht="16.5" customHeight="1">
      <c r="A235" s="8" t="s">
        <v>258</v>
      </c>
      <c r="B235" s="9">
        <v>7587049.7699999996</v>
      </c>
      <c r="C235" s="17">
        <v>8657142.3300000001</v>
      </c>
      <c r="D235" s="10">
        <f t="shared" si="3"/>
        <v>0.87639194098822204</v>
      </c>
      <c r="E235" s="11">
        <v>42</v>
      </c>
      <c r="F235" s="2" t="s">
        <v>13</v>
      </c>
      <c r="G235" s="11">
        <v>23</v>
      </c>
      <c r="H235" s="2" t="s">
        <v>11</v>
      </c>
      <c r="I235" s="11">
        <v>15</v>
      </c>
    </row>
    <row r="236" spans="1:9" ht="16.5" customHeight="1">
      <c r="A236" s="8" t="s">
        <v>259</v>
      </c>
      <c r="B236" s="9">
        <v>6776555.1900000004</v>
      </c>
      <c r="C236" s="17">
        <v>7590867.46</v>
      </c>
      <c r="D236" s="10">
        <f t="shared" si="3"/>
        <v>0.8927247413696775</v>
      </c>
      <c r="E236" s="11">
        <v>25</v>
      </c>
      <c r="F236" s="2" t="s">
        <v>13</v>
      </c>
      <c r="G236" s="11">
        <v>11</v>
      </c>
      <c r="H236" s="2" t="s">
        <v>28</v>
      </c>
      <c r="I236" s="11">
        <v>9</v>
      </c>
    </row>
    <row r="237" spans="1:9" ht="16.5" customHeight="1">
      <c r="A237" s="8" t="s">
        <v>260</v>
      </c>
      <c r="B237" s="9">
        <v>21135231.27</v>
      </c>
      <c r="C237" s="17">
        <v>32446363.16</v>
      </c>
      <c r="D237" s="10">
        <f t="shared" si="3"/>
        <v>0.65138983884812063</v>
      </c>
      <c r="E237" s="11">
        <v>248</v>
      </c>
      <c r="F237" s="2" t="s">
        <v>25</v>
      </c>
      <c r="G237" s="11">
        <v>17</v>
      </c>
      <c r="H237" s="2" t="s">
        <v>38</v>
      </c>
      <c r="I237" s="11">
        <v>18</v>
      </c>
    </row>
    <row r="238" spans="1:9" ht="16.5" customHeight="1">
      <c r="A238" s="8" t="s">
        <v>261</v>
      </c>
      <c r="B238" s="9">
        <v>99707826.209999993</v>
      </c>
      <c r="C238" s="17">
        <v>180280464.87</v>
      </c>
      <c r="D238" s="10">
        <f t="shared" si="3"/>
        <v>0.55307060741106462</v>
      </c>
      <c r="E238" s="11">
        <v>276</v>
      </c>
      <c r="F238" s="2" t="s">
        <v>37</v>
      </c>
      <c r="G238" s="11">
        <v>24</v>
      </c>
      <c r="H238" s="2" t="s">
        <v>41</v>
      </c>
      <c r="I238" s="11">
        <v>8</v>
      </c>
    </row>
    <row r="239" spans="1:9" ht="16.5" customHeight="1">
      <c r="A239" s="12" t="s">
        <v>262</v>
      </c>
      <c r="B239" s="13">
        <v>7823001.6600000001</v>
      </c>
      <c r="C239" s="18">
        <v>8876161.3800000008</v>
      </c>
      <c r="D239" s="14">
        <f t="shared" si="3"/>
        <v>0.88134964260868354</v>
      </c>
      <c r="E239" s="15">
        <v>37</v>
      </c>
      <c r="F239" s="4" t="s">
        <v>13</v>
      </c>
      <c r="G239" s="15">
        <v>19</v>
      </c>
      <c r="H239" s="4" t="s">
        <v>11</v>
      </c>
      <c r="I239" s="15">
        <v>13</v>
      </c>
    </row>
    <row r="240" spans="1:9" ht="16.5" customHeight="1">
      <c r="A240" s="12" t="s">
        <v>263</v>
      </c>
      <c r="B240" s="13">
        <v>7459657.4699999997</v>
      </c>
      <c r="C240" s="18">
        <v>9298004.6699999999</v>
      </c>
      <c r="D240" s="14">
        <f t="shared" si="3"/>
        <v>0.80228583817220211</v>
      </c>
      <c r="E240" s="15">
        <v>132</v>
      </c>
      <c r="F240" s="4" t="s">
        <v>25</v>
      </c>
      <c r="G240" s="15">
        <v>3</v>
      </c>
      <c r="H240" s="4" t="s">
        <v>11</v>
      </c>
      <c r="I240" s="15">
        <v>40</v>
      </c>
    </row>
    <row r="241" spans="1:9" ht="16.5" customHeight="1">
      <c r="A241" s="12" t="s">
        <v>264</v>
      </c>
      <c r="B241" s="13">
        <v>15575553.9</v>
      </c>
      <c r="C241" s="18">
        <v>19907356.359999999</v>
      </c>
      <c r="D241" s="14">
        <f t="shared" si="3"/>
        <v>0.78240192310497225</v>
      </c>
      <c r="E241" s="15">
        <v>157</v>
      </c>
      <c r="F241" s="4" t="s">
        <v>13</v>
      </c>
      <c r="G241" s="15">
        <v>81</v>
      </c>
      <c r="H241" s="4" t="s">
        <v>17</v>
      </c>
      <c r="I241" s="15">
        <v>31</v>
      </c>
    </row>
    <row r="242" spans="1:9" ht="16.5" customHeight="1">
      <c r="A242" s="12" t="s">
        <v>265</v>
      </c>
      <c r="B242" s="13">
        <v>9472806.9199999999</v>
      </c>
      <c r="C242" s="18">
        <v>13965634.699999999</v>
      </c>
      <c r="D242" s="14">
        <f t="shared" si="3"/>
        <v>0.67829404989377251</v>
      </c>
      <c r="E242" s="15">
        <v>236</v>
      </c>
      <c r="F242" s="4" t="s">
        <v>10</v>
      </c>
      <c r="G242" s="15">
        <v>27</v>
      </c>
      <c r="H242" s="4" t="s">
        <v>19</v>
      </c>
      <c r="I242" s="15">
        <v>36</v>
      </c>
    </row>
    <row r="243" spans="1:9" ht="16.5" customHeight="1">
      <c r="A243" s="8" t="s">
        <v>266</v>
      </c>
      <c r="B243" s="9">
        <v>13272391.960000001</v>
      </c>
      <c r="C243" s="17">
        <v>18413188.98</v>
      </c>
      <c r="D243" s="10">
        <f t="shared" si="3"/>
        <v>0.7208089796078333</v>
      </c>
      <c r="E243" s="11">
        <v>213</v>
      </c>
      <c r="F243" s="2" t="s">
        <v>13</v>
      </c>
      <c r="G243" s="11">
        <v>104</v>
      </c>
      <c r="H243" s="2" t="s">
        <v>17</v>
      </c>
      <c r="I243" s="11">
        <v>37</v>
      </c>
    </row>
    <row r="244" spans="1:9" ht="16.5" customHeight="1">
      <c r="A244" s="8" t="s">
        <v>267</v>
      </c>
      <c r="B244" s="9">
        <v>103222674.42</v>
      </c>
      <c r="C244" s="17">
        <v>151659947.15000001</v>
      </c>
      <c r="D244" s="10">
        <f t="shared" si="3"/>
        <v>0.68061921660771196</v>
      </c>
      <c r="E244" s="11">
        <v>233</v>
      </c>
      <c r="F244" s="2" t="s">
        <v>37</v>
      </c>
      <c r="G244" s="11">
        <v>15</v>
      </c>
      <c r="H244" s="2" t="s">
        <v>60</v>
      </c>
      <c r="I244" s="11">
        <v>4</v>
      </c>
    </row>
    <row r="245" spans="1:9" ht="16.5" customHeight="1">
      <c r="A245" s="8" t="s">
        <v>268</v>
      </c>
      <c r="B245" s="9">
        <v>30068927.629999999</v>
      </c>
      <c r="C245" s="17">
        <v>46045293.390000001</v>
      </c>
      <c r="D245" s="10">
        <f t="shared" si="3"/>
        <v>0.65302934168143001</v>
      </c>
      <c r="E245" s="11">
        <v>247</v>
      </c>
      <c r="F245" s="2" t="s">
        <v>25</v>
      </c>
      <c r="G245" s="11">
        <v>16</v>
      </c>
      <c r="H245" s="2" t="s">
        <v>38</v>
      </c>
      <c r="I245" s="11">
        <v>17</v>
      </c>
    </row>
    <row r="246" spans="1:9" ht="16.5" customHeight="1">
      <c r="A246" s="8" t="s">
        <v>269</v>
      </c>
      <c r="B246" s="9">
        <v>8125709.3600000003</v>
      </c>
      <c r="C246" s="17">
        <v>9715450.6999999993</v>
      </c>
      <c r="D246" s="10">
        <f t="shared" si="3"/>
        <v>0.8363697795306605</v>
      </c>
      <c r="E246" s="11">
        <v>97</v>
      </c>
      <c r="F246" s="2" t="s">
        <v>16</v>
      </c>
      <c r="G246" s="11">
        <v>17</v>
      </c>
      <c r="H246" s="2" t="s">
        <v>11</v>
      </c>
      <c r="I246" s="11">
        <v>33</v>
      </c>
    </row>
    <row r="247" spans="1:9" ht="16.5" customHeight="1">
      <c r="A247" s="12" t="s">
        <v>270</v>
      </c>
      <c r="B247" s="13">
        <v>11934592.210000001</v>
      </c>
      <c r="C247" s="18">
        <v>15765091.189999999</v>
      </c>
      <c r="D247" s="14">
        <f t="shared" si="3"/>
        <v>0.75702652564231698</v>
      </c>
      <c r="E247" s="15">
        <v>181</v>
      </c>
      <c r="F247" s="4" t="s">
        <v>13</v>
      </c>
      <c r="G247" s="15">
        <v>91</v>
      </c>
      <c r="H247" s="4" t="s">
        <v>21</v>
      </c>
      <c r="I247" s="15">
        <v>30</v>
      </c>
    </row>
    <row r="248" spans="1:9" ht="16.5" customHeight="1">
      <c r="A248" s="12" t="s">
        <v>271</v>
      </c>
      <c r="B248" s="13">
        <v>11305976.93</v>
      </c>
      <c r="C248" s="18">
        <v>12878173.68</v>
      </c>
      <c r="D248" s="14">
        <f t="shared" si="3"/>
        <v>0.87791772427781078</v>
      </c>
      <c r="E248" s="15">
        <v>40</v>
      </c>
      <c r="F248" s="4" t="s">
        <v>40</v>
      </c>
      <c r="G248" s="15">
        <v>6</v>
      </c>
      <c r="H248" s="4" t="s">
        <v>21</v>
      </c>
      <c r="I248" s="15">
        <v>4</v>
      </c>
    </row>
    <row r="249" spans="1:9" ht="16.5" customHeight="1">
      <c r="A249" s="12" t="s">
        <v>272</v>
      </c>
      <c r="B249" s="13">
        <v>28536866.969999999</v>
      </c>
      <c r="C249" s="18">
        <v>32857103.399999999</v>
      </c>
      <c r="D249" s="14">
        <f t="shared" si="3"/>
        <v>0.86851438553770999</v>
      </c>
      <c r="E249" s="15">
        <v>51</v>
      </c>
      <c r="F249" s="4" t="s">
        <v>10</v>
      </c>
      <c r="G249" s="15">
        <v>9</v>
      </c>
      <c r="H249" s="4" t="s">
        <v>38</v>
      </c>
      <c r="I249" s="15">
        <v>1</v>
      </c>
    </row>
    <row r="250" spans="1:9" ht="16.5" customHeight="1">
      <c r="A250" s="12" t="s">
        <v>273</v>
      </c>
      <c r="B250" s="13">
        <v>181510305.15000001</v>
      </c>
      <c r="C250" s="18">
        <v>367112778.23000002</v>
      </c>
      <c r="D250" s="14">
        <f t="shared" si="3"/>
        <v>0.49442655203977098</v>
      </c>
      <c r="E250" s="15">
        <v>284</v>
      </c>
      <c r="F250" s="4" t="s">
        <v>25</v>
      </c>
      <c r="G250" s="15">
        <v>19</v>
      </c>
      <c r="H250" s="4" t="s">
        <v>62</v>
      </c>
      <c r="I250" s="15">
        <v>7</v>
      </c>
    </row>
    <row r="251" spans="1:9" ht="16.5" customHeight="1">
      <c r="A251" s="8" t="s">
        <v>274</v>
      </c>
      <c r="B251" s="9">
        <v>18358378.600000001</v>
      </c>
      <c r="C251" s="17">
        <v>26289663.850000001</v>
      </c>
      <c r="D251" s="10">
        <f t="shared" si="3"/>
        <v>0.69831165224275016</v>
      </c>
      <c r="E251" s="11">
        <v>223</v>
      </c>
      <c r="F251" s="2" t="s">
        <v>13</v>
      </c>
      <c r="G251" s="11">
        <v>107</v>
      </c>
      <c r="H251" s="2" t="s">
        <v>14</v>
      </c>
      <c r="I251" s="11">
        <v>23</v>
      </c>
    </row>
    <row r="252" spans="1:9" ht="16.5" customHeight="1">
      <c r="A252" s="8" t="s">
        <v>275</v>
      </c>
      <c r="B252" s="9">
        <v>11072376.67</v>
      </c>
      <c r="C252" s="17">
        <v>13289160.9</v>
      </c>
      <c r="D252" s="10">
        <f t="shared" si="3"/>
        <v>0.83318854766819772</v>
      </c>
      <c r="E252" s="11">
        <v>99</v>
      </c>
      <c r="F252" s="2" t="s">
        <v>10</v>
      </c>
      <c r="G252" s="11">
        <v>13</v>
      </c>
      <c r="H252" s="2" t="s">
        <v>17</v>
      </c>
      <c r="I252" s="11">
        <v>13</v>
      </c>
    </row>
    <row r="253" spans="1:9" ht="16.5" customHeight="1">
      <c r="A253" s="8" t="s">
        <v>276</v>
      </c>
      <c r="B253" s="9">
        <v>28652291.18</v>
      </c>
      <c r="C253" s="17">
        <v>39905586.840000004</v>
      </c>
      <c r="D253" s="10">
        <f t="shared" si="3"/>
        <v>0.71800200044370521</v>
      </c>
      <c r="E253" s="11">
        <v>215</v>
      </c>
      <c r="F253" s="2" t="s">
        <v>13</v>
      </c>
      <c r="G253" s="11">
        <v>105</v>
      </c>
      <c r="H253" s="2" t="s">
        <v>38</v>
      </c>
      <c r="I253" s="11">
        <v>13</v>
      </c>
    </row>
    <row r="254" spans="1:9" ht="16.5" customHeight="1">
      <c r="A254" s="8" t="s">
        <v>277</v>
      </c>
      <c r="B254" s="9">
        <v>16163570.9</v>
      </c>
      <c r="C254" s="17">
        <v>23205529.829999998</v>
      </c>
      <c r="D254" s="10">
        <f t="shared" si="3"/>
        <v>0.69653961872069881</v>
      </c>
      <c r="E254" s="11">
        <v>224</v>
      </c>
      <c r="F254" s="2" t="s">
        <v>40</v>
      </c>
      <c r="G254" s="11">
        <v>34</v>
      </c>
      <c r="H254" s="2" t="s">
        <v>17</v>
      </c>
      <c r="I254" s="11">
        <v>39</v>
      </c>
    </row>
    <row r="255" spans="1:9" ht="16.5" customHeight="1">
      <c r="A255" s="12" t="s">
        <v>278</v>
      </c>
      <c r="B255" s="13">
        <v>7904795.0999999996</v>
      </c>
      <c r="C255" s="18">
        <v>9367597.0299999993</v>
      </c>
      <c r="D255" s="14">
        <f t="shared" si="3"/>
        <v>0.84384448591081207</v>
      </c>
      <c r="E255" s="15">
        <v>86</v>
      </c>
      <c r="F255" s="4" t="s">
        <v>40</v>
      </c>
      <c r="G255" s="15">
        <v>10</v>
      </c>
      <c r="H255" s="4" t="s">
        <v>11</v>
      </c>
      <c r="I255" s="15">
        <v>29</v>
      </c>
    </row>
    <row r="256" spans="1:9" ht="16.5" customHeight="1">
      <c r="A256" s="12" t="s">
        <v>279</v>
      </c>
      <c r="B256" s="13">
        <v>6975320.9900000002</v>
      </c>
      <c r="C256" s="18">
        <v>7803112.2999999998</v>
      </c>
      <c r="D256" s="14">
        <f t="shared" si="3"/>
        <v>0.89391523815439644</v>
      </c>
      <c r="E256" s="15">
        <v>23</v>
      </c>
      <c r="F256" s="4" t="s">
        <v>13</v>
      </c>
      <c r="G256" s="15">
        <v>10</v>
      </c>
      <c r="H256" s="4" t="s">
        <v>28</v>
      </c>
      <c r="I256" s="15">
        <v>8</v>
      </c>
    </row>
    <row r="257" spans="1:9" ht="16.5" customHeight="1">
      <c r="A257" s="12" t="s">
        <v>280</v>
      </c>
      <c r="B257" s="13">
        <v>37823008.869999997</v>
      </c>
      <c r="C257" s="18">
        <v>56287772.07</v>
      </c>
      <c r="D257" s="14">
        <f t="shared" si="3"/>
        <v>0.67195782456912578</v>
      </c>
      <c r="E257" s="15">
        <v>238</v>
      </c>
      <c r="F257" s="4" t="s">
        <v>13</v>
      </c>
      <c r="G257" s="15">
        <v>111</v>
      </c>
      <c r="H257" s="5" t="s">
        <v>71</v>
      </c>
      <c r="I257" s="15">
        <v>4</v>
      </c>
    </row>
    <row r="258" spans="1:9" ht="16.5" customHeight="1">
      <c r="A258" s="12" t="s">
        <v>281</v>
      </c>
      <c r="B258" s="13">
        <v>7904582.8899999997</v>
      </c>
      <c r="C258" s="18">
        <v>10307309.57</v>
      </c>
      <c r="D258" s="14">
        <f t="shared" si="3"/>
        <v>0.76689099481466327</v>
      </c>
      <c r="E258" s="15">
        <v>173</v>
      </c>
      <c r="F258" s="4" t="s">
        <v>25</v>
      </c>
      <c r="G258" s="15">
        <v>5</v>
      </c>
      <c r="H258" s="4" t="s">
        <v>19</v>
      </c>
      <c r="I258" s="15">
        <v>27</v>
      </c>
    </row>
    <row r="259" spans="1:9" ht="16.5" customHeight="1">
      <c r="A259" s="8" t="s">
        <v>282</v>
      </c>
      <c r="B259" s="9">
        <v>12948630.289999999</v>
      </c>
      <c r="C259" s="17">
        <v>16307340.34</v>
      </c>
      <c r="D259" s="10">
        <f t="shared" ref="D259:D295" si="4">B259/C259</f>
        <v>0.79403691957287004</v>
      </c>
      <c r="E259" s="11">
        <v>143</v>
      </c>
      <c r="F259" s="2" t="s">
        <v>13</v>
      </c>
      <c r="G259" s="11">
        <v>74</v>
      </c>
      <c r="H259" s="2" t="s">
        <v>17</v>
      </c>
      <c r="I259" s="11">
        <v>27</v>
      </c>
    </row>
    <row r="260" spans="1:9" ht="16.5" customHeight="1">
      <c r="A260" s="8" t="s">
        <v>283</v>
      </c>
      <c r="B260" s="9">
        <v>19596190.25</v>
      </c>
      <c r="C260" s="17">
        <v>27872582.420000002</v>
      </c>
      <c r="D260" s="10">
        <f t="shared" si="4"/>
        <v>0.70306331701574709</v>
      </c>
      <c r="E260" s="11">
        <v>221</v>
      </c>
      <c r="F260" s="2" t="s">
        <v>37</v>
      </c>
      <c r="G260" s="11">
        <v>14</v>
      </c>
      <c r="H260" s="2" t="s">
        <v>14</v>
      </c>
      <c r="I260" s="11">
        <v>22</v>
      </c>
    </row>
    <row r="261" spans="1:9" ht="16.5" customHeight="1">
      <c r="A261" s="8" t="s">
        <v>284</v>
      </c>
      <c r="B261" s="9">
        <v>27280223.359999999</v>
      </c>
      <c r="C261" s="17">
        <v>32510594.789999999</v>
      </c>
      <c r="D261" s="10">
        <f t="shared" si="4"/>
        <v>0.83911794097323555</v>
      </c>
      <c r="E261" s="11">
        <v>94</v>
      </c>
      <c r="F261" s="2" t="s">
        <v>13</v>
      </c>
      <c r="G261" s="11">
        <v>52</v>
      </c>
      <c r="H261" s="2" t="s">
        <v>14</v>
      </c>
      <c r="I261" s="11">
        <v>3</v>
      </c>
    </row>
    <row r="262" spans="1:9" ht="16.5" customHeight="1">
      <c r="A262" s="8" t="s">
        <v>285</v>
      </c>
      <c r="B262" s="9">
        <v>8369611.8600000003</v>
      </c>
      <c r="C262" s="17">
        <v>9779945.5199999996</v>
      </c>
      <c r="D262" s="10">
        <f t="shared" si="4"/>
        <v>0.85579330098354178</v>
      </c>
      <c r="E262" s="11">
        <v>66</v>
      </c>
      <c r="F262" s="2" t="s">
        <v>13</v>
      </c>
      <c r="G262" s="11">
        <v>37</v>
      </c>
      <c r="H262" s="2" t="s">
        <v>11</v>
      </c>
      <c r="I262" s="11">
        <v>25</v>
      </c>
    </row>
    <row r="263" spans="1:9" ht="16.5" customHeight="1">
      <c r="A263" s="12" t="s">
        <v>286</v>
      </c>
      <c r="B263" s="13">
        <v>18081803.260000002</v>
      </c>
      <c r="C263" s="18">
        <v>22415455.34</v>
      </c>
      <c r="D263" s="14">
        <f t="shared" si="4"/>
        <v>0.80666678350866827</v>
      </c>
      <c r="E263" s="15">
        <v>123</v>
      </c>
      <c r="F263" s="4" t="s">
        <v>40</v>
      </c>
      <c r="G263" s="15">
        <v>15</v>
      </c>
      <c r="H263" s="4" t="s">
        <v>14</v>
      </c>
      <c r="I263" s="15">
        <v>5</v>
      </c>
    </row>
    <row r="264" spans="1:9" ht="16.5" customHeight="1">
      <c r="A264" s="12" t="s">
        <v>287</v>
      </c>
      <c r="B264" s="13">
        <v>29417900.34</v>
      </c>
      <c r="C264" s="18">
        <v>39481899.420000002</v>
      </c>
      <c r="D264" s="14">
        <f t="shared" si="4"/>
        <v>0.74509840641299108</v>
      </c>
      <c r="E264" s="15">
        <v>196</v>
      </c>
      <c r="F264" s="4" t="s">
        <v>40</v>
      </c>
      <c r="G264" s="15">
        <v>29</v>
      </c>
      <c r="H264" s="4" t="s">
        <v>38</v>
      </c>
      <c r="I264" s="15">
        <v>10</v>
      </c>
    </row>
    <row r="265" spans="1:9" ht="16.5" customHeight="1">
      <c r="A265" s="12" t="s">
        <v>288</v>
      </c>
      <c r="B265" s="13">
        <v>7710867.8200000003</v>
      </c>
      <c r="C265" s="18">
        <v>8822611.75</v>
      </c>
      <c r="D265" s="14">
        <f t="shared" si="4"/>
        <v>0.87398924927190635</v>
      </c>
      <c r="E265" s="15">
        <v>47</v>
      </c>
      <c r="F265" s="4" t="s">
        <v>13</v>
      </c>
      <c r="G265" s="15">
        <v>26</v>
      </c>
      <c r="H265" s="4" t="s">
        <v>11</v>
      </c>
      <c r="I265" s="15">
        <v>18</v>
      </c>
    </row>
    <row r="266" spans="1:9" ht="16.5" customHeight="1">
      <c r="A266" s="12" t="s">
        <v>289</v>
      </c>
      <c r="B266" s="13">
        <v>25530772.379999999</v>
      </c>
      <c r="C266" s="18">
        <v>34654242.039999999</v>
      </c>
      <c r="D266" s="14">
        <f t="shared" si="4"/>
        <v>0.73672863341032979</v>
      </c>
      <c r="E266" s="15">
        <v>204</v>
      </c>
      <c r="F266" s="4" t="s">
        <v>16</v>
      </c>
      <c r="G266" s="15">
        <v>31</v>
      </c>
      <c r="H266" s="4" t="s">
        <v>14</v>
      </c>
      <c r="I266" s="15">
        <v>18</v>
      </c>
    </row>
    <row r="267" spans="1:9" ht="16.5" customHeight="1">
      <c r="A267" s="8" t="s">
        <v>290</v>
      </c>
      <c r="B267" s="9">
        <v>16202312.630000001</v>
      </c>
      <c r="C267" s="17">
        <v>20359969.710000001</v>
      </c>
      <c r="D267" s="10">
        <f t="shared" si="4"/>
        <v>0.79579257045957563</v>
      </c>
      <c r="E267" s="11">
        <v>141</v>
      </c>
      <c r="F267" s="2" t="s">
        <v>13</v>
      </c>
      <c r="G267" s="11">
        <v>72</v>
      </c>
      <c r="H267" s="2" t="s">
        <v>17</v>
      </c>
      <c r="I267" s="11">
        <v>25</v>
      </c>
    </row>
    <row r="268" spans="1:9" ht="16.5" customHeight="1">
      <c r="A268" s="8" t="s">
        <v>291</v>
      </c>
      <c r="B268" s="9">
        <v>7140996.9000000004</v>
      </c>
      <c r="C268" s="17">
        <v>8398312.2899999991</v>
      </c>
      <c r="D268" s="10">
        <f t="shared" si="4"/>
        <v>0.85028951691911914</v>
      </c>
      <c r="E268" s="11">
        <v>76</v>
      </c>
      <c r="F268" s="2" t="s">
        <v>13</v>
      </c>
      <c r="G268" s="11">
        <v>43</v>
      </c>
      <c r="H268" s="2" t="s">
        <v>28</v>
      </c>
      <c r="I268" s="11">
        <v>19</v>
      </c>
    </row>
    <row r="269" spans="1:9" ht="16.5" customHeight="1">
      <c r="A269" s="8" t="s">
        <v>292</v>
      </c>
      <c r="B269" s="9">
        <v>38737180.009999998</v>
      </c>
      <c r="C269" s="17">
        <v>58470974.82</v>
      </c>
      <c r="D269" s="10">
        <f t="shared" si="4"/>
        <v>0.66250272257732123</v>
      </c>
      <c r="E269" s="11">
        <v>245</v>
      </c>
      <c r="F269" s="2" t="s">
        <v>25</v>
      </c>
      <c r="G269" s="11">
        <v>15</v>
      </c>
      <c r="H269" s="6" t="s">
        <v>71</v>
      </c>
      <c r="I269" s="11">
        <v>7</v>
      </c>
    </row>
    <row r="270" spans="1:9" ht="16.5" customHeight="1">
      <c r="A270" s="8" t="s">
        <v>293</v>
      </c>
      <c r="B270" s="9">
        <v>9255793.5299999993</v>
      </c>
      <c r="C270" s="17">
        <v>11213370.27</v>
      </c>
      <c r="D270" s="10">
        <f t="shared" si="4"/>
        <v>0.82542476589422387</v>
      </c>
      <c r="E270" s="11">
        <v>106</v>
      </c>
      <c r="F270" s="2" t="s">
        <v>40</v>
      </c>
      <c r="G270" s="11">
        <v>13</v>
      </c>
      <c r="H270" s="2" t="s">
        <v>19</v>
      </c>
      <c r="I270" s="11">
        <v>17</v>
      </c>
    </row>
    <row r="271" spans="1:9" ht="16.5" customHeight="1">
      <c r="A271" s="12" t="s">
        <v>294</v>
      </c>
      <c r="B271" s="13">
        <v>48883354.659999996</v>
      </c>
      <c r="C271" s="18">
        <v>93503310.359999999</v>
      </c>
      <c r="D271" s="14">
        <f t="shared" si="4"/>
        <v>0.52279811775425566</v>
      </c>
      <c r="E271" s="15">
        <v>281</v>
      </c>
      <c r="F271" s="4" t="s">
        <v>16</v>
      </c>
      <c r="G271" s="15">
        <v>48</v>
      </c>
      <c r="H271" s="5" t="s">
        <v>71</v>
      </c>
      <c r="I271" s="15">
        <v>11</v>
      </c>
    </row>
    <row r="272" spans="1:9" ht="16.5" customHeight="1">
      <c r="A272" s="12" t="s">
        <v>295</v>
      </c>
      <c r="B272" s="13">
        <v>11889245.449999999</v>
      </c>
      <c r="C272" s="18">
        <v>14444159.130000001</v>
      </c>
      <c r="D272" s="14">
        <f t="shared" si="4"/>
        <v>0.82311786674424425</v>
      </c>
      <c r="E272" s="15">
        <v>110</v>
      </c>
      <c r="F272" s="4" t="s">
        <v>37</v>
      </c>
      <c r="G272" s="15">
        <v>4</v>
      </c>
      <c r="H272" s="4" t="s">
        <v>21</v>
      </c>
      <c r="I272" s="15">
        <v>15</v>
      </c>
    </row>
    <row r="273" spans="1:9" ht="16.5" customHeight="1">
      <c r="A273" s="12" t="s">
        <v>296</v>
      </c>
      <c r="B273" s="13">
        <v>30963433.82</v>
      </c>
      <c r="C273" s="18">
        <v>38058983.850000001</v>
      </c>
      <c r="D273" s="14">
        <f t="shared" si="4"/>
        <v>0.81356438579744161</v>
      </c>
      <c r="E273" s="15">
        <v>115</v>
      </c>
      <c r="F273" s="4" t="s">
        <v>37</v>
      </c>
      <c r="G273" s="15">
        <v>5</v>
      </c>
      <c r="H273" s="4" t="s">
        <v>38</v>
      </c>
      <c r="I273" s="15">
        <v>3</v>
      </c>
    </row>
    <row r="274" spans="1:9" ht="16.5" customHeight="1">
      <c r="A274" s="12" t="s">
        <v>297</v>
      </c>
      <c r="B274" s="13">
        <v>13489932.65</v>
      </c>
      <c r="C274" s="18">
        <v>15509169.960000001</v>
      </c>
      <c r="D274" s="14">
        <f t="shared" si="4"/>
        <v>0.8698036506655189</v>
      </c>
      <c r="E274" s="15">
        <v>49</v>
      </c>
      <c r="F274" s="4" t="s">
        <v>40</v>
      </c>
      <c r="G274" s="15">
        <v>7</v>
      </c>
      <c r="H274" s="4" t="s">
        <v>11</v>
      </c>
      <c r="I274" s="15">
        <v>20</v>
      </c>
    </row>
    <row r="275" spans="1:9" ht="16.5" customHeight="1">
      <c r="A275" s="8" t="s">
        <v>298</v>
      </c>
      <c r="B275" s="9">
        <v>10693432.5</v>
      </c>
      <c r="C275" s="17">
        <v>13822718.859999999</v>
      </c>
      <c r="D275" s="10">
        <f t="shared" si="4"/>
        <v>0.7736128187446909</v>
      </c>
      <c r="E275" s="11">
        <v>167</v>
      </c>
      <c r="F275" s="2" t="s">
        <v>40</v>
      </c>
      <c r="G275" s="11">
        <v>23</v>
      </c>
      <c r="H275" s="2" t="s">
        <v>21</v>
      </c>
      <c r="I275" s="11">
        <v>26</v>
      </c>
    </row>
    <row r="276" spans="1:9" ht="16.5" customHeight="1">
      <c r="A276" s="8" t="s">
        <v>299</v>
      </c>
      <c r="B276" s="9">
        <v>14283066.35</v>
      </c>
      <c r="C276" s="17">
        <v>17682227.25</v>
      </c>
      <c r="D276" s="10">
        <f t="shared" si="4"/>
        <v>0.80776398516199366</v>
      </c>
      <c r="E276" s="11">
        <v>121</v>
      </c>
      <c r="F276" s="2" t="s">
        <v>13</v>
      </c>
      <c r="G276" s="11">
        <v>62</v>
      </c>
      <c r="H276" s="2" t="s">
        <v>21</v>
      </c>
      <c r="I276" s="11">
        <v>17</v>
      </c>
    </row>
    <row r="277" spans="1:9" ht="16.5" customHeight="1">
      <c r="A277" s="8" t="s">
        <v>300</v>
      </c>
      <c r="B277" s="9">
        <v>12638745.98</v>
      </c>
      <c r="C277" s="17">
        <v>15670440.52</v>
      </c>
      <c r="D277" s="10">
        <f t="shared" si="4"/>
        <v>0.80653418542186595</v>
      </c>
      <c r="E277" s="11">
        <v>124</v>
      </c>
      <c r="F277" s="2" t="s">
        <v>16</v>
      </c>
      <c r="G277" s="11">
        <v>22</v>
      </c>
      <c r="H277" s="2" t="s">
        <v>21</v>
      </c>
      <c r="I277" s="11">
        <v>18</v>
      </c>
    </row>
    <row r="278" spans="1:9" ht="16.5" customHeight="1">
      <c r="A278" s="8" t="s">
        <v>301</v>
      </c>
      <c r="B278" s="9">
        <v>85081492.879999995</v>
      </c>
      <c r="C278" s="17">
        <v>142185185.16999999</v>
      </c>
      <c r="D278" s="10">
        <f t="shared" si="4"/>
        <v>0.59838507632334925</v>
      </c>
      <c r="E278" s="11">
        <v>270</v>
      </c>
      <c r="F278" s="2" t="s">
        <v>40</v>
      </c>
      <c r="G278" s="11">
        <v>42</v>
      </c>
      <c r="H278" s="2" t="s">
        <v>41</v>
      </c>
      <c r="I278" s="11">
        <v>7</v>
      </c>
    </row>
    <row r="279" spans="1:9" ht="16.5" customHeight="1">
      <c r="A279" s="12" t="s">
        <v>302</v>
      </c>
      <c r="B279" s="13">
        <v>10253236.300000001</v>
      </c>
      <c r="C279" s="18">
        <v>12725880.49</v>
      </c>
      <c r="D279" s="14">
        <f t="shared" si="4"/>
        <v>0.80569955910374891</v>
      </c>
      <c r="E279" s="15">
        <v>126</v>
      </c>
      <c r="F279" s="4" t="s">
        <v>13</v>
      </c>
      <c r="G279" s="15">
        <v>63</v>
      </c>
      <c r="H279" s="4" t="s">
        <v>19</v>
      </c>
      <c r="I279" s="15">
        <v>19</v>
      </c>
    </row>
    <row r="280" spans="1:9" ht="16.5" customHeight="1">
      <c r="A280" s="12" t="s">
        <v>303</v>
      </c>
      <c r="B280" s="13">
        <v>18418566.969999999</v>
      </c>
      <c r="C280" s="18">
        <v>30500041.68</v>
      </c>
      <c r="D280" s="14">
        <f t="shared" si="4"/>
        <v>0.60388661639363372</v>
      </c>
      <c r="E280" s="15">
        <v>269</v>
      </c>
      <c r="F280" s="4" t="s">
        <v>40</v>
      </c>
      <c r="G280" s="15">
        <v>41</v>
      </c>
      <c r="H280" s="4" t="s">
        <v>17</v>
      </c>
      <c r="I280" s="15">
        <v>43</v>
      </c>
    </row>
    <row r="281" spans="1:9" ht="16.5" customHeight="1">
      <c r="A281" s="12" t="s">
        <v>304</v>
      </c>
      <c r="B281" s="13">
        <v>8045246.6500000004</v>
      </c>
      <c r="C281" s="18">
        <v>9311829.4399999995</v>
      </c>
      <c r="D281" s="14">
        <f t="shared" si="4"/>
        <v>0.86398131557701741</v>
      </c>
      <c r="E281" s="15">
        <v>57</v>
      </c>
      <c r="F281" s="4" t="s">
        <v>13</v>
      </c>
      <c r="G281" s="15">
        <v>33</v>
      </c>
      <c r="H281" s="4" t="s">
        <v>11</v>
      </c>
      <c r="I281" s="15">
        <v>22</v>
      </c>
    </row>
    <row r="282" spans="1:9" ht="16.5" customHeight="1">
      <c r="A282" s="12" t="s">
        <v>305</v>
      </c>
      <c r="B282" s="13">
        <v>13406509.220000001</v>
      </c>
      <c r="C282" s="18">
        <v>16132115.1</v>
      </c>
      <c r="D282" s="14">
        <f t="shared" si="4"/>
        <v>0.83104472890848646</v>
      </c>
      <c r="E282" s="15">
        <v>103</v>
      </c>
      <c r="F282" s="4" t="s">
        <v>10</v>
      </c>
      <c r="G282" s="15">
        <v>15</v>
      </c>
      <c r="H282" s="4" t="s">
        <v>17</v>
      </c>
      <c r="I282" s="15">
        <v>15</v>
      </c>
    </row>
    <row r="283" spans="1:9" ht="16.5" customHeight="1">
      <c r="A283" s="8" t="s">
        <v>306</v>
      </c>
      <c r="B283" s="9">
        <v>7188482.4000000004</v>
      </c>
      <c r="C283" s="17">
        <v>8211921.8099999996</v>
      </c>
      <c r="D283" s="10">
        <f t="shared" si="4"/>
        <v>0.87537151063059149</v>
      </c>
      <c r="E283" s="11">
        <v>44</v>
      </c>
      <c r="F283" s="2" t="s">
        <v>10</v>
      </c>
      <c r="G283" s="11">
        <v>8</v>
      </c>
      <c r="H283" s="2" t="s">
        <v>11</v>
      </c>
      <c r="I283" s="11">
        <v>16</v>
      </c>
    </row>
    <row r="284" spans="1:9" ht="16.5" customHeight="1">
      <c r="A284" s="8" t="s">
        <v>307</v>
      </c>
      <c r="B284" s="9">
        <v>28580712.449999999</v>
      </c>
      <c r="C284" s="17">
        <v>38288004.880000003</v>
      </c>
      <c r="D284" s="10">
        <f t="shared" si="4"/>
        <v>0.74646648577213615</v>
      </c>
      <c r="E284" s="11">
        <v>194</v>
      </c>
      <c r="F284" s="2" t="s">
        <v>40</v>
      </c>
      <c r="G284" s="11">
        <v>27</v>
      </c>
      <c r="H284" s="2" t="s">
        <v>38</v>
      </c>
      <c r="I284" s="11">
        <v>9</v>
      </c>
    </row>
    <row r="285" spans="1:9" ht="16.5" customHeight="1">
      <c r="A285" s="8" t="s">
        <v>308</v>
      </c>
      <c r="B285" s="9">
        <v>10057266.949999999</v>
      </c>
      <c r="C285" s="17">
        <v>12443805.73</v>
      </c>
      <c r="D285" s="10">
        <f t="shared" si="4"/>
        <v>0.80821471889050445</v>
      </c>
      <c r="E285" s="11">
        <v>120</v>
      </c>
      <c r="F285" s="2" t="s">
        <v>13</v>
      </c>
      <c r="G285" s="11">
        <v>61</v>
      </c>
      <c r="H285" s="2" t="s">
        <v>11</v>
      </c>
      <c r="I285" s="11">
        <v>39</v>
      </c>
    </row>
    <row r="286" spans="1:9" ht="16.5" customHeight="1">
      <c r="A286" s="8" t="s">
        <v>309</v>
      </c>
      <c r="B286" s="9">
        <v>7510615.4299999997</v>
      </c>
      <c r="C286" s="17">
        <v>8336517.7699999996</v>
      </c>
      <c r="D286" s="10">
        <f t="shared" si="4"/>
        <v>0.90092957721842659</v>
      </c>
      <c r="E286" s="11">
        <v>15</v>
      </c>
      <c r="F286" s="2" t="s">
        <v>10</v>
      </c>
      <c r="G286" s="11">
        <v>5</v>
      </c>
      <c r="H286" s="2" t="s">
        <v>11</v>
      </c>
      <c r="I286" s="11">
        <v>7</v>
      </c>
    </row>
    <row r="287" spans="1:9" ht="16.5" customHeight="1">
      <c r="A287" s="12" t="s">
        <v>310</v>
      </c>
      <c r="B287" s="13">
        <v>13153777.51</v>
      </c>
      <c r="C287" s="18">
        <v>14915309.529999999</v>
      </c>
      <c r="D287" s="14">
        <f t="shared" si="4"/>
        <v>0.88189772284263146</v>
      </c>
      <c r="E287" s="15">
        <v>36</v>
      </c>
      <c r="F287" s="4" t="s">
        <v>13</v>
      </c>
      <c r="G287" s="15">
        <v>18</v>
      </c>
      <c r="H287" s="4" t="s">
        <v>19</v>
      </c>
      <c r="I287" s="15">
        <v>8</v>
      </c>
    </row>
    <row r="288" spans="1:9" ht="16.5" customHeight="1">
      <c r="A288" s="12" t="s">
        <v>311</v>
      </c>
      <c r="B288" s="13">
        <v>10353504.32</v>
      </c>
      <c r="C288" s="18">
        <v>15954275.67</v>
      </c>
      <c r="D288" s="14">
        <f t="shared" si="4"/>
        <v>0.64894856614947782</v>
      </c>
      <c r="E288" s="15">
        <v>250</v>
      </c>
      <c r="F288" s="4" t="s">
        <v>16</v>
      </c>
      <c r="G288" s="15">
        <v>38</v>
      </c>
      <c r="H288" s="4" t="s">
        <v>21</v>
      </c>
      <c r="I288" s="15">
        <v>39</v>
      </c>
    </row>
    <row r="289" spans="1:9" ht="16.5" customHeight="1">
      <c r="A289" s="12" t="s">
        <v>312</v>
      </c>
      <c r="B289" s="13">
        <v>67424334.969999999</v>
      </c>
      <c r="C289" s="18">
        <v>106682833.63</v>
      </c>
      <c r="D289" s="14">
        <f t="shared" si="4"/>
        <v>0.63200734997199948</v>
      </c>
      <c r="E289" s="15">
        <v>257</v>
      </c>
      <c r="F289" s="4" t="s">
        <v>13</v>
      </c>
      <c r="G289" s="15">
        <v>116</v>
      </c>
      <c r="H289" s="4" t="s">
        <v>60</v>
      </c>
      <c r="I289" s="15">
        <v>7</v>
      </c>
    </row>
    <row r="290" spans="1:9" ht="16.5" customHeight="1">
      <c r="A290" s="12" t="s">
        <v>313</v>
      </c>
      <c r="B290" s="13">
        <v>9266187.4199999999</v>
      </c>
      <c r="C290" s="18">
        <v>11880258.32</v>
      </c>
      <c r="D290" s="14">
        <f t="shared" si="4"/>
        <v>0.77996514641442571</v>
      </c>
      <c r="E290" s="15">
        <v>160</v>
      </c>
      <c r="F290" s="4" t="s">
        <v>16</v>
      </c>
      <c r="G290" s="15">
        <v>27</v>
      </c>
      <c r="H290" s="4" t="s">
        <v>19</v>
      </c>
      <c r="I290" s="15">
        <v>26</v>
      </c>
    </row>
    <row r="291" spans="1:9" ht="16.5" customHeight="1">
      <c r="A291" s="8" t="s">
        <v>314</v>
      </c>
      <c r="B291" s="9">
        <v>8284065.6299999999</v>
      </c>
      <c r="C291" s="17">
        <v>10985350.75</v>
      </c>
      <c r="D291" s="10">
        <f t="shared" si="4"/>
        <v>0.75410114966060593</v>
      </c>
      <c r="E291" s="11">
        <v>185</v>
      </c>
      <c r="F291" s="2" t="s">
        <v>16</v>
      </c>
      <c r="G291" s="11">
        <v>29</v>
      </c>
      <c r="H291" s="2" t="s">
        <v>19</v>
      </c>
      <c r="I291" s="11">
        <v>32</v>
      </c>
    </row>
    <row r="292" spans="1:9" ht="16.5" customHeight="1">
      <c r="A292" s="8" t="s">
        <v>315</v>
      </c>
      <c r="B292" s="9">
        <v>48216165.93</v>
      </c>
      <c r="C292" s="17">
        <v>71280449.030000001</v>
      </c>
      <c r="D292" s="10">
        <f t="shared" si="4"/>
        <v>0.67642904311260899</v>
      </c>
      <c r="E292" s="11">
        <v>237</v>
      </c>
      <c r="F292" s="2" t="s">
        <v>13</v>
      </c>
      <c r="G292" s="11">
        <v>110</v>
      </c>
      <c r="H292" s="2" t="s">
        <v>60</v>
      </c>
      <c r="I292" s="11">
        <v>5</v>
      </c>
    </row>
    <row r="293" spans="1:9" ht="16.5" customHeight="1">
      <c r="A293" s="8" t="s">
        <v>316</v>
      </c>
      <c r="B293" s="9">
        <v>10691832.93</v>
      </c>
      <c r="C293" s="17">
        <v>11879409.66</v>
      </c>
      <c r="D293" s="10">
        <f t="shared" si="4"/>
        <v>0.90003066111956942</v>
      </c>
      <c r="E293" s="11">
        <v>16</v>
      </c>
      <c r="F293" s="2" t="s">
        <v>13</v>
      </c>
      <c r="G293" s="11">
        <v>5</v>
      </c>
      <c r="H293" s="2" t="s">
        <v>19</v>
      </c>
      <c r="I293" s="11">
        <v>2</v>
      </c>
    </row>
    <row r="294" spans="1:9" ht="16.5" customHeight="1">
      <c r="A294" s="8" t="s">
        <v>317</v>
      </c>
      <c r="B294" s="9">
        <v>38959731.560000002</v>
      </c>
      <c r="C294" s="17">
        <v>51870719.280000001</v>
      </c>
      <c r="D294" s="10">
        <f t="shared" si="4"/>
        <v>0.75109294994916065</v>
      </c>
      <c r="E294" s="11">
        <v>190</v>
      </c>
      <c r="F294" s="2" t="s">
        <v>13</v>
      </c>
      <c r="G294" s="11">
        <v>96</v>
      </c>
      <c r="H294" s="2" t="s">
        <v>38</v>
      </c>
      <c r="I294" s="11">
        <v>7</v>
      </c>
    </row>
    <row r="295" spans="1:9" ht="16.5" customHeight="1">
      <c r="A295" s="12" t="s">
        <v>318</v>
      </c>
      <c r="B295" s="13">
        <v>10040655.060000001</v>
      </c>
      <c r="C295" s="18">
        <v>11042175.34</v>
      </c>
      <c r="D295" s="14">
        <f t="shared" si="4"/>
        <v>0.90930045492286127</v>
      </c>
      <c r="E295" s="15">
        <v>13</v>
      </c>
      <c r="F295" s="4" t="s">
        <v>10</v>
      </c>
      <c r="G295" s="15">
        <v>4</v>
      </c>
      <c r="H295" s="4" t="s">
        <v>11</v>
      </c>
      <c r="I295" s="15">
        <v>6</v>
      </c>
    </row>
    <row r="296" spans="1:9" s="16" customFormat="1" ht="16.5" customHeight="1">
      <c r="A296" s="16" t="s">
        <v>320</v>
      </c>
    </row>
    <row r="297" spans="1:9" s="16" customFormat="1" ht="16.5" customHeight="1"/>
    <row r="298" spans="1:9" s="16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2014-02-13T14:39:12Z</dcterms:created>
  <dcterms:modified xsi:type="dcterms:W3CDTF">2014-03-12T20:43:57Z</dcterms:modified>
</cp:coreProperties>
</file>