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<sst xmlns="http://schemas.openxmlformats.org/spreadsheetml/2006/main" count="890" uniqueCount="320">
  <si>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ICMS por Receita 2011</t>
  </si>
  <si>
    <t>Município</t>
  </si>
  <si>
    <t>ICMS 2011</t>
  </si>
  <si>
    <t>Receita 2011</t>
  </si>
  <si>
    <t>Classificação ICMS por Receita 2011</t>
  </si>
  <si>
    <t>Mesorregião com número de Municípios</t>
  </si>
  <si>
    <t>Extrato Populacional</t>
  </si>
  <si>
    <t>Classificação ICMS  por Receita por Extrato Populacional 2011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</si>
  <si>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</si>
  <si>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</si>
  <si>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</si>
  <si>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</si>
  <si>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</si>
  <si>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</si>
  <si>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</si>
  <si>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</si>
  <si>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</si>
  <si>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</si>
  <si>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</si>
  <si>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</si>
  <si>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</si>
  <si>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</si>
  <si>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</si>
  <si>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</si>
  <si>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</si>
  <si>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</si>
  <si>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</si>
  <si>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</si>
  <si>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</si>
  <si>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</si>
  <si>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</si>
  <si>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</si>
  <si>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</si>
  <si>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</si>
  <si>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</si>
  <si>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</si>
  <si>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</si>
  <si>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</si>
  <si>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</si>
  <si>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</si>
  <si>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</si>
  <si>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</si>
  <si>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</si>
  <si>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</si>
  <si>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</si>
  <si>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</si>
  <si>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</si>
  <si>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</si>
  <si>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</si>
  <si>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</si>
  <si>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</si>
  <si>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</si>
  <si>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</si>
  <si>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</si>
  <si>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</si>
  <si>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</si>
  <si>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</si>
  <si>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</si>
  <si>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</si>
  <si>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</si>
  <si>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</si>
  <si>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</si>
  <si>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</si>
  <si>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</si>
  <si>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</si>
  <si>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</si>
  <si>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</si>
  <si>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</si>
  <si>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</si>
  <si>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</si>
  <si>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</si>
  <si>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</si>
  <si>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</si>
  <si>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</si>
  <si>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</si>
  <si>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</si>
  <si>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</si>
  <si>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</si>
  <si>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</si>
  <si>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</si>
  <si>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</si>
  <si>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</si>
  <si>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</si>
  <si>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</si>
  <si>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</si>
  <si>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</si>
  <si>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</si>
  <si>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</si>
  <si>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</si>
  <si>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</si>
  <si>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</si>
  <si>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</si>
  <si>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</si>
  <si>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</si>
  <si>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</si>
  <si>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</si>
  <si>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</si>
  <si>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</si>
  <si>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</si>
  <si>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</si>
  <si>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</si>
  <si>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</si>
  <si>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</si>
  <si>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</si>
  <si>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</si>
  <si>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</si>
  <si>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</si>
  <si>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</si>
  <si>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</si>
  <si>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</si>
  <si>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</si>
  <si>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</si>
  <si>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</si>
  <si>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</si>
  <si>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</si>
  <si>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</si>
  <si>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</si>
  <si>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</si>
  <si>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</si>
  <si>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</si>
  <si>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</si>
  <si>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</si>
  <si>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</si>
  <si>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</si>
  <si>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</si>
  <si>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</si>
  <si>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</si>
  <si>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</si>
  <si>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</si>
  <si>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</si>
  <si>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</si>
  <si>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</si>
  <si>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</si>
  <si>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</si>
  <si>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</si>
  <si>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</si>
  <si>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</si>
  <si>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</si>
  <si>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</si>
  <si>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</si>
  <si>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</si>
  <si>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</si>
  <si>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</si>
  <si>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</si>
  <si>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</si>
  <si>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</si>
  <si>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</si>
  <si>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</si>
  <si>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</si>
  <si>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</si>
  <si>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</si>
  <si>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</si>
  <si>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</si>
  <si>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</si>
  <si>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</si>
  <si>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</si>
  <si>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</si>
  <si>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</si>
  <si>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</si>
  <si>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</si>
  <si>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</si>
  <si>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</si>
  <si>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</si>
  <si>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</si>
  <si>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</si>
  <si>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</si>
  <si>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</si>
  <si>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</si>
  <si>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</si>
  <si>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</si>
  <si>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</si>
  <si>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</si>
  <si>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</si>
  <si>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</si>
  <si>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</si>
  <si>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</si>
  <si>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</si>
  <si>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</si>
  <si>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</si>
  <si>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</si>
  <si>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</si>
  <si>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</si>
  <si>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</si>
  <si>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</si>
  <si>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</si>
  <si>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</si>
  <si>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</si>
  <si>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</si>
  <si>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</si>
  <si>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</si>
  <si>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</si>
  <si>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</si>
  <si>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</si>
  <si>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</si>
  <si>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</si>
  <si>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</si>
  <si>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</si>
  <si>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</si>
  <si>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</si>
  <si>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</si>
  <si>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</si>
  <si>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</si>
  <si>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</si>
  <si>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</si>
  <si>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</si>
  <si>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</si>
  <si>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</si>
  <si>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</si>
  <si>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</si>
  <si>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</si>
  <si>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</si>
  <si>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</si>
  <si>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</si>
  <si>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</si>
  <si>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</si>
  <si>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</si>
  <si>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</si>
  <si>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</si>
  <si>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</si>
  <si>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</si>
  <si>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</si>
  <si>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</si>
  <si>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</si>
  <si>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</si>
  <si>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</si>
  <si>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</si>
  <si>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</si>
  <si>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</si>
  <si>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</si>
  <si>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</si>
  <si>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</si>
  <si>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</si>
  <si>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</si>
  <si>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</si>
  <si>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</si>
  <si>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</si>
  <si>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</si>
  <si>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</si>
  <si>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</si>
  <si>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</si>
  <si>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</si>
  <si>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</si>
  <si>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</si>
  <si>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</si>
  <si>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</si>
  <si>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</si>
  <si>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</si>
  <si>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</si>
  <si>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</si>
  <si>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</si>
  <si>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</si>
  <si>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</si>
  <si>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</si>
  <si>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</si>
  <si>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</si>
  <si>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</si>
  <si>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</si>
  <si>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</si>
  <si>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</si>
  <si>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</si>
  <si>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</si>
  <si>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</si>
  <si>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</si>
  <si>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</si>
  <si>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</si>
  <si>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</si>
  <si>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</si>
  <si>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</si>
  <si>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</si>
  <si>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</si>
  <si>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</si>
  <si>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</si>
  <si>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</si>
  <si>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</si>
  <si>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</si>
  <si>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</si>
  <si>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</si>
  <si>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</si>
  <si>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</si>
  <si>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</si>
  <si>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</si>
  <si>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</si>
  <si>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</si>
  <si>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</si>
  <si>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</si>
  <si>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</si>
  <si>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</si>
  <si>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</si>
  <si>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</si>
  <si>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</si>
  <si>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</si>
  <si>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</si>
  <si>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</si>
  <si>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</si>
  <si>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</si>
  <si>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</si>
  <si>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</si>
  <si>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</si>
  <si>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</si>
  <si>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</si>
  <si>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</si>
  <si>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</si>
  <si>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</si>
  <si>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</si>
  <si>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</si>
  <si>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</si>
  <si>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</si>
  <si>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</si>
  <si>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</si>
  <si>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</si>
  <si>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</si>
  <si>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</si>
  <si>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</si>
  <si>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</si>
  <si>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</si>
  <si>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</si>
  <si>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</si>
  <si>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</si>
  <si>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de Santa Catarina</t>
  </si>
  <si>
    <t>Classificação ICMS por Receita por Mesorregião 2011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</si>
</sst>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0.0%"/>
    <numFmt numFmtId="166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3" fillId="0" borderId="0" xfId="0" applyFont="1" applyFill="1" applyBorder="1"/>
    <xf numFmtId="43" fontId="3" fillId="0" borderId="0" xfId="1" applyFont="1" applyFill="1"/>
    <xf numFmtId="165" fontId="3" fillId="0" borderId="0" xfId="2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/>
    <xf numFmtId="165" fontId="3" fillId="3" borderId="0" xfId="2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>
      <alignment horizontal="center"/>
    </xf>
    <xf numFmtId="43" fontId="3" fillId="0" borderId="0" xfId="1" applyNumberFormat="1" applyFont="1" applyFill="1"/>
    <xf numFmtId="43" fontId="3" fillId="3" borderId="0" xfId="1" applyNumberFormat="1" applyFont="1" applyFill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selection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7"/>
    </row>
    <row r="2" spans="1:9" ht="45">
      <c r="A2" s="2" t="s">
        <v>1</v>
      </c>
      <c r="B2" s="2" t="s">
        <v>2</v>
      </c>
      <c r="C2" s="2" t="s">
        <v>3</v>
      </c>
      <c r="D2" s="2" t="s">
        <v>0</v>
      </c>
      <c r="E2" s="2" t="s">
        <v>4</v>
      </c>
      <c r="F2" s="2" t="s">
        <v>5</v>
      </c>
      <c r="G2" s="2" t="s">
        <v>319</v>
      </c>
      <c r="H2" s="2" t="s">
        <v>6</v>
      </c>
      <c r="I2" s="2" t="s">
        <v>7</v>
      </c>
    </row>
    <row r="3" spans="1:9" ht="16.5" customHeight="1">
      <c r="A3" s="8" t="s">
        <v>8</v>
      </c>
      <c r="B3" s="9">
        <v>2086486.62</v>
      </c>
      <c r="C3" s="18">
        <v>14396885.4</v>
      </c>
      <c r="D3" s="10">
        <f t="shared" ref="D3:D66" si="0">B3/C3</f>
        <v>0.14492625050693256</v>
      </c>
      <c r="E3" s="11">
        <v>273</v>
      </c>
      <c r="F3" s="3" t="s">
        <v>9</v>
      </c>
      <c r="G3" s="11">
        <v>29</v>
      </c>
      <c r="H3" s="3" t="s">
        <v>10</v>
      </c>
      <c r="I3" s="11">
        <v>49</v>
      </c>
    </row>
    <row r="4" spans="1:9" ht="16.5" customHeight="1">
      <c r="A4" s="8" t="s">
        <v>11</v>
      </c>
      <c r="B4" s="9">
        <v>10115417.689999999</v>
      </c>
      <c r="C4" s="18">
        <v>36075488.649999999</v>
      </c>
      <c r="D4" s="10">
        <f t="shared" si="0"/>
        <v>0.28039586069473793</v>
      </c>
      <c r="E4" s="11">
        <v>121</v>
      </c>
      <c r="F4" s="3" t="s">
        <v>12</v>
      </c>
      <c r="G4" s="11">
        <v>74</v>
      </c>
      <c r="H4" s="3" t="s">
        <v>13</v>
      </c>
      <c r="I4" s="11">
        <v>11</v>
      </c>
    </row>
    <row r="5" spans="1:9" ht="16.5" customHeight="1">
      <c r="A5" s="8" t="s">
        <v>14</v>
      </c>
      <c r="B5" s="9">
        <v>4399582.13</v>
      </c>
      <c r="C5" s="18">
        <v>15557995.48</v>
      </c>
      <c r="D5" s="10">
        <f t="shared" si="0"/>
        <v>0.28278592416714082</v>
      </c>
      <c r="E5" s="11">
        <v>116</v>
      </c>
      <c r="F5" s="3" t="s">
        <v>15</v>
      </c>
      <c r="G5" s="11">
        <v>14</v>
      </c>
      <c r="H5" s="3" t="s">
        <v>16</v>
      </c>
      <c r="I5" s="11">
        <v>21</v>
      </c>
    </row>
    <row r="6" spans="1:9" ht="16.5" customHeight="1">
      <c r="A6" s="8" t="s">
        <v>17</v>
      </c>
      <c r="B6" s="9">
        <v>3009819.6</v>
      </c>
      <c r="C6" s="18">
        <v>11247608.57</v>
      </c>
      <c r="D6" s="10">
        <f t="shared" si="0"/>
        <v>0.26759640338372837</v>
      </c>
      <c r="E6" s="11">
        <v>142</v>
      </c>
      <c r="F6" s="3" t="s">
        <v>15</v>
      </c>
      <c r="G6" s="11">
        <v>19</v>
      </c>
      <c r="H6" s="3" t="s">
        <v>18</v>
      </c>
      <c r="I6" s="11">
        <v>22</v>
      </c>
    </row>
    <row r="7" spans="1:9" ht="16.5" customHeight="1">
      <c r="A7" s="12" t="s">
        <v>19</v>
      </c>
      <c r="B7" s="13">
        <v>7793337.2199999997</v>
      </c>
      <c r="C7" s="19">
        <v>21196865.710000001</v>
      </c>
      <c r="D7" s="14">
        <f t="shared" si="0"/>
        <v>0.36766460318344862</v>
      </c>
      <c r="E7" s="15">
        <v>37</v>
      </c>
      <c r="F7" s="4" t="s">
        <v>12</v>
      </c>
      <c r="G7" s="15">
        <v>30</v>
      </c>
      <c r="H7" s="4" t="s">
        <v>20</v>
      </c>
      <c r="I7" s="15">
        <v>8</v>
      </c>
    </row>
    <row r="8" spans="1:9" ht="16.5" customHeight="1">
      <c r="A8" s="12" t="s">
        <v>21</v>
      </c>
      <c r="B8" s="13">
        <v>3710297.29</v>
      </c>
      <c r="C8" s="19">
        <v>13541003.560000001</v>
      </c>
      <c r="D8" s="14">
        <f t="shared" si="0"/>
        <v>0.27400460191593068</v>
      </c>
      <c r="E8" s="15">
        <v>129</v>
      </c>
      <c r="F8" s="4" t="s">
        <v>12</v>
      </c>
      <c r="G8" s="15">
        <v>80</v>
      </c>
      <c r="H8" s="4" t="s">
        <v>20</v>
      </c>
      <c r="I8" s="15">
        <v>20</v>
      </c>
    </row>
    <row r="9" spans="1:9" ht="16.5" customHeight="1">
      <c r="A9" s="12" t="s">
        <v>22</v>
      </c>
      <c r="B9" s="13">
        <v>3596785.87</v>
      </c>
      <c r="C9" s="19">
        <v>10054921.699999999</v>
      </c>
      <c r="D9" s="14">
        <f t="shared" si="0"/>
        <v>0.35771396111418752</v>
      </c>
      <c r="E9" s="15">
        <v>43</v>
      </c>
      <c r="F9" s="4" t="s">
        <v>12</v>
      </c>
      <c r="G9" s="15">
        <v>34</v>
      </c>
      <c r="H9" s="4" t="s">
        <v>10</v>
      </c>
      <c r="I9" s="15">
        <v>4</v>
      </c>
    </row>
    <row r="10" spans="1:9" ht="16.5" customHeight="1">
      <c r="A10" s="12" t="s">
        <v>23</v>
      </c>
      <c r="B10" s="13">
        <v>2425906.98</v>
      </c>
      <c r="C10" s="19">
        <v>12133584.83</v>
      </c>
      <c r="D10" s="14">
        <f t="shared" si="0"/>
        <v>0.19993324429578327</v>
      </c>
      <c r="E10" s="15">
        <v>238</v>
      </c>
      <c r="F10" s="4" t="s">
        <v>24</v>
      </c>
      <c r="G10" s="15">
        <v>12</v>
      </c>
      <c r="H10" s="4" t="s">
        <v>20</v>
      </c>
      <c r="I10" s="15">
        <v>36</v>
      </c>
    </row>
    <row r="11" spans="1:9" ht="16.5" customHeight="1">
      <c r="A11" s="8" t="s">
        <v>25</v>
      </c>
      <c r="B11" s="9">
        <v>3227032.52</v>
      </c>
      <c r="C11" s="18">
        <v>15000203.970000001</v>
      </c>
      <c r="D11" s="10">
        <f t="shared" si="0"/>
        <v>0.21513257596056543</v>
      </c>
      <c r="E11" s="11">
        <v>223</v>
      </c>
      <c r="F11" s="3" t="s">
        <v>24</v>
      </c>
      <c r="G11" s="11">
        <v>7</v>
      </c>
      <c r="H11" s="3" t="s">
        <v>16</v>
      </c>
      <c r="I11" s="11">
        <v>31</v>
      </c>
    </row>
    <row r="12" spans="1:9" ht="16.5" customHeight="1">
      <c r="A12" s="8" t="s">
        <v>26</v>
      </c>
      <c r="B12" s="9">
        <v>2573048.2200000002</v>
      </c>
      <c r="C12" s="18">
        <v>10649676.449999999</v>
      </c>
      <c r="D12" s="10">
        <f t="shared" si="0"/>
        <v>0.24160811195348572</v>
      </c>
      <c r="E12" s="11">
        <v>190</v>
      </c>
      <c r="F12" s="3" t="s">
        <v>12</v>
      </c>
      <c r="G12" s="11">
        <v>103</v>
      </c>
      <c r="H12" s="3" t="s">
        <v>27</v>
      </c>
      <c r="I12" s="11">
        <v>25</v>
      </c>
    </row>
    <row r="13" spans="1:9" ht="16.5" customHeight="1">
      <c r="A13" s="8" t="s">
        <v>28</v>
      </c>
      <c r="B13" s="9">
        <v>2933535.09</v>
      </c>
      <c r="C13" s="18">
        <v>10724481.15</v>
      </c>
      <c r="D13" s="10">
        <f t="shared" si="0"/>
        <v>0.27353631835140108</v>
      </c>
      <c r="E13" s="11">
        <v>132</v>
      </c>
      <c r="F13" s="3" t="s">
        <v>12</v>
      </c>
      <c r="G13" s="11">
        <v>82</v>
      </c>
      <c r="H13" s="3" t="s">
        <v>20</v>
      </c>
      <c r="I13" s="11">
        <v>21</v>
      </c>
    </row>
    <row r="14" spans="1:9" ht="16.5" customHeight="1">
      <c r="A14" s="8" t="s">
        <v>29</v>
      </c>
      <c r="B14" s="9">
        <v>2551346.37</v>
      </c>
      <c r="C14" s="18">
        <v>12095159.310000001</v>
      </c>
      <c r="D14" s="10">
        <f t="shared" si="0"/>
        <v>0.21093945971349096</v>
      </c>
      <c r="E14" s="11">
        <v>226</v>
      </c>
      <c r="F14" s="3" t="s">
        <v>24</v>
      </c>
      <c r="G14" s="11">
        <v>9</v>
      </c>
      <c r="H14" s="3" t="s">
        <v>18</v>
      </c>
      <c r="I14" s="11">
        <v>34</v>
      </c>
    </row>
    <row r="15" spans="1:9" ht="16.5" customHeight="1">
      <c r="A15" s="12" t="s">
        <v>30</v>
      </c>
      <c r="B15" s="13">
        <v>3085081.46</v>
      </c>
      <c r="C15" s="19">
        <v>23103443.02</v>
      </c>
      <c r="D15" s="14">
        <f t="shared" si="0"/>
        <v>0.13353340700471925</v>
      </c>
      <c r="E15" s="15">
        <v>277</v>
      </c>
      <c r="F15" s="4" t="s">
        <v>9</v>
      </c>
      <c r="G15" s="15">
        <v>30</v>
      </c>
      <c r="H15" s="4" t="s">
        <v>16</v>
      </c>
      <c r="I15" s="15">
        <v>43</v>
      </c>
    </row>
    <row r="16" spans="1:9" ht="16.5" customHeight="1">
      <c r="A16" s="12" t="s">
        <v>31</v>
      </c>
      <c r="B16" s="13">
        <v>2043163.42</v>
      </c>
      <c r="C16" s="19">
        <v>9934483.7200000007</v>
      </c>
      <c r="D16" s="14">
        <f t="shared" si="0"/>
        <v>0.2056637745438874</v>
      </c>
      <c r="E16" s="15">
        <v>231</v>
      </c>
      <c r="F16" s="4" t="s">
        <v>24</v>
      </c>
      <c r="G16" s="15">
        <v>10</v>
      </c>
      <c r="H16" s="4" t="s">
        <v>10</v>
      </c>
      <c r="I16" s="15">
        <v>45</v>
      </c>
    </row>
    <row r="17" spans="1:9" ht="16.5" customHeight="1">
      <c r="A17" s="12" t="s">
        <v>32</v>
      </c>
      <c r="B17" s="13">
        <v>8419229.0800000001</v>
      </c>
      <c r="C17" s="19">
        <v>21695593.510000002</v>
      </c>
      <c r="D17" s="14">
        <f t="shared" si="0"/>
        <v>0.38806170829663555</v>
      </c>
      <c r="E17" s="15">
        <v>28</v>
      </c>
      <c r="F17" s="4" t="s">
        <v>24</v>
      </c>
      <c r="G17" s="15">
        <v>1</v>
      </c>
      <c r="H17" s="4" t="s">
        <v>20</v>
      </c>
      <c r="I17" s="15">
        <v>7</v>
      </c>
    </row>
    <row r="18" spans="1:9" ht="16.5" customHeight="1">
      <c r="A18" s="12" t="s">
        <v>33</v>
      </c>
      <c r="B18" s="13">
        <v>7913655.96</v>
      </c>
      <c r="C18" s="19">
        <v>20139152.329999998</v>
      </c>
      <c r="D18" s="14">
        <f t="shared" si="0"/>
        <v>0.39294881086983668</v>
      </c>
      <c r="E18" s="15">
        <v>23</v>
      </c>
      <c r="F18" s="4" t="s">
        <v>15</v>
      </c>
      <c r="G18" s="15">
        <v>1</v>
      </c>
      <c r="H18" s="4" t="s">
        <v>16</v>
      </c>
      <c r="I18" s="15">
        <v>1</v>
      </c>
    </row>
    <row r="19" spans="1:9" ht="16.5" customHeight="1">
      <c r="A19" s="8" t="s">
        <v>34</v>
      </c>
      <c r="B19" s="9">
        <v>5455395.5700000003</v>
      </c>
      <c r="C19" s="18">
        <v>13773941.58</v>
      </c>
      <c r="D19" s="10">
        <f t="shared" si="0"/>
        <v>0.39606640831999235</v>
      </c>
      <c r="E19" s="11">
        <v>21</v>
      </c>
      <c r="F19" s="3" t="s">
        <v>12</v>
      </c>
      <c r="G19" s="11">
        <v>17</v>
      </c>
      <c r="H19" s="3" t="s">
        <v>18</v>
      </c>
      <c r="I19" s="11">
        <v>8</v>
      </c>
    </row>
    <row r="20" spans="1:9" ht="16.5" customHeight="1">
      <c r="A20" s="8" t="s">
        <v>35</v>
      </c>
      <c r="B20" s="9">
        <v>8140723.0099999998</v>
      </c>
      <c r="C20" s="18">
        <v>44799542.240000002</v>
      </c>
      <c r="D20" s="10">
        <f t="shared" si="0"/>
        <v>0.18171442391952439</v>
      </c>
      <c r="E20" s="11">
        <v>254</v>
      </c>
      <c r="F20" s="3" t="s">
        <v>36</v>
      </c>
      <c r="G20" s="11">
        <v>22</v>
      </c>
      <c r="H20" s="3" t="s">
        <v>37</v>
      </c>
      <c r="I20" s="11">
        <v>15</v>
      </c>
    </row>
    <row r="21" spans="1:9" ht="16.5" customHeight="1">
      <c r="A21" s="8" t="s">
        <v>38</v>
      </c>
      <c r="B21" s="9">
        <v>15214636.4</v>
      </c>
      <c r="C21" s="18">
        <v>88360048.420000002</v>
      </c>
      <c r="D21" s="10">
        <f t="shared" si="0"/>
        <v>0.17218909079452493</v>
      </c>
      <c r="E21" s="11">
        <v>264</v>
      </c>
      <c r="F21" s="3" t="s">
        <v>39</v>
      </c>
      <c r="G21" s="11">
        <v>36</v>
      </c>
      <c r="H21" s="3" t="s">
        <v>40</v>
      </c>
      <c r="I21" s="11">
        <v>6</v>
      </c>
    </row>
    <row r="22" spans="1:9" ht="16.5" customHeight="1">
      <c r="A22" s="8" t="s">
        <v>41</v>
      </c>
      <c r="B22" s="9">
        <v>3063213</v>
      </c>
      <c r="C22" s="18">
        <v>11904341.699999999</v>
      </c>
      <c r="D22" s="10">
        <f t="shared" si="0"/>
        <v>0.25731897463931164</v>
      </c>
      <c r="E22" s="11">
        <v>160</v>
      </c>
      <c r="F22" s="3" t="s">
        <v>39</v>
      </c>
      <c r="G22" s="11">
        <v>24</v>
      </c>
      <c r="H22" s="3" t="s">
        <v>20</v>
      </c>
      <c r="I22" s="11">
        <v>28</v>
      </c>
    </row>
    <row r="23" spans="1:9" ht="16.5" customHeight="1">
      <c r="A23" s="12" t="s">
        <v>42</v>
      </c>
      <c r="B23" s="13">
        <v>4636903.96</v>
      </c>
      <c r="C23" s="19">
        <v>13542748.699999999</v>
      </c>
      <c r="D23" s="14">
        <f t="shared" si="0"/>
        <v>0.34239016485626733</v>
      </c>
      <c r="E23" s="15">
        <v>48</v>
      </c>
      <c r="F23" s="4" t="s">
        <v>12</v>
      </c>
      <c r="G23" s="15">
        <v>38</v>
      </c>
      <c r="H23" s="4" t="s">
        <v>10</v>
      </c>
      <c r="I23" s="15">
        <v>5</v>
      </c>
    </row>
    <row r="24" spans="1:9" ht="16.5" customHeight="1">
      <c r="A24" s="12" t="s">
        <v>43</v>
      </c>
      <c r="B24" s="13">
        <v>3728854.38</v>
      </c>
      <c r="C24" s="19">
        <v>10058324.109999999</v>
      </c>
      <c r="D24" s="14">
        <f t="shared" si="0"/>
        <v>0.37072322776840805</v>
      </c>
      <c r="E24" s="15">
        <v>35</v>
      </c>
      <c r="F24" s="4" t="s">
        <v>12</v>
      </c>
      <c r="G24" s="15">
        <v>28</v>
      </c>
      <c r="H24" s="4" t="s">
        <v>27</v>
      </c>
      <c r="I24" s="15">
        <v>4</v>
      </c>
    </row>
    <row r="25" spans="1:9" ht="16.5" customHeight="1">
      <c r="A25" s="12" t="s">
        <v>44</v>
      </c>
      <c r="B25" s="13">
        <v>3327330.72</v>
      </c>
      <c r="C25" s="19">
        <v>12725562.699999999</v>
      </c>
      <c r="D25" s="14">
        <f t="shared" si="0"/>
        <v>0.2614682586884744</v>
      </c>
      <c r="E25" s="15">
        <v>155</v>
      </c>
      <c r="F25" s="4" t="s">
        <v>15</v>
      </c>
      <c r="G25" s="15">
        <v>24</v>
      </c>
      <c r="H25" s="4" t="s">
        <v>20</v>
      </c>
      <c r="I25" s="15">
        <v>26</v>
      </c>
    </row>
    <row r="26" spans="1:9" ht="16.5" customHeight="1">
      <c r="A26" s="12" t="s">
        <v>45</v>
      </c>
      <c r="B26" s="13">
        <v>2458908.19</v>
      </c>
      <c r="C26" s="19">
        <v>8588009.1999999993</v>
      </c>
      <c r="D26" s="14">
        <f t="shared" si="0"/>
        <v>0.28631876523839778</v>
      </c>
      <c r="E26" s="15">
        <v>113</v>
      </c>
      <c r="F26" s="4" t="s">
        <v>15</v>
      </c>
      <c r="G26" s="15">
        <v>13</v>
      </c>
      <c r="H26" s="4" t="s">
        <v>10</v>
      </c>
      <c r="I26" s="15">
        <v>19</v>
      </c>
    </row>
    <row r="27" spans="1:9" ht="16.5" customHeight="1">
      <c r="A27" s="8" t="s">
        <v>46</v>
      </c>
      <c r="B27" s="9">
        <v>3123191.32</v>
      </c>
      <c r="C27" s="18">
        <v>11780277.75</v>
      </c>
      <c r="D27" s="10">
        <f t="shared" si="0"/>
        <v>0.26512034658945116</v>
      </c>
      <c r="E27" s="11">
        <v>148</v>
      </c>
      <c r="F27" s="3" t="s">
        <v>15</v>
      </c>
      <c r="G27" s="11">
        <v>21</v>
      </c>
      <c r="H27" s="3" t="s">
        <v>20</v>
      </c>
      <c r="I27" s="11">
        <v>24</v>
      </c>
    </row>
    <row r="28" spans="1:9" ht="16.5" customHeight="1">
      <c r="A28" s="8" t="s">
        <v>47</v>
      </c>
      <c r="B28" s="9">
        <v>2213008.7400000002</v>
      </c>
      <c r="C28" s="18">
        <v>18160655.899999999</v>
      </c>
      <c r="D28" s="10">
        <f t="shared" si="0"/>
        <v>0.12185731353458441</v>
      </c>
      <c r="E28" s="11">
        <v>281</v>
      </c>
      <c r="F28" s="3" t="s">
        <v>39</v>
      </c>
      <c r="G28" s="11">
        <v>43</v>
      </c>
      <c r="H28" s="3" t="s">
        <v>16</v>
      </c>
      <c r="I28" s="11">
        <v>44</v>
      </c>
    </row>
    <row r="29" spans="1:9" ht="16.5" customHeight="1">
      <c r="A29" s="8" t="s">
        <v>48</v>
      </c>
      <c r="B29" s="9">
        <v>2561604.1800000002</v>
      </c>
      <c r="C29" s="18">
        <v>22572052.719999999</v>
      </c>
      <c r="D29" s="10">
        <f t="shared" si="0"/>
        <v>0.11348565466224909</v>
      </c>
      <c r="E29" s="11">
        <v>284</v>
      </c>
      <c r="F29" s="3" t="s">
        <v>36</v>
      </c>
      <c r="G29" s="11">
        <v>25</v>
      </c>
      <c r="H29" s="3" t="s">
        <v>16</v>
      </c>
      <c r="I29" s="11">
        <v>45</v>
      </c>
    </row>
    <row r="30" spans="1:9" ht="16.5" customHeight="1">
      <c r="A30" s="8" t="s">
        <v>49</v>
      </c>
      <c r="B30" s="9">
        <v>25676711.800000001</v>
      </c>
      <c r="C30" s="18">
        <v>407998486.45999998</v>
      </c>
      <c r="D30" s="10">
        <f t="shared" si="0"/>
        <v>6.2933350617998762E-2</v>
      </c>
      <c r="E30" s="11">
        <v>292</v>
      </c>
      <c r="F30" s="3" t="s">
        <v>15</v>
      </c>
      <c r="G30" s="11">
        <v>54</v>
      </c>
      <c r="H30" s="3" t="s">
        <v>40</v>
      </c>
      <c r="I30" s="11">
        <v>10</v>
      </c>
    </row>
    <row r="31" spans="1:9" ht="16.5" customHeight="1">
      <c r="A31" s="12" t="s">
        <v>50</v>
      </c>
      <c r="B31" s="13">
        <v>2211419.65</v>
      </c>
      <c r="C31" s="19">
        <v>16508085.970000001</v>
      </c>
      <c r="D31" s="14">
        <f t="shared" si="0"/>
        <v>0.13395978516339166</v>
      </c>
      <c r="E31" s="15">
        <v>275</v>
      </c>
      <c r="F31" s="4" t="s">
        <v>39</v>
      </c>
      <c r="G31" s="15">
        <v>42</v>
      </c>
      <c r="H31" s="4" t="s">
        <v>16</v>
      </c>
      <c r="I31" s="15">
        <v>42</v>
      </c>
    </row>
    <row r="32" spans="1:9" ht="16.5" customHeight="1">
      <c r="A32" s="12" t="s">
        <v>51</v>
      </c>
      <c r="B32" s="13">
        <v>4539041.8499999996</v>
      </c>
      <c r="C32" s="19">
        <v>47334348.100000001</v>
      </c>
      <c r="D32" s="14">
        <f t="shared" si="0"/>
        <v>9.5893194523576836E-2</v>
      </c>
      <c r="E32" s="15">
        <v>288</v>
      </c>
      <c r="F32" s="4" t="s">
        <v>15</v>
      </c>
      <c r="G32" s="15">
        <v>50</v>
      </c>
      <c r="H32" s="4" t="s">
        <v>13</v>
      </c>
      <c r="I32" s="15">
        <v>30</v>
      </c>
    </row>
    <row r="33" spans="1:9" ht="16.5" customHeight="1">
      <c r="A33" s="12" t="s">
        <v>52</v>
      </c>
      <c r="B33" s="13">
        <v>2132847.2999999998</v>
      </c>
      <c r="C33" s="19">
        <v>8557087.5500000007</v>
      </c>
      <c r="D33" s="14">
        <f t="shared" si="0"/>
        <v>0.24924920862823235</v>
      </c>
      <c r="E33" s="15">
        <v>178</v>
      </c>
      <c r="F33" s="4" t="s">
        <v>12</v>
      </c>
      <c r="G33" s="15">
        <v>98</v>
      </c>
      <c r="H33" s="4" t="s">
        <v>10</v>
      </c>
      <c r="I33" s="15">
        <v>31</v>
      </c>
    </row>
    <row r="34" spans="1:9" ht="16.5" customHeight="1">
      <c r="A34" s="12" t="s">
        <v>53</v>
      </c>
      <c r="B34" s="13">
        <v>2011624.39</v>
      </c>
      <c r="C34" s="19">
        <v>7349187.6100000003</v>
      </c>
      <c r="D34" s="14">
        <f t="shared" si="0"/>
        <v>0.27372064733560392</v>
      </c>
      <c r="E34" s="15">
        <v>130</v>
      </c>
      <c r="F34" s="4" t="s">
        <v>12</v>
      </c>
      <c r="G34" s="15">
        <v>81</v>
      </c>
      <c r="H34" s="4" t="s">
        <v>27</v>
      </c>
      <c r="I34" s="15">
        <v>15</v>
      </c>
    </row>
    <row r="35" spans="1:9" ht="16.5" customHeight="1">
      <c r="A35" s="8" t="s">
        <v>54</v>
      </c>
      <c r="B35" s="9">
        <v>8961142.6999999993</v>
      </c>
      <c r="C35" s="18">
        <v>50130880.350000001</v>
      </c>
      <c r="D35" s="10">
        <f t="shared" si="0"/>
        <v>0.17875494380780407</v>
      </c>
      <c r="E35" s="11">
        <v>258</v>
      </c>
      <c r="F35" s="3" t="s">
        <v>15</v>
      </c>
      <c r="G35" s="11">
        <v>43</v>
      </c>
      <c r="H35" s="3" t="s">
        <v>37</v>
      </c>
      <c r="I35" s="11">
        <v>16</v>
      </c>
    </row>
    <row r="36" spans="1:9" ht="16.5" customHeight="1">
      <c r="A36" s="8" t="s">
        <v>55</v>
      </c>
      <c r="B36" s="9">
        <v>3026931.03</v>
      </c>
      <c r="C36" s="18">
        <v>14280131.24</v>
      </c>
      <c r="D36" s="10">
        <f t="shared" si="0"/>
        <v>0.21196801199706619</v>
      </c>
      <c r="E36" s="11">
        <v>225</v>
      </c>
      <c r="F36" s="3" t="s">
        <v>36</v>
      </c>
      <c r="G36" s="11">
        <v>17</v>
      </c>
      <c r="H36" s="3" t="s">
        <v>20</v>
      </c>
      <c r="I36" s="11">
        <v>35</v>
      </c>
    </row>
    <row r="37" spans="1:9" ht="16.5" customHeight="1">
      <c r="A37" s="8" t="s">
        <v>56</v>
      </c>
      <c r="B37" s="9">
        <v>2406966.42</v>
      </c>
      <c r="C37" s="18">
        <v>8359970.8399999999</v>
      </c>
      <c r="D37" s="10">
        <f t="shared" si="0"/>
        <v>0.28791564780147005</v>
      </c>
      <c r="E37" s="11">
        <v>110</v>
      </c>
      <c r="F37" s="3" t="s">
        <v>12</v>
      </c>
      <c r="G37" s="11">
        <v>70</v>
      </c>
      <c r="H37" s="3" t="s">
        <v>10</v>
      </c>
      <c r="I37" s="11">
        <v>18</v>
      </c>
    </row>
    <row r="38" spans="1:9" ht="16.5" customHeight="1">
      <c r="A38" s="8" t="s">
        <v>57</v>
      </c>
      <c r="B38" s="9">
        <v>4810215.66</v>
      </c>
      <c r="C38" s="18">
        <v>17113845.579999998</v>
      </c>
      <c r="D38" s="10">
        <f t="shared" si="0"/>
        <v>0.28107158250986164</v>
      </c>
      <c r="E38" s="11">
        <v>119</v>
      </c>
      <c r="F38" s="3" t="s">
        <v>15</v>
      </c>
      <c r="G38" s="11">
        <v>15</v>
      </c>
      <c r="H38" s="3" t="s">
        <v>16</v>
      </c>
      <c r="I38" s="11">
        <v>23</v>
      </c>
    </row>
    <row r="39" spans="1:9" ht="16.5" customHeight="1">
      <c r="A39" s="12" t="s">
        <v>58</v>
      </c>
      <c r="B39" s="13">
        <v>34210458.649999999</v>
      </c>
      <c r="C39" s="19">
        <v>101699572.64</v>
      </c>
      <c r="D39" s="14">
        <f t="shared" si="0"/>
        <v>0.33638743764538204</v>
      </c>
      <c r="E39" s="15">
        <v>54</v>
      </c>
      <c r="F39" s="4" t="s">
        <v>24</v>
      </c>
      <c r="G39" s="15">
        <v>2</v>
      </c>
      <c r="H39" s="4" t="s">
        <v>59</v>
      </c>
      <c r="I39" s="15">
        <v>1</v>
      </c>
    </row>
    <row r="40" spans="1:9" ht="16.5" customHeight="1">
      <c r="A40" s="12" t="s">
        <v>60</v>
      </c>
      <c r="B40" s="13">
        <v>161034801.21000001</v>
      </c>
      <c r="C40" s="19">
        <v>837033396.47000003</v>
      </c>
      <c r="D40" s="14">
        <f t="shared" si="0"/>
        <v>0.19238754617095094</v>
      </c>
      <c r="E40" s="15">
        <v>244</v>
      </c>
      <c r="F40" s="4" t="s">
        <v>15</v>
      </c>
      <c r="G40" s="15">
        <v>41</v>
      </c>
      <c r="H40" s="4" t="s">
        <v>61</v>
      </c>
      <c r="I40" s="15">
        <v>6</v>
      </c>
    </row>
    <row r="41" spans="1:9" ht="16.5" customHeight="1">
      <c r="A41" s="12" t="s">
        <v>62</v>
      </c>
      <c r="B41" s="13">
        <v>2914632.96</v>
      </c>
      <c r="C41" s="19">
        <v>11424094.41</v>
      </c>
      <c r="D41" s="14">
        <f t="shared" si="0"/>
        <v>0.25513032853165996</v>
      </c>
      <c r="E41" s="15">
        <v>164</v>
      </c>
      <c r="F41" s="4" t="s">
        <v>9</v>
      </c>
      <c r="G41" s="15">
        <v>9</v>
      </c>
      <c r="H41" s="4" t="s">
        <v>10</v>
      </c>
      <c r="I41" s="15">
        <v>28</v>
      </c>
    </row>
    <row r="42" spans="1:9" ht="16.5" customHeight="1">
      <c r="A42" s="12" t="s">
        <v>63</v>
      </c>
      <c r="B42" s="13">
        <v>2417440.98</v>
      </c>
      <c r="C42" s="19">
        <v>12916254.43</v>
      </c>
      <c r="D42" s="14">
        <f t="shared" si="0"/>
        <v>0.1871626943477607</v>
      </c>
      <c r="E42" s="15">
        <v>251</v>
      </c>
      <c r="F42" s="4" t="s">
        <v>9</v>
      </c>
      <c r="G42" s="15">
        <v>26</v>
      </c>
      <c r="H42" s="4" t="s">
        <v>18</v>
      </c>
      <c r="I42" s="15">
        <v>37</v>
      </c>
    </row>
    <row r="43" spans="1:9" ht="16.5" customHeight="1">
      <c r="A43" s="8" t="s">
        <v>64</v>
      </c>
      <c r="B43" s="9">
        <v>2896284.77</v>
      </c>
      <c r="C43" s="18">
        <v>9639042.3499999996</v>
      </c>
      <c r="D43" s="10">
        <f t="shared" si="0"/>
        <v>0.30047432772198579</v>
      </c>
      <c r="E43" s="11">
        <v>92</v>
      </c>
      <c r="F43" s="3" t="s">
        <v>12</v>
      </c>
      <c r="G43" s="11">
        <v>62</v>
      </c>
      <c r="H43" s="3" t="s">
        <v>10</v>
      </c>
      <c r="I43" s="11">
        <v>14</v>
      </c>
    </row>
    <row r="44" spans="1:9" ht="16.5" customHeight="1">
      <c r="A44" s="8" t="s">
        <v>65</v>
      </c>
      <c r="B44" s="9">
        <v>2336473.67</v>
      </c>
      <c r="C44" s="18">
        <v>9352791.9299999997</v>
      </c>
      <c r="D44" s="10">
        <f t="shared" si="0"/>
        <v>0.24981563660210712</v>
      </c>
      <c r="E44" s="11">
        <v>176</v>
      </c>
      <c r="F44" s="3" t="s">
        <v>12</v>
      </c>
      <c r="G44" s="11">
        <v>97</v>
      </c>
      <c r="H44" s="3" t="s">
        <v>27</v>
      </c>
      <c r="I44" s="11">
        <v>24</v>
      </c>
    </row>
    <row r="45" spans="1:9" ht="16.5" customHeight="1">
      <c r="A45" s="8" t="s">
        <v>66</v>
      </c>
      <c r="B45" s="9">
        <v>3644099.83</v>
      </c>
      <c r="C45" s="18">
        <v>14482913.08</v>
      </c>
      <c r="D45" s="10">
        <f t="shared" si="0"/>
        <v>0.25161373336088544</v>
      </c>
      <c r="E45" s="11">
        <v>168</v>
      </c>
      <c r="F45" s="3" t="s">
        <v>9</v>
      </c>
      <c r="G45" s="11">
        <v>12</v>
      </c>
      <c r="H45" s="3" t="s">
        <v>16</v>
      </c>
      <c r="I45" s="11">
        <v>26</v>
      </c>
    </row>
    <row r="46" spans="1:9" ht="16.5" customHeight="1">
      <c r="A46" s="8" t="s">
        <v>67</v>
      </c>
      <c r="B46" s="9">
        <v>3407025.68</v>
      </c>
      <c r="C46" s="18">
        <v>47344383.770000003</v>
      </c>
      <c r="D46" s="10">
        <f t="shared" si="0"/>
        <v>7.1962615387527309E-2</v>
      </c>
      <c r="E46" s="11">
        <v>290</v>
      </c>
      <c r="F46" s="3" t="s">
        <v>15</v>
      </c>
      <c r="G46" s="11">
        <v>52</v>
      </c>
      <c r="H46" s="3" t="s">
        <v>13</v>
      </c>
      <c r="I46" s="11">
        <v>31</v>
      </c>
    </row>
    <row r="47" spans="1:9" ht="16.5" customHeight="1">
      <c r="A47" s="12" t="s">
        <v>68</v>
      </c>
      <c r="B47" s="13">
        <v>3642287.21</v>
      </c>
      <c r="C47" s="19">
        <v>10160540.890000001</v>
      </c>
      <c r="D47" s="14">
        <f t="shared" si="0"/>
        <v>0.35847375148942484</v>
      </c>
      <c r="E47" s="15">
        <v>42</v>
      </c>
      <c r="F47" s="4" t="s">
        <v>15</v>
      </c>
      <c r="G47" s="15">
        <v>2</v>
      </c>
      <c r="H47" s="4" t="s">
        <v>18</v>
      </c>
      <c r="I47" s="15">
        <v>13</v>
      </c>
    </row>
    <row r="48" spans="1:9" ht="16.5" customHeight="1">
      <c r="A48" s="12" t="s">
        <v>69</v>
      </c>
      <c r="B48" s="13">
        <v>9358375.9800000004</v>
      </c>
      <c r="C48" s="19">
        <v>41627068.520000003</v>
      </c>
      <c r="D48" s="14">
        <f t="shared" si="0"/>
        <v>0.22481467738963426</v>
      </c>
      <c r="E48" s="15">
        <v>210</v>
      </c>
      <c r="F48" s="4" t="s">
        <v>39</v>
      </c>
      <c r="G48" s="15">
        <v>28</v>
      </c>
      <c r="H48" s="5" t="s">
        <v>70</v>
      </c>
      <c r="I48" s="15">
        <v>6</v>
      </c>
    </row>
    <row r="49" spans="1:9" ht="16.5" customHeight="1">
      <c r="A49" s="12" t="s">
        <v>71</v>
      </c>
      <c r="B49" s="13">
        <v>3982266.37</v>
      </c>
      <c r="C49" s="19">
        <v>11636611.35</v>
      </c>
      <c r="D49" s="14">
        <f t="shared" si="0"/>
        <v>0.34221873105695844</v>
      </c>
      <c r="E49" s="15">
        <v>49</v>
      </c>
      <c r="F49" s="4" t="s">
        <v>15</v>
      </c>
      <c r="G49" s="15">
        <v>4</v>
      </c>
      <c r="H49" s="4" t="s">
        <v>10</v>
      </c>
      <c r="I49" s="15">
        <v>6</v>
      </c>
    </row>
    <row r="50" spans="1:9" ht="16.5" customHeight="1">
      <c r="A50" s="12" t="s">
        <v>72</v>
      </c>
      <c r="B50" s="13">
        <v>2675425.77</v>
      </c>
      <c r="C50" s="19">
        <v>8790788.3300000001</v>
      </c>
      <c r="D50" s="14">
        <f t="shared" si="0"/>
        <v>0.30434423735009897</v>
      </c>
      <c r="E50" s="15">
        <v>88</v>
      </c>
      <c r="F50" s="4" t="s">
        <v>9</v>
      </c>
      <c r="G50" s="15">
        <v>4</v>
      </c>
      <c r="H50" s="4" t="s">
        <v>10</v>
      </c>
      <c r="I50" s="15">
        <v>13</v>
      </c>
    </row>
    <row r="51" spans="1:9" ht="16.5" customHeight="1">
      <c r="A51" s="8" t="s">
        <v>73</v>
      </c>
      <c r="B51" s="9">
        <v>58267485.350000001</v>
      </c>
      <c r="C51" s="18">
        <v>197095789.24000001</v>
      </c>
      <c r="D51" s="10">
        <f t="shared" si="0"/>
        <v>0.29563029009741415</v>
      </c>
      <c r="E51" s="11">
        <v>98</v>
      </c>
      <c r="F51" s="3" t="s">
        <v>15</v>
      </c>
      <c r="G51" s="11">
        <v>9</v>
      </c>
      <c r="H51" s="3" t="s">
        <v>40</v>
      </c>
      <c r="I51" s="11">
        <v>1</v>
      </c>
    </row>
    <row r="52" spans="1:9" ht="16.5" customHeight="1">
      <c r="A52" s="8" t="s">
        <v>74</v>
      </c>
      <c r="B52" s="9">
        <v>27205939.079999998</v>
      </c>
      <c r="C52" s="18">
        <v>109517382.38</v>
      </c>
      <c r="D52" s="10">
        <f t="shared" si="0"/>
        <v>0.24841663020762933</v>
      </c>
      <c r="E52" s="11">
        <v>181</v>
      </c>
      <c r="F52" s="3" t="s">
        <v>12</v>
      </c>
      <c r="G52" s="11">
        <v>101</v>
      </c>
      <c r="H52" s="3" t="s">
        <v>40</v>
      </c>
      <c r="I52" s="11">
        <v>2</v>
      </c>
    </row>
    <row r="53" spans="1:9" ht="16.5" customHeight="1">
      <c r="A53" s="8" t="s">
        <v>75</v>
      </c>
      <c r="B53" s="9">
        <v>4753223.0599999996</v>
      </c>
      <c r="C53" s="18">
        <v>14236060.630000001</v>
      </c>
      <c r="D53" s="10">
        <f t="shared" si="0"/>
        <v>0.33388612085448804</v>
      </c>
      <c r="E53" s="11">
        <v>57</v>
      </c>
      <c r="F53" s="3" t="s">
        <v>12</v>
      </c>
      <c r="G53" s="11">
        <v>44</v>
      </c>
      <c r="H53" s="3" t="s">
        <v>20</v>
      </c>
      <c r="I53" s="11">
        <v>11</v>
      </c>
    </row>
    <row r="54" spans="1:9" ht="16.5" customHeight="1">
      <c r="A54" s="8" t="s">
        <v>76</v>
      </c>
      <c r="B54" s="9">
        <v>2695360.52</v>
      </c>
      <c r="C54" s="18">
        <v>10818225.6</v>
      </c>
      <c r="D54" s="10">
        <f t="shared" si="0"/>
        <v>0.24914996411241416</v>
      </c>
      <c r="E54" s="11">
        <v>179</v>
      </c>
      <c r="F54" s="3" t="s">
        <v>12</v>
      </c>
      <c r="G54" s="11">
        <v>99</v>
      </c>
      <c r="H54" s="3" t="s">
        <v>10</v>
      </c>
      <c r="I54" s="11">
        <v>32</v>
      </c>
    </row>
    <row r="55" spans="1:9" ht="16.5" customHeight="1">
      <c r="A55" s="12" t="s">
        <v>77</v>
      </c>
      <c r="B55" s="13">
        <v>7092522.7599999998</v>
      </c>
      <c r="C55" s="19">
        <v>93363667.510000005</v>
      </c>
      <c r="D55" s="14">
        <f t="shared" si="0"/>
        <v>7.5966625446031597E-2</v>
      </c>
      <c r="E55" s="15">
        <v>289</v>
      </c>
      <c r="F55" s="4" t="s">
        <v>15</v>
      </c>
      <c r="G55" s="15">
        <v>51</v>
      </c>
      <c r="H55" s="4" t="s">
        <v>40</v>
      </c>
      <c r="I55" s="15">
        <v>9</v>
      </c>
    </row>
    <row r="56" spans="1:9" ht="16.5" customHeight="1">
      <c r="A56" s="12" t="s">
        <v>78</v>
      </c>
      <c r="B56" s="13">
        <v>4766049.7699999996</v>
      </c>
      <c r="C56" s="19">
        <v>23495157.420000002</v>
      </c>
      <c r="D56" s="14">
        <f t="shared" si="0"/>
        <v>0.20285242974975562</v>
      </c>
      <c r="E56" s="15">
        <v>234</v>
      </c>
      <c r="F56" s="4" t="s">
        <v>36</v>
      </c>
      <c r="G56" s="15">
        <v>19</v>
      </c>
      <c r="H56" s="4" t="s">
        <v>16</v>
      </c>
      <c r="I56" s="15">
        <v>33</v>
      </c>
    </row>
    <row r="57" spans="1:9" ht="16.5" customHeight="1">
      <c r="A57" s="12" t="s">
        <v>79</v>
      </c>
      <c r="B57" s="13">
        <v>3571958.67</v>
      </c>
      <c r="C57" s="19">
        <v>14275969.16</v>
      </c>
      <c r="D57" s="14">
        <f t="shared" si="0"/>
        <v>0.25020778834464785</v>
      </c>
      <c r="E57" s="15">
        <v>172</v>
      </c>
      <c r="F57" s="4" t="s">
        <v>9</v>
      </c>
      <c r="G57" s="15">
        <v>14</v>
      </c>
      <c r="H57" s="4" t="s">
        <v>20</v>
      </c>
      <c r="I57" s="15">
        <v>30</v>
      </c>
    </row>
    <row r="58" spans="1:9" ht="16.5" customHeight="1">
      <c r="A58" s="12" t="s">
        <v>80</v>
      </c>
      <c r="B58" s="13">
        <v>4780062.63</v>
      </c>
      <c r="C58" s="19">
        <v>18677097.440000001</v>
      </c>
      <c r="D58" s="14">
        <f t="shared" si="0"/>
        <v>0.25593177126991523</v>
      </c>
      <c r="E58" s="15">
        <v>162</v>
      </c>
      <c r="F58" s="4" t="s">
        <v>12</v>
      </c>
      <c r="G58" s="15">
        <v>95</v>
      </c>
      <c r="H58" s="4" t="s">
        <v>16</v>
      </c>
      <c r="I58" s="15">
        <v>25</v>
      </c>
    </row>
    <row r="59" spans="1:9" ht="16.5" customHeight="1">
      <c r="A59" s="8" t="s">
        <v>81</v>
      </c>
      <c r="B59" s="9">
        <v>33600711.450000003</v>
      </c>
      <c r="C59" s="18">
        <v>78465221.769999996</v>
      </c>
      <c r="D59" s="10">
        <f t="shared" si="0"/>
        <v>0.42822425900345484</v>
      </c>
      <c r="E59" s="11">
        <v>13</v>
      </c>
      <c r="F59" s="3" t="s">
        <v>9</v>
      </c>
      <c r="G59" s="11">
        <v>1</v>
      </c>
      <c r="H59" s="6" t="s">
        <v>70</v>
      </c>
      <c r="I59" s="11">
        <v>2</v>
      </c>
    </row>
    <row r="60" spans="1:9" ht="16.5" customHeight="1">
      <c r="A60" s="8" t="s">
        <v>82</v>
      </c>
      <c r="B60" s="9">
        <v>3008537.3</v>
      </c>
      <c r="C60" s="18">
        <v>17808807.530000001</v>
      </c>
      <c r="D60" s="10">
        <f t="shared" si="0"/>
        <v>0.1689353593682193</v>
      </c>
      <c r="E60" s="11">
        <v>265</v>
      </c>
      <c r="F60" s="3" t="s">
        <v>24</v>
      </c>
      <c r="G60" s="11">
        <v>17</v>
      </c>
      <c r="H60" s="3" t="s">
        <v>16</v>
      </c>
      <c r="I60" s="11">
        <v>40</v>
      </c>
    </row>
    <row r="61" spans="1:9" ht="16.5" customHeight="1">
      <c r="A61" s="8" t="s">
        <v>83</v>
      </c>
      <c r="B61" s="9">
        <v>17290967.199999999</v>
      </c>
      <c r="C61" s="18">
        <v>83633016.870000005</v>
      </c>
      <c r="D61" s="10">
        <f t="shared" si="0"/>
        <v>0.20674809838412564</v>
      </c>
      <c r="E61" s="11">
        <v>229</v>
      </c>
      <c r="F61" s="3" t="s">
        <v>36</v>
      </c>
      <c r="G61" s="11">
        <v>18</v>
      </c>
      <c r="H61" s="3" t="s">
        <v>59</v>
      </c>
      <c r="I61" s="11">
        <v>8</v>
      </c>
    </row>
    <row r="62" spans="1:9" ht="16.5" customHeight="1">
      <c r="A62" s="8" t="s">
        <v>84</v>
      </c>
      <c r="B62" s="9">
        <v>2691480.82</v>
      </c>
      <c r="C62" s="18">
        <v>11794343.9</v>
      </c>
      <c r="D62" s="10">
        <f t="shared" si="0"/>
        <v>0.22820097860636401</v>
      </c>
      <c r="E62" s="11">
        <v>208</v>
      </c>
      <c r="F62" s="3" t="s">
        <v>9</v>
      </c>
      <c r="G62" s="11">
        <v>19</v>
      </c>
      <c r="H62" s="3" t="s">
        <v>10</v>
      </c>
      <c r="I62" s="11">
        <v>43</v>
      </c>
    </row>
    <row r="63" spans="1:9" ht="16.5" customHeight="1">
      <c r="A63" s="12" t="s">
        <v>85</v>
      </c>
      <c r="B63" s="13">
        <v>15853986.25</v>
      </c>
      <c r="C63" s="19">
        <v>44748292.689999998</v>
      </c>
      <c r="D63" s="14">
        <f t="shared" si="0"/>
        <v>0.35429253937866834</v>
      </c>
      <c r="E63" s="15">
        <v>44</v>
      </c>
      <c r="F63" s="4" t="s">
        <v>12</v>
      </c>
      <c r="G63" s="15">
        <v>35</v>
      </c>
      <c r="H63" s="4" t="s">
        <v>37</v>
      </c>
      <c r="I63" s="15">
        <v>2</v>
      </c>
    </row>
    <row r="64" spans="1:9" ht="16.5" customHeight="1">
      <c r="A64" s="12" t="s">
        <v>86</v>
      </c>
      <c r="B64" s="13">
        <v>18753437.16</v>
      </c>
      <c r="C64" s="19">
        <v>46420329.100000001</v>
      </c>
      <c r="D64" s="14">
        <f t="shared" si="0"/>
        <v>0.40399190448651945</v>
      </c>
      <c r="E64" s="15">
        <v>17</v>
      </c>
      <c r="F64" s="4" t="s">
        <v>39</v>
      </c>
      <c r="G64" s="15">
        <v>2</v>
      </c>
      <c r="H64" s="4" t="s">
        <v>37</v>
      </c>
      <c r="I64" s="15">
        <v>1</v>
      </c>
    </row>
    <row r="65" spans="1:9" ht="16.5" customHeight="1">
      <c r="A65" s="12" t="s">
        <v>87</v>
      </c>
      <c r="B65" s="13">
        <v>7108588.5300000003</v>
      </c>
      <c r="C65" s="19">
        <v>19574414.109999999</v>
      </c>
      <c r="D65" s="14">
        <f t="shared" si="0"/>
        <v>0.36315715454126563</v>
      </c>
      <c r="E65" s="15">
        <v>39</v>
      </c>
      <c r="F65" s="4" t="s">
        <v>12</v>
      </c>
      <c r="G65" s="15">
        <v>32</v>
      </c>
      <c r="H65" s="4" t="s">
        <v>16</v>
      </c>
      <c r="I65" s="15">
        <v>7</v>
      </c>
    </row>
    <row r="66" spans="1:9" ht="16.5" customHeight="1">
      <c r="A66" s="12" t="s">
        <v>88</v>
      </c>
      <c r="B66" s="13">
        <v>4200577.1399999997</v>
      </c>
      <c r="C66" s="19">
        <v>13366292.939999999</v>
      </c>
      <c r="D66" s="14">
        <f t="shared" si="0"/>
        <v>0.31426642816044698</v>
      </c>
      <c r="E66" s="15">
        <v>76</v>
      </c>
      <c r="F66" s="4" t="s">
        <v>12</v>
      </c>
      <c r="G66" s="15">
        <v>55</v>
      </c>
      <c r="H66" s="4" t="s">
        <v>18</v>
      </c>
      <c r="I66" s="15">
        <v>16</v>
      </c>
    </row>
    <row r="67" spans="1:9" ht="16.5" customHeight="1">
      <c r="A67" s="8" t="s">
        <v>89</v>
      </c>
      <c r="B67" s="9">
        <v>1910747.37</v>
      </c>
      <c r="C67" s="18">
        <v>10979563.609999999</v>
      </c>
      <c r="D67" s="10">
        <f t="shared" ref="D67:D130" si="1">B67/C67</f>
        <v>0.17402762421811774</v>
      </c>
      <c r="E67" s="11">
        <v>260</v>
      </c>
      <c r="F67" s="3" t="s">
        <v>9</v>
      </c>
      <c r="G67" s="11">
        <v>28</v>
      </c>
      <c r="H67" s="3" t="s">
        <v>10</v>
      </c>
      <c r="I67" s="11">
        <v>48</v>
      </c>
    </row>
    <row r="68" spans="1:9" ht="16.5" customHeight="1">
      <c r="A68" s="8" t="s">
        <v>90</v>
      </c>
      <c r="B68" s="9">
        <v>1974643.73</v>
      </c>
      <c r="C68" s="18">
        <v>10688327.92</v>
      </c>
      <c r="D68" s="10">
        <f t="shared" si="1"/>
        <v>0.18474767473264425</v>
      </c>
      <c r="E68" s="11">
        <v>252</v>
      </c>
      <c r="F68" s="3" t="s">
        <v>9</v>
      </c>
      <c r="G68" s="11">
        <v>27</v>
      </c>
      <c r="H68" s="3" t="s">
        <v>10</v>
      </c>
      <c r="I68" s="11">
        <v>47</v>
      </c>
    </row>
    <row r="69" spans="1:9" ht="16.5" customHeight="1">
      <c r="A69" s="8" t="s">
        <v>91</v>
      </c>
      <c r="B69" s="9">
        <v>2339798.54</v>
      </c>
      <c r="C69" s="18">
        <v>8804722.2599999998</v>
      </c>
      <c r="D69" s="10">
        <f t="shared" si="1"/>
        <v>0.26574359427891825</v>
      </c>
      <c r="E69" s="11">
        <v>147</v>
      </c>
      <c r="F69" s="3" t="s">
        <v>15</v>
      </c>
      <c r="G69" s="11">
        <v>20</v>
      </c>
      <c r="H69" s="3" t="s">
        <v>10</v>
      </c>
      <c r="I69" s="11">
        <v>26</v>
      </c>
    </row>
    <row r="70" spans="1:9" ht="16.5" customHeight="1">
      <c r="A70" s="8" t="s">
        <v>92</v>
      </c>
      <c r="B70" s="9">
        <v>70987086.420000002</v>
      </c>
      <c r="C70" s="18">
        <v>412133200</v>
      </c>
      <c r="D70" s="10">
        <f t="shared" si="1"/>
        <v>0.1722430670957836</v>
      </c>
      <c r="E70" s="11">
        <v>263</v>
      </c>
      <c r="F70" s="3" t="s">
        <v>12</v>
      </c>
      <c r="G70" s="11">
        <v>118</v>
      </c>
      <c r="H70" s="3" t="s">
        <v>61</v>
      </c>
      <c r="I70" s="11">
        <v>7</v>
      </c>
    </row>
    <row r="71" spans="1:9" ht="16.5" customHeight="1">
      <c r="A71" s="12" t="s">
        <v>93</v>
      </c>
      <c r="B71" s="13">
        <v>9723170.3800000008</v>
      </c>
      <c r="C71" s="19">
        <v>31116194.940000001</v>
      </c>
      <c r="D71" s="14">
        <f t="shared" si="1"/>
        <v>0.31247941461829654</v>
      </c>
      <c r="E71" s="15">
        <v>78</v>
      </c>
      <c r="F71" s="4" t="s">
        <v>39</v>
      </c>
      <c r="G71" s="15">
        <v>9</v>
      </c>
      <c r="H71" s="4" t="s">
        <v>13</v>
      </c>
      <c r="I71" s="15">
        <v>7</v>
      </c>
    </row>
    <row r="72" spans="1:9" ht="16.5" customHeight="1">
      <c r="A72" s="12" t="s">
        <v>94</v>
      </c>
      <c r="B72" s="13">
        <v>33778564.380000003</v>
      </c>
      <c r="C72" s="19">
        <v>146042133.59</v>
      </c>
      <c r="D72" s="14">
        <f t="shared" si="1"/>
        <v>0.23129328194307436</v>
      </c>
      <c r="E72" s="15">
        <v>206</v>
      </c>
      <c r="F72" s="4" t="s">
        <v>12</v>
      </c>
      <c r="G72" s="15">
        <v>109</v>
      </c>
      <c r="H72" s="4" t="s">
        <v>40</v>
      </c>
      <c r="I72" s="15">
        <v>3</v>
      </c>
    </row>
    <row r="73" spans="1:9" ht="16.5" customHeight="1">
      <c r="A73" s="12" t="s">
        <v>95</v>
      </c>
      <c r="B73" s="13">
        <v>5906819.5800000001</v>
      </c>
      <c r="C73" s="19">
        <v>15177003.25</v>
      </c>
      <c r="D73" s="14">
        <f t="shared" si="1"/>
        <v>0.38919538216478933</v>
      </c>
      <c r="E73" s="15">
        <v>26</v>
      </c>
      <c r="F73" s="4" t="s">
        <v>12</v>
      </c>
      <c r="G73" s="15">
        <v>21</v>
      </c>
      <c r="H73" s="4" t="s">
        <v>18</v>
      </c>
      <c r="I73" s="15">
        <v>10</v>
      </c>
    </row>
    <row r="74" spans="1:9" ht="16.5" customHeight="1">
      <c r="A74" s="12" t="s">
        <v>96</v>
      </c>
      <c r="B74" s="13">
        <v>7709378.6500000004</v>
      </c>
      <c r="C74" s="19">
        <v>21168393.780000001</v>
      </c>
      <c r="D74" s="14">
        <f t="shared" si="1"/>
        <v>0.36419289673663657</v>
      </c>
      <c r="E74" s="15">
        <v>38</v>
      </c>
      <c r="F74" s="4" t="s">
        <v>12</v>
      </c>
      <c r="G74" s="15">
        <v>31</v>
      </c>
      <c r="H74" s="4" t="s">
        <v>16</v>
      </c>
      <c r="I74" s="15">
        <v>6</v>
      </c>
    </row>
    <row r="75" spans="1:9" ht="16.5" customHeight="1">
      <c r="A75" s="8" t="s">
        <v>97</v>
      </c>
      <c r="B75" s="9">
        <v>2307924.5699999998</v>
      </c>
      <c r="C75" s="18">
        <v>8673101.4700000007</v>
      </c>
      <c r="D75" s="10">
        <f t="shared" si="1"/>
        <v>0.26610141458428016</v>
      </c>
      <c r="E75" s="11">
        <v>146</v>
      </c>
      <c r="F75" s="3" t="s">
        <v>12</v>
      </c>
      <c r="G75" s="11">
        <v>88</v>
      </c>
      <c r="H75" s="3" t="s">
        <v>10</v>
      </c>
      <c r="I75" s="11">
        <v>25</v>
      </c>
    </row>
    <row r="76" spans="1:9" ht="16.5" customHeight="1">
      <c r="A76" s="8" t="s">
        <v>98</v>
      </c>
      <c r="B76" s="9">
        <v>10034806.75</v>
      </c>
      <c r="C76" s="18">
        <v>30443380.359999999</v>
      </c>
      <c r="D76" s="10">
        <f t="shared" si="1"/>
        <v>0.32962196153436624</v>
      </c>
      <c r="E76" s="11">
        <v>61</v>
      </c>
      <c r="F76" s="3" t="s">
        <v>9</v>
      </c>
      <c r="G76" s="11">
        <v>2</v>
      </c>
      <c r="H76" s="3" t="s">
        <v>13</v>
      </c>
      <c r="I76" s="11">
        <v>6</v>
      </c>
    </row>
    <row r="77" spans="1:9" ht="16.5" customHeight="1">
      <c r="A77" s="8" t="s">
        <v>99</v>
      </c>
      <c r="B77" s="9">
        <v>6939393.0700000003</v>
      </c>
      <c r="C77" s="18">
        <v>27822166.710000001</v>
      </c>
      <c r="D77" s="10">
        <f t="shared" si="1"/>
        <v>0.24941957764582742</v>
      </c>
      <c r="E77" s="11">
        <v>177</v>
      </c>
      <c r="F77" s="3" t="s">
        <v>36</v>
      </c>
      <c r="G77" s="11">
        <v>10</v>
      </c>
      <c r="H77" s="3" t="s">
        <v>13</v>
      </c>
      <c r="I77" s="11">
        <v>16</v>
      </c>
    </row>
    <row r="78" spans="1:9" ht="16.5" customHeight="1">
      <c r="A78" s="8" t="s">
        <v>100</v>
      </c>
      <c r="B78" s="9">
        <v>56071269.100000001</v>
      </c>
      <c r="C78" s="18">
        <v>393371139.31999999</v>
      </c>
      <c r="D78" s="10">
        <f t="shared" si="1"/>
        <v>0.14254037344205642</v>
      </c>
      <c r="E78" s="11">
        <v>274</v>
      </c>
      <c r="F78" s="3" t="s">
        <v>39</v>
      </c>
      <c r="G78" s="11">
        <v>41</v>
      </c>
      <c r="H78" s="3" t="s">
        <v>61</v>
      </c>
      <c r="I78" s="11">
        <v>8</v>
      </c>
    </row>
    <row r="79" spans="1:9" ht="16.5" customHeight="1">
      <c r="A79" s="12" t="s">
        <v>101</v>
      </c>
      <c r="B79" s="13">
        <v>5948181.8399999999</v>
      </c>
      <c r="C79" s="19">
        <v>19033074.670000002</v>
      </c>
      <c r="D79" s="14">
        <f t="shared" si="1"/>
        <v>0.31251817917656494</v>
      </c>
      <c r="E79" s="15">
        <v>77</v>
      </c>
      <c r="F79" s="4" t="s">
        <v>12</v>
      </c>
      <c r="G79" s="15">
        <v>56</v>
      </c>
      <c r="H79" s="4" t="s">
        <v>16</v>
      </c>
      <c r="I79" s="15">
        <v>14</v>
      </c>
    </row>
    <row r="80" spans="1:9" ht="16.5" customHeight="1">
      <c r="A80" s="12" t="s">
        <v>102</v>
      </c>
      <c r="B80" s="13">
        <v>2488370.4</v>
      </c>
      <c r="C80" s="19">
        <v>11385056.76</v>
      </c>
      <c r="D80" s="14">
        <f t="shared" si="1"/>
        <v>0.21856460204419745</v>
      </c>
      <c r="E80" s="15">
        <v>221</v>
      </c>
      <c r="F80" s="4" t="s">
        <v>12</v>
      </c>
      <c r="G80" s="15">
        <v>113</v>
      </c>
      <c r="H80" s="4" t="s">
        <v>27</v>
      </c>
      <c r="I80" s="15">
        <v>26</v>
      </c>
    </row>
    <row r="81" spans="1:9" ht="16.5" customHeight="1">
      <c r="A81" s="12" t="s">
        <v>103</v>
      </c>
      <c r="B81" s="13">
        <v>10769880.15</v>
      </c>
      <c r="C81" s="19">
        <v>57291511.340000004</v>
      </c>
      <c r="D81" s="14">
        <f t="shared" si="1"/>
        <v>0.1879838722718534</v>
      </c>
      <c r="E81" s="15">
        <v>250</v>
      </c>
      <c r="F81" s="4" t="s">
        <v>9</v>
      </c>
      <c r="G81" s="15">
        <v>25</v>
      </c>
      <c r="H81" s="5" t="s">
        <v>70</v>
      </c>
      <c r="I81" s="15">
        <v>10</v>
      </c>
    </row>
    <row r="82" spans="1:9" ht="16.5" customHeight="1">
      <c r="A82" s="12" t="s">
        <v>104</v>
      </c>
      <c r="B82" s="13">
        <v>4894915.63</v>
      </c>
      <c r="C82" s="19">
        <v>14499656.67</v>
      </c>
      <c r="D82" s="14">
        <f t="shared" si="1"/>
        <v>0.33758838167028127</v>
      </c>
      <c r="E82" s="15">
        <v>53</v>
      </c>
      <c r="F82" s="4" t="s">
        <v>12</v>
      </c>
      <c r="G82" s="15">
        <v>42</v>
      </c>
      <c r="H82" s="4" t="s">
        <v>16</v>
      </c>
      <c r="I82" s="15">
        <v>9</v>
      </c>
    </row>
    <row r="83" spans="1:9" ht="16.5" customHeight="1">
      <c r="A83" s="8" t="s">
        <v>105</v>
      </c>
      <c r="B83" s="9">
        <v>4478228.9000000004</v>
      </c>
      <c r="C83" s="18">
        <v>24299741.460000001</v>
      </c>
      <c r="D83" s="10">
        <f t="shared" si="1"/>
        <v>0.18429121591156222</v>
      </c>
      <c r="E83" s="11">
        <v>253</v>
      </c>
      <c r="F83" s="3" t="s">
        <v>12</v>
      </c>
      <c r="G83" s="11">
        <v>117</v>
      </c>
      <c r="H83" s="3" t="s">
        <v>13</v>
      </c>
      <c r="I83" s="11">
        <v>23</v>
      </c>
    </row>
    <row r="84" spans="1:9" ht="16.5" customHeight="1">
      <c r="A84" s="8" t="s">
        <v>106</v>
      </c>
      <c r="B84" s="9">
        <v>2297282.35</v>
      </c>
      <c r="C84" s="18">
        <v>9190954.7400000002</v>
      </c>
      <c r="D84" s="10">
        <f t="shared" si="1"/>
        <v>0.24995034955421835</v>
      </c>
      <c r="E84" s="11">
        <v>175</v>
      </c>
      <c r="F84" s="3" t="s">
        <v>15</v>
      </c>
      <c r="G84" s="11">
        <v>29</v>
      </c>
      <c r="H84" s="3" t="s">
        <v>18</v>
      </c>
      <c r="I84" s="11">
        <v>27</v>
      </c>
    </row>
    <row r="85" spans="1:9" ht="16.5" customHeight="1">
      <c r="A85" s="8" t="s">
        <v>107</v>
      </c>
      <c r="B85" s="9">
        <v>2484212.0499999998</v>
      </c>
      <c r="C85" s="18">
        <v>9892552.2300000004</v>
      </c>
      <c r="D85" s="10">
        <f t="shared" si="1"/>
        <v>0.25111942724612735</v>
      </c>
      <c r="E85" s="11">
        <v>170</v>
      </c>
      <c r="F85" s="3" t="s">
        <v>15</v>
      </c>
      <c r="G85" s="11">
        <v>27</v>
      </c>
      <c r="H85" s="3" t="s">
        <v>18</v>
      </c>
      <c r="I85" s="11">
        <v>25</v>
      </c>
    </row>
    <row r="86" spans="1:9" ht="16.5" customHeight="1">
      <c r="A86" s="8" t="s">
        <v>108</v>
      </c>
      <c r="B86" s="9">
        <v>2177286.8199999998</v>
      </c>
      <c r="C86" s="18">
        <v>9102340.3699999992</v>
      </c>
      <c r="D86" s="10">
        <f t="shared" si="1"/>
        <v>0.23920076941706367</v>
      </c>
      <c r="E86" s="11">
        <v>195</v>
      </c>
      <c r="F86" s="3" t="s">
        <v>12</v>
      </c>
      <c r="G86" s="11">
        <v>105</v>
      </c>
      <c r="H86" s="3" t="s">
        <v>10</v>
      </c>
      <c r="I86" s="11">
        <v>37</v>
      </c>
    </row>
    <row r="87" spans="1:9" ht="16.5" customHeight="1">
      <c r="A87" s="12" t="s">
        <v>109</v>
      </c>
      <c r="B87" s="13">
        <v>2782049.85</v>
      </c>
      <c r="C87" s="19">
        <v>8794688.7699999996</v>
      </c>
      <c r="D87" s="14">
        <f t="shared" si="1"/>
        <v>0.31633295080207829</v>
      </c>
      <c r="E87" s="15">
        <v>74</v>
      </c>
      <c r="F87" s="4" t="s">
        <v>39</v>
      </c>
      <c r="G87" s="15">
        <v>8</v>
      </c>
      <c r="H87" s="4" t="s">
        <v>27</v>
      </c>
      <c r="I87" s="15">
        <v>8</v>
      </c>
    </row>
    <row r="88" spans="1:9" ht="16.5" customHeight="1">
      <c r="A88" s="12" t="s">
        <v>110</v>
      </c>
      <c r="B88" s="13">
        <v>3975154.51</v>
      </c>
      <c r="C88" s="19">
        <v>11852867.02</v>
      </c>
      <c r="D88" s="14">
        <f t="shared" si="1"/>
        <v>0.33537493530404933</v>
      </c>
      <c r="E88" s="15">
        <v>56</v>
      </c>
      <c r="F88" s="4" t="s">
        <v>12</v>
      </c>
      <c r="G88" s="15">
        <v>43</v>
      </c>
      <c r="H88" s="4" t="s">
        <v>18</v>
      </c>
      <c r="I88" s="15">
        <v>14</v>
      </c>
    </row>
    <row r="89" spans="1:9" ht="16.5" customHeight="1">
      <c r="A89" s="12" t="s">
        <v>111</v>
      </c>
      <c r="B89" s="13">
        <v>9234010.3599999994</v>
      </c>
      <c r="C89" s="19">
        <v>24117168.309999999</v>
      </c>
      <c r="D89" s="14">
        <f t="shared" si="1"/>
        <v>0.38288120069930381</v>
      </c>
      <c r="E89" s="15">
        <v>30</v>
      </c>
      <c r="F89" s="4" t="s">
        <v>12</v>
      </c>
      <c r="G89" s="15">
        <v>23</v>
      </c>
      <c r="H89" s="4" t="s">
        <v>16</v>
      </c>
      <c r="I89" s="15">
        <v>3</v>
      </c>
    </row>
    <row r="90" spans="1:9" ht="16.5" customHeight="1">
      <c r="A90" s="12" t="s">
        <v>112</v>
      </c>
      <c r="B90" s="13">
        <v>2534761.37</v>
      </c>
      <c r="C90" s="19">
        <v>8197597.0099999998</v>
      </c>
      <c r="D90" s="14">
        <f t="shared" si="1"/>
        <v>0.30920785285101493</v>
      </c>
      <c r="E90" s="15">
        <v>82</v>
      </c>
      <c r="F90" s="4" t="s">
        <v>12</v>
      </c>
      <c r="G90" s="15">
        <v>58</v>
      </c>
      <c r="H90" s="4" t="s">
        <v>27</v>
      </c>
      <c r="I90" s="15">
        <v>9</v>
      </c>
    </row>
    <row r="91" spans="1:9" ht="16.5" customHeight="1">
      <c r="A91" s="8" t="s">
        <v>113</v>
      </c>
      <c r="B91" s="9">
        <v>115783821.03</v>
      </c>
      <c r="C91" s="18">
        <v>1006658023.14</v>
      </c>
      <c r="D91" s="10">
        <f t="shared" si="1"/>
        <v>0.11501802833582292</v>
      </c>
      <c r="E91" s="11">
        <v>283</v>
      </c>
      <c r="F91" s="3" t="s">
        <v>24</v>
      </c>
      <c r="G91" s="11">
        <v>20</v>
      </c>
      <c r="H91" s="3" t="s">
        <v>61</v>
      </c>
      <c r="I91" s="11">
        <v>10</v>
      </c>
    </row>
    <row r="92" spans="1:9" ht="16.5" customHeight="1">
      <c r="A92" s="8" t="s">
        <v>114</v>
      </c>
      <c r="B92" s="9">
        <v>2608944.89</v>
      </c>
      <c r="C92" s="18">
        <v>8926600.1799999997</v>
      </c>
      <c r="D92" s="10">
        <f t="shared" si="1"/>
        <v>0.29226635419891744</v>
      </c>
      <c r="E92" s="11">
        <v>104</v>
      </c>
      <c r="F92" s="3" t="s">
        <v>12</v>
      </c>
      <c r="G92" s="11">
        <v>67</v>
      </c>
      <c r="H92" s="3" t="s">
        <v>10</v>
      </c>
      <c r="I92" s="11">
        <v>16</v>
      </c>
    </row>
    <row r="93" spans="1:9" ht="16.5" customHeight="1">
      <c r="A93" s="8" t="s">
        <v>115</v>
      </c>
      <c r="B93" s="9">
        <v>14548147.960000001</v>
      </c>
      <c r="C93" s="18">
        <v>45610325.060000002</v>
      </c>
      <c r="D93" s="10">
        <f t="shared" si="1"/>
        <v>0.31896610999509506</v>
      </c>
      <c r="E93" s="11">
        <v>71</v>
      </c>
      <c r="F93" s="3" t="s">
        <v>39</v>
      </c>
      <c r="G93" s="11">
        <v>7</v>
      </c>
      <c r="H93" s="3" t="s">
        <v>37</v>
      </c>
      <c r="I93" s="11">
        <v>4</v>
      </c>
    </row>
    <row r="94" spans="1:9" ht="16.5" customHeight="1">
      <c r="A94" s="8" t="s">
        <v>116</v>
      </c>
      <c r="B94" s="9">
        <v>13634917.470000001</v>
      </c>
      <c r="C94" s="18">
        <v>68428477.840000004</v>
      </c>
      <c r="D94" s="10">
        <f t="shared" si="1"/>
        <v>0.19925793909783102</v>
      </c>
      <c r="E94" s="11">
        <v>239</v>
      </c>
      <c r="F94" s="3" t="s">
        <v>12</v>
      </c>
      <c r="G94" s="11">
        <v>115</v>
      </c>
      <c r="H94" s="6" t="s">
        <v>70</v>
      </c>
      <c r="I94" s="11">
        <v>9</v>
      </c>
    </row>
    <row r="95" spans="1:9" ht="16.5" customHeight="1">
      <c r="A95" s="12" t="s">
        <v>117</v>
      </c>
      <c r="B95" s="13">
        <v>2317706.54</v>
      </c>
      <c r="C95" s="19">
        <v>9128473.9299999997</v>
      </c>
      <c r="D95" s="14">
        <f t="shared" si="1"/>
        <v>0.25389857688951084</v>
      </c>
      <c r="E95" s="15">
        <v>165</v>
      </c>
      <c r="F95" s="4" t="s">
        <v>9</v>
      </c>
      <c r="G95" s="15">
        <v>10</v>
      </c>
      <c r="H95" s="4" t="s">
        <v>10</v>
      </c>
      <c r="I95" s="15">
        <v>29</v>
      </c>
    </row>
    <row r="96" spans="1:9" ht="16.5" customHeight="1">
      <c r="A96" s="12" t="s">
        <v>118</v>
      </c>
      <c r="B96" s="13">
        <v>2704620.6</v>
      </c>
      <c r="C96" s="19">
        <v>9375911.8499999996</v>
      </c>
      <c r="D96" s="14">
        <f t="shared" si="1"/>
        <v>0.28846480675903541</v>
      </c>
      <c r="E96" s="15">
        <v>109</v>
      </c>
      <c r="F96" s="4" t="s">
        <v>12</v>
      </c>
      <c r="G96" s="15">
        <v>69</v>
      </c>
      <c r="H96" s="4" t="s">
        <v>10</v>
      </c>
      <c r="I96" s="15">
        <v>17</v>
      </c>
    </row>
    <row r="97" spans="1:9" ht="16.5" customHeight="1">
      <c r="A97" s="12" t="s">
        <v>119</v>
      </c>
      <c r="B97" s="13">
        <v>5415793.4000000004</v>
      </c>
      <c r="C97" s="19">
        <v>36283412.950000003</v>
      </c>
      <c r="D97" s="14">
        <f t="shared" si="1"/>
        <v>0.14926361551112022</v>
      </c>
      <c r="E97" s="15">
        <v>271</v>
      </c>
      <c r="F97" s="4" t="s">
        <v>39</v>
      </c>
      <c r="G97" s="15">
        <v>40</v>
      </c>
      <c r="H97" s="4" t="s">
        <v>37</v>
      </c>
      <c r="I97" s="15">
        <v>19</v>
      </c>
    </row>
    <row r="98" spans="1:9" ht="16.5" customHeight="1">
      <c r="A98" s="12" t="s">
        <v>120</v>
      </c>
      <c r="B98" s="13">
        <v>6386190.96</v>
      </c>
      <c r="C98" s="19">
        <v>29083429.969999999</v>
      </c>
      <c r="D98" s="14">
        <f t="shared" si="1"/>
        <v>0.21958176757650158</v>
      </c>
      <c r="E98" s="15">
        <v>218</v>
      </c>
      <c r="F98" s="4" t="s">
        <v>36</v>
      </c>
      <c r="G98" s="15">
        <v>15</v>
      </c>
      <c r="H98" s="4" t="s">
        <v>13</v>
      </c>
      <c r="I98" s="15">
        <v>22</v>
      </c>
    </row>
    <row r="99" spans="1:9" ht="16.5" customHeight="1">
      <c r="A99" s="8" t="s">
        <v>121</v>
      </c>
      <c r="B99" s="9">
        <v>23995852.539999999</v>
      </c>
      <c r="C99" s="18">
        <v>110016282.31</v>
      </c>
      <c r="D99" s="10">
        <f t="shared" si="1"/>
        <v>0.21811182886897898</v>
      </c>
      <c r="E99" s="11">
        <v>222</v>
      </c>
      <c r="F99" s="3" t="s">
        <v>15</v>
      </c>
      <c r="G99" s="11">
        <v>38</v>
      </c>
      <c r="H99" s="3" t="s">
        <v>59</v>
      </c>
      <c r="I99" s="11">
        <v>7</v>
      </c>
    </row>
    <row r="100" spans="1:9" ht="16.5" customHeight="1">
      <c r="A100" s="8" t="s">
        <v>122</v>
      </c>
      <c r="B100" s="9">
        <v>2496307.31</v>
      </c>
      <c r="C100" s="18">
        <v>24986223.66</v>
      </c>
      <c r="D100" s="10">
        <f t="shared" si="1"/>
        <v>9.9907346703067168E-2</v>
      </c>
      <c r="E100" s="11">
        <v>287</v>
      </c>
      <c r="F100" s="3" t="s">
        <v>24</v>
      </c>
      <c r="G100" s="11">
        <v>21</v>
      </c>
      <c r="H100" s="3" t="s">
        <v>13</v>
      </c>
      <c r="I100" s="11">
        <v>29</v>
      </c>
    </row>
    <row r="101" spans="1:9" ht="16.5" customHeight="1">
      <c r="A101" s="8" t="s">
        <v>123</v>
      </c>
      <c r="B101" s="9">
        <v>3947141.91</v>
      </c>
      <c r="C101" s="18">
        <v>12689972.689999999</v>
      </c>
      <c r="D101" s="10">
        <f t="shared" si="1"/>
        <v>0.31104416112025535</v>
      </c>
      <c r="E101" s="11">
        <v>80</v>
      </c>
      <c r="F101" s="3" t="s">
        <v>39</v>
      </c>
      <c r="G101" s="11">
        <v>10</v>
      </c>
      <c r="H101" s="3" t="s">
        <v>20</v>
      </c>
      <c r="I101" s="11">
        <v>13</v>
      </c>
    </row>
    <row r="102" spans="1:9" ht="16.5" customHeight="1">
      <c r="A102" s="8" t="s">
        <v>124</v>
      </c>
      <c r="B102" s="9">
        <v>2642036.9900000002</v>
      </c>
      <c r="C102" s="18">
        <v>15306114.23</v>
      </c>
      <c r="D102" s="10">
        <f t="shared" si="1"/>
        <v>0.17261317603533918</v>
      </c>
      <c r="E102" s="11">
        <v>261</v>
      </c>
      <c r="F102" s="3" t="s">
        <v>39</v>
      </c>
      <c r="G102" s="11">
        <v>35</v>
      </c>
      <c r="H102" s="3" t="s">
        <v>16</v>
      </c>
      <c r="I102" s="11">
        <v>39</v>
      </c>
    </row>
    <row r="103" spans="1:9" ht="16.5" customHeight="1">
      <c r="A103" s="12" t="s">
        <v>125</v>
      </c>
      <c r="B103" s="13">
        <v>9730134.0199999996</v>
      </c>
      <c r="C103" s="19">
        <v>31613055.66</v>
      </c>
      <c r="D103" s="14">
        <f t="shared" si="1"/>
        <v>0.30778846956928424</v>
      </c>
      <c r="E103" s="15">
        <v>84</v>
      </c>
      <c r="F103" s="4" t="s">
        <v>15</v>
      </c>
      <c r="G103" s="15">
        <v>7</v>
      </c>
      <c r="H103" s="4" t="s">
        <v>37</v>
      </c>
      <c r="I103" s="15">
        <v>5</v>
      </c>
    </row>
    <row r="104" spans="1:9" ht="16.5" customHeight="1">
      <c r="A104" s="12" t="s">
        <v>126</v>
      </c>
      <c r="B104" s="13">
        <v>5227008.2300000004</v>
      </c>
      <c r="C104" s="19">
        <v>16564082.289999999</v>
      </c>
      <c r="D104" s="14">
        <f t="shared" si="1"/>
        <v>0.31556280260426073</v>
      </c>
      <c r="E104" s="15">
        <v>75</v>
      </c>
      <c r="F104" s="4" t="s">
        <v>12</v>
      </c>
      <c r="G104" s="15">
        <v>54</v>
      </c>
      <c r="H104" s="4" t="s">
        <v>16</v>
      </c>
      <c r="I104" s="15">
        <v>13</v>
      </c>
    </row>
    <row r="105" spans="1:9" ht="16.5" customHeight="1">
      <c r="A105" s="12" t="s">
        <v>127</v>
      </c>
      <c r="B105" s="13">
        <v>39095974.82</v>
      </c>
      <c r="C105" s="19">
        <v>74241349.989999995</v>
      </c>
      <c r="D105" s="14">
        <f t="shared" si="1"/>
        <v>0.52660646425834212</v>
      </c>
      <c r="E105" s="15">
        <v>4</v>
      </c>
      <c r="F105" s="4" t="s">
        <v>36</v>
      </c>
      <c r="G105" s="15">
        <v>1</v>
      </c>
      <c r="H105" s="5" t="s">
        <v>70</v>
      </c>
      <c r="I105" s="15">
        <v>1</v>
      </c>
    </row>
    <row r="106" spans="1:9" ht="16.5" customHeight="1">
      <c r="A106" s="12" t="s">
        <v>128</v>
      </c>
      <c r="B106" s="13">
        <v>3404553.96</v>
      </c>
      <c r="C106" s="19">
        <v>10378848.550000001</v>
      </c>
      <c r="D106" s="14">
        <f t="shared" si="1"/>
        <v>0.32802809903223801</v>
      </c>
      <c r="E106" s="15">
        <v>63</v>
      </c>
      <c r="F106" s="4" t="s">
        <v>12</v>
      </c>
      <c r="G106" s="15">
        <v>49</v>
      </c>
      <c r="H106" s="4" t="s">
        <v>18</v>
      </c>
      <c r="I106" s="15">
        <v>15</v>
      </c>
    </row>
    <row r="107" spans="1:9" ht="16.5" customHeight="1">
      <c r="A107" s="8" t="s">
        <v>129</v>
      </c>
      <c r="B107" s="9">
        <v>5886658.3899999997</v>
      </c>
      <c r="C107" s="18">
        <v>13560162.289999999</v>
      </c>
      <c r="D107" s="10">
        <f t="shared" si="1"/>
        <v>0.43411415469128578</v>
      </c>
      <c r="E107" s="11">
        <v>12</v>
      </c>
      <c r="F107" s="3" t="s">
        <v>12</v>
      </c>
      <c r="G107" s="11">
        <v>10</v>
      </c>
      <c r="H107" s="3" t="s">
        <v>18</v>
      </c>
      <c r="I107" s="11">
        <v>5</v>
      </c>
    </row>
    <row r="108" spans="1:9" ht="16.5" customHeight="1">
      <c r="A108" s="8" t="s">
        <v>130</v>
      </c>
      <c r="B108" s="9">
        <v>9571643.7699999996</v>
      </c>
      <c r="C108" s="18">
        <v>37255323.25</v>
      </c>
      <c r="D108" s="10">
        <f t="shared" si="1"/>
        <v>0.25692016428820008</v>
      </c>
      <c r="E108" s="11">
        <v>161</v>
      </c>
      <c r="F108" s="3" t="s">
        <v>12</v>
      </c>
      <c r="G108" s="11">
        <v>94</v>
      </c>
      <c r="H108" s="3" t="s">
        <v>37</v>
      </c>
      <c r="I108" s="11">
        <v>11</v>
      </c>
    </row>
    <row r="109" spans="1:9" ht="16.5" customHeight="1">
      <c r="A109" s="8" t="s">
        <v>131</v>
      </c>
      <c r="B109" s="9">
        <v>3179384.61</v>
      </c>
      <c r="C109" s="18">
        <v>9168617.0600000005</v>
      </c>
      <c r="D109" s="10">
        <f t="shared" si="1"/>
        <v>0.34676817552678985</v>
      </c>
      <c r="E109" s="11">
        <v>46</v>
      </c>
      <c r="F109" s="3" t="s">
        <v>12</v>
      </c>
      <c r="G109" s="11">
        <v>37</v>
      </c>
      <c r="H109" s="3" t="s">
        <v>27</v>
      </c>
      <c r="I109" s="11">
        <v>6</v>
      </c>
    </row>
    <row r="110" spans="1:9" ht="16.5" customHeight="1">
      <c r="A110" s="8" t="s">
        <v>132</v>
      </c>
      <c r="B110" s="9">
        <v>3395764.28</v>
      </c>
      <c r="C110" s="18">
        <v>10015863.16</v>
      </c>
      <c r="D110" s="10">
        <f t="shared" si="1"/>
        <v>0.33903860563526306</v>
      </c>
      <c r="E110" s="11">
        <v>51</v>
      </c>
      <c r="F110" s="3" t="s">
        <v>12</v>
      </c>
      <c r="G110" s="11">
        <v>40</v>
      </c>
      <c r="H110" s="3" t="s">
        <v>10</v>
      </c>
      <c r="I110" s="11">
        <v>7</v>
      </c>
    </row>
    <row r="111" spans="1:9" ht="16.5" customHeight="1">
      <c r="A111" s="12" t="s">
        <v>133</v>
      </c>
      <c r="B111" s="13">
        <v>5222346.4000000004</v>
      </c>
      <c r="C111" s="19">
        <v>31151484.359999999</v>
      </c>
      <c r="D111" s="14">
        <f t="shared" si="1"/>
        <v>0.16764358127042395</v>
      </c>
      <c r="E111" s="15">
        <v>266</v>
      </c>
      <c r="F111" s="4" t="s">
        <v>15</v>
      </c>
      <c r="G111" s="15">
        <v>44</v>
      </c>
      <c r="H111" s="4" t="s">
        <v>13</v>
      </c>
      <c r="I111" s="15">
        <v>25</v>
      </c>
    </row>
    <row r="112" spans="1:9" ht="16.5" customHeight="1">
      <c r="A112" s="12" t="s">
        <v>134</v>
      </c>
      <c r="B112" s="13">
        <v>19699038.210000001</v>
      </c>
      <c r="C112" s="19">
        <v>109618747.72</v>
      </c>
      <c r="D112" s="14">
        <f t="shared" si="1"/>
        <v>0.17970501049982257</v>
      </c>
      <c r="E112" s="15">
        <v>256</v>
      </c>
      <c r="F112" s="4" t="s">
        <v>39</v>
      </c>
      <c r="G112" s="15">
        <v>34</v>
      </c>
      <c r="H112" s="4" t="s">
        <v>59</v>
      </c>
      <c r="I112" s="15">
        <v>10</v>
      </c>
    </row>
    <row r="113" spans="1:9" ht="16.5" customHeight="1">
      <c r="A113" s="12" t="s">
        <v>135</v>
      </c>
      <c r="B113" s="13">
        <v>3464654.12</v>
      </c>
      <c r="C113" s="19">
        <v>23388260.399999999</v>
      </c>
      <c r="D113" s="14">
        <f t="shared" si="1"/>
        <v>0.14813646080321563</v>
      </c>
      <c r="E113" s="15">
        <v>272</v>
      </c>
      <c r="F113" s="4" t="s">
        <v>15</v>
      </c>
      <c r="G113" s="15">
        <v>46</v>
      </c>
      <c r="H113" s="4" t="s">
        <v>13</v>
      </c>
      <c r="I113" s="15">
        <v>27</v>
      </c>
    </row>
    <row r="114" spans="1:9" ht="16.5" customHeight="1">
      <c r="A114" s="12" t="s">
        <v>136</v>
      </c>
      <c r="B114" s="13">
        <v>2408549.63</v>
      </c>
      <c r="C114" s="19">
        <v>15259083.630000001</v>
      </c>
      <c r="D114" s="14">
        <f t="shared" si="1"/>
        <v>0.15784366141520387</v>
      </c>
      <c r="E114" s="15">
        <v>270</v>
      </c>
      <c r="F114" s="4" t="s">
        <v>39</v>
      </c>
      <c r="G114" s="15">
        <v>39</v>
      </c>
      <c r="H114" s="4" t="s">
        <v>16</v>
      </c>
      <c r="I114" s="15">
        <v>41</v>
      </c>
    </row>
    <row r="115" spans="1:9" ht="16.5" customHeight="1">
      <c r="A115" s="8" t="s">
        <v>137</v>
      </c>
      <c r="B115" s="9">
        <v>13939799.789999999</v>
      </c>
      <c r="C115" s="18">
        <v>68075073.019999996</v>
      </c>
      <c r="D115" s="10">
        <f t="shared" si="1"/>
        <v>0.20477098549574205</v>
      </c>
      <c r="E115" s="11">
        <v>232</v>
      </c>
      <c r="F115" s="3" t="s">
        <v>39</v>
      </c>
      <c r="G115" s="11">
        <v>31</v>
      </c>
      <c r="H115" s="3" t="s">
        <v>59</v>
      </c>
      <c r="I115" s="11">
        <v>9</v>
      </c>
    </row>
    <row r="116" spans="1:9" ht="16.5" customHeight="1">
      <c r="A116" s="8" t="s">
        <v>138</v>
      </c>
      <c r="B116" s="9">
        <v>3051844.89</v>
      </c>
      <c r="C116" s="18">
        <v>11692593.029999999</v>
      </c>
      <c r="D116" s="10">
        <f t="shared" si="1"/>
        <v>0.26100668022651602</v>
      </c>
      <c r="E116" s="11">
        <v>157</v>
      </c>
      <c r="F116" s="3" t="s">
        <v>15</v>
      </c>
      <c r="G116" s="11">
        <v>25</v>
      </c>
      <c r="H116" s="3" t="s">
        <v>20</v>
      </c>
      <c r="I116" s="11">
        <v>27</v>
      </c>
    </row>
    <row r="117" spans="1:9" ht="16.5" customHeight="1">
      <c r="A117" s="8" t="s">
        <v>139</v>
      </c>
      <c r="B117" s="9">
        <v>25610348.219999999</v>
      </c>
      <c r="C117" s="18">
        <v>105418869.56</v>
      </c>
      <c r="D117" s="10">
        <f t="shared" si="1"/>
        <v>0.24293893803730898</v>
      </c>
      <c r="E117" s="11">
        <v>189</v>
      </c>
      <c r="F117" s="3" t="s">
        <v>15</v>
      </c>
      <c r="G117" s="11">
        <v>32</v>
      </c>
      <c r="H117" s="3" t="s">
        <v>59</v>
      </c>
      <c r="I117" s="11">
        <v>5</v>
      </c>
    </row>
    <row r="118" spans="1:9" ht="16.5" customHeight="1">
      <c r="A118" s="8" t="s">
        <v>140</v>
      </c>
      <c r="B118" s="9">
        <v>6374133.3700000001</v>
      </c>
      <c r="C118" s="18">
        <v>13138282.24</v>
      </c>
      <c r="D118" s="10">
        <f t="shared" si="1"/>
        <v>0.48515728719799522</v>
      </c>
      <c r="E118" s="11">
        <v>7</v>
      </c>
      <c r="F118" s="3" t="s">
        <v>12</v>
      </c>
      <c r="G118" s="11">
        <v>6</v>
      </c>
      <c r="H118" s="3" t="s">
        <v>10</v>
      </c>
      <c r="I118" s="11">
        <v>1</v>
      </c>
    </row>
    <row r="119" spans="1:9" ht="16.5" customHeight="1">
      <c r="A119" s="12" t="s">
        <v>141</v>
      </c>
      <c r="B119" s="13">
        <v>3483224.22</v>
      </c>
      <c r="C119" s="19">
        <v>11240529.1</v>
      </c>
      <c r="D119" s="14">
        <f t="shared" si="1"/>
        <v>0.3098808062335785</v>
      </c>
      <c r="E119" s="15">
        <v>81</v>
      </c>
      <c r="F119" s="4" t="s">
        <v>12</v>
      </c>
      <c r="G119" s="15">
        <v>57</v>
      </c>
      <c r="H119" s="4" t="s">
        <v>18</v>
      </c>
      <c r="I119" s="15">
        <v>17</v>
      </c>
    </row>
    <row r="120" spans="1:9" ht="16.5" customHeight="1">
      <c r="A120" s="12" t="s">
        <v>142</v>
      </c>
      <c r="B120" s="13">
        <v>5847262.1900000004</v>
      </c>
      <c r="C120" s="19">
        <v>17099476.57</v>
      </c>
      <c r="D120" s="14">
        <f t="shared" si="1"/>
        <v>0.34195562455161166</v>
      </c>
      <c r="E120" s="15">
        <v>50</v>
      </c>
      <c r="F120" s="4" t="s">
        <v>12</v>
      </c>
      <c r="G120" s="15">
        <v>39</v>
      </c>
      <c r="H120" s="4" t="s">
        <v>16</v>
      </c>
      <c r="I120" s="15">
        <v>8</v>
      </c>
    </row>
    <row r="121" spans="1:9" ht="16.5" customHeight="1">
      <c r="A121" s="12" t="s">
        <v>143</v>
      </c>
      <c r="B121" s="13">
        <v>7090892.2199999997</v>
      </c>
      <c r="C121" s="19">
        <v>15799081.189999999</v>
      </c>
      <c r="D121" s="14">
        <f t="shared" si="1"/>
        <v>0.44881674666550658</v>
      </c>
      <c r="E121" s="15">
        <v>11</v>
      </c>
      <c r="F121" s="4" t="s">
        <v>12</v>
      </c>
      <c r="G121" s="15">
        <v>9</v>
      </c>
      <c r="H121" s="4" t="s">
        <v>20</v>
      </c>
      <c r="I121" s="15">
        <v>3</v>
      </c>
    </row>
    <row r="122" spans="1:9" ht="16.5" customHeight="1">
      <c r="A122" s="12" t="s">
        <v>144</v>
      </c>
      <c r="B122" s="13">
        <v>9584280.7100000009</v>
      </c>
      <c r="C122" s="19">
        <v>19348111.239999998</v>
      </c>
      <c r="D122" s="14">
        <f t="shared" si="1"/>
        <v>0.49536001685712872</v>
      </c>
      <c r="E122" s="15">
        <v>6</v>
      </c>
      <c r="F122" s="4" t="s">
        <v>12</v>
      </c>
      <c r="G122" s="15">
        <v>5</v>
      </c>
      <c r="H122" s="4" t="s">
        <v>20</v>
      </c>
      <c r="I122" s="15">
        <v>2</v>
      </c>
    </row>
    <row r="123" spans="1:9" ht="16.5" customHeight="1">
      <c r="A123" s="8" t="s">
        <v>145</v>
      </c>
      <c r="B123" s="9">
        <v>3034868.61</v>
      </c>
      <c r="C123" s="18">
        <v>10393688.880000001</v>
      </c>
      <c r="D123" s="10">
        <f t="shared" si="1"/>
        <v>0.29199148108424039</v>
      </c>
      <c r="E123" s="11">
        <v>105</v>
      </c>
      <c r="F123" s="3" t="s">
        <v>12</v>
      </c>
      <c r="G123" s="11">
        <v>68</v>
      </c>
      <c r="H123" s="3" t="s">
        <v>18</v>
      </c>
      <c r="I123" s="11">
        <v>19</v>
      </c>
    </row>
    <row r="124" spans="1:9" ht="16.5" customHeight="1">
      <c r="A124" s="8" t="s">
        <v>146</v>
      </c>
      <c r="B124" s="9">
        <v>6082398.4800000004</v>
      </c>
      <c r="C124" s="18">
        <v>19046570.02</v>
      </c>
      <c r="D124" s="10">
        <f t="shared" si="1"/>
        <v>0.31934350770837638</v>
      </c>
      <c r="E124" s="11">
        <v>70</v>
      </c>
      <c r="F124" s="3" t="s">
        <v>12</v>
      </c>
      <c r="G124" s="11">
        <v>52</v>
      </c>
      <c r="H124" s="3" t="s">
        <v>16</v>
      </c>
      <c r="I124" s="11">
        <v>11</v>
      </c>
    </row>
    <row r="125" spans="1:9" ht="16.5" customHeight="1">
      <c r="A125" s="8" t="s">
        <v>147</v>
      </c>
      <c r="B125" s="9">
        <v>1983596.69</v>
      </c>
      <c r="C125" s="18">
        <v>7856284.1399999997</v>
      </c>
      <c r="D125" s="10">
        <f t="shared" si="1"/>
        <v>0.25248535499124652</v>
      </c>
      <c r="E125" s="11">
        <v>167</v>
      </c>
      <c r="F125" s="3" t="s">
        <v>12</v>
      </c>
      <c r="G125" s="11">
        <v>96</v>
      </c>
      <c r="H125" s="3" t="s">
        <v>27</v>
      </c>
      <c r="I125" s="11">
        <v>23</v>
      </c>
    </row>
    <row r="126" spans="1:9" ht="16.5" customHeight="1">
      <c r="A126" s="8" t="s">
        <v>148</v>
      </c>
      <c r="B126" s="9">
        <v>5015602.1100000003</v>
      </c>
      <c r="C126" s="18">
        <v>18427040.399999999</v>
      </c>
      <c r="D126" s="10">
        <f t="shared" si="1"/>
        <v>0.27218706862985986</v>
      </c>
      <c r="E126" s="11">
        <v>135</v>
      </c>
      <c r="F126" s="3" t="s">
        <v>36</v>
      </c>
      <c r="G126" s="11">
        <v>8</v>
      </c>
      <c r="H126" s="3" t="s">
        <v>16</v>
      </c>
      <c r="I126" s="11">
        <v>24</v>
      </c>
    </row>
    <row r="127" spans="1:9" ht="16.5" customHeight="1">
      <c r="A127" s="12" t="s">
        <v>149</v>
      </c>
      <c r="B127" s="13">
        <v>22246206.82</v>
      </c>
      <c r="C127" s="19">
        <v>33533352.809999999</v>
      </c>
      <c r="D127" s="14">
        <f t="shared" si="1"/>
        <v>0.66340538466424825</v>
      </c>
      <c r="E127" s="15">
        <v>1</v>
      </c>
      <c r="F127" s="4" t="s">
        <v>12</v>
      </c>
      <c r="G127" s="15">
        <v>1</v>
      </c>
      <c r="H127" s="4" t="s">
        <v>20</v>
      </c>
      <c r="I127" s="15">
        <v>1</v>
      </c>
    </row>
    <row r="128" spans="1:9" ht="16.5" customHeight="1">
      <c r="A128" s="12" t="s">
        <v>150</v>
      </c>
      <c r="B128" s="13">
        <v>8329695.8700000001</v>
      </c>
      <c r="C128" s="19">
        <v>34795171.969999999</v>
      </c>
      <c r="D128" s="14">
        <f t="shared" si="1"/>
        <v>0.23939228917108871</v>
      </c>
      <c r="E128" s="15">
        <v>194</v>
      </c>
      <c r="F128" s="4" t="s">
        <v>36</v>
      </c>
      <c r="G128" s="15">
        <v>12</v>
      </c>
      <c r="H128" s="4" t="s">
        <v>37</v>
      </c>
      <c r="I128" s="15">
        <v>13</v>
      </c>
    </row>
    <row r="129" spans="1:9" ht="16.5" customHeight="1">
      <c r="A129" s="12" t="s">
        <v>151</v>
      </c>
      <c r="B129" s="13">
        <v>186060761.13999999</v>
      </c>
      <c r="C129" s="19">
        <v>683145312.85000002</v>
      </c>
      <c r="D129" s="14">
        <f t="shared" si="1"/>
        <v>0.27235898079103682</v>
      </c>
      <c r="E129" s="15">
        <v>134</v>
      </c>
      <c r="F129" s="4" t="s">
        <v>15</v>
      </c>
      <c r="G129" s="15">
        <v>18</v>
      </c>
      <c r="H129" s="4" t="s">
        <v>61</v>
      </c>
      <c r="I129" s="15">
        <v>2</v>
      </c>
    </row>
    <row r="130" spans="1:9" ht="16.5" customHeight="1">
      <c r="A130" s="12" t="s">
        <v>152</v>
      </c>
      <c r="B130" s="13">
        <v>7200127.3700000001</v>
      </c>
      <c r="C130" s="19">
        <v>111397964.20999999</v>
      </c>
      <c r="D130" s="14">
        <f t="shared" si="1"/>
        <v>6.4634281434684041E-2</v>
      </c>
      <c r="E130" s="15">
        <v>291</v>
      </c>
      <c r="F130" s="4" t="s">
        <v>15</v>
      </c>
      <c r="G130" s="15">
        <v>53</v>
      </c>
      <c r="H130" s="4" t="s">
        <v>59</v>
      </c>
      <c r="I130" s="15">
        <v>12</v>
      </c>
    </row>
    <row r="131" spans="1:9" ht="16.5" customHeight="1">
      <c r="A131" s="8" t="s">
        <v>153</v>
      </c>
      <c r="B131" s="9">
        <v>13776198.300000001</v>
      </c>
      <c r="C131" s="18">
        <v>34197117.299999997</v>
      </c>
      <c r="D131" s="10">
        <f t="shared" ref="D131:D194" si="2">B131/C131</f>
        <v>0.40284677153182152</v>
      </c>
      <c r="E131" s="11">
        <v>18</v>
      </c>
      <c r="F131" s="3" t="s">
        <v>12</v>
      </c>
      <c r="G131" s="11">
        <v>14</v>
      </c>
      <c r="H131" s="3" t="s">
        <v>13</v>
      </c>
      <c r="I131" s="11">
        <v>2</v>
      </c>
    </row>
    <row r="132" spans="1:9" ht="16.5" customHeight="1">
      <c r="A132" s="8" t="s">
        <v>154</v>
      </c>
      <c r="B132" s="9">
        <v>2691788.87</v>
      </c>
      <c r="C132" s="18">
        <v>46424976.859999999</v>
      </c>
      <c r="D132" s="10">
        <f t="shared" si="2"/>
        <v>5.798148005797412E-2</v>
      </c>
      <c r="E132" s="11">
        <v>293</v>
      </c>
      <c r="F132" s="3" t="s">
        <v>36</v>
      </c>
      <c r="G132" s="11">
        <v>26</v>
      </c>
      <c r="H132" s="3" t="s">
        <v>13</v>
      </c>
      <c r="I132" s="11">
        <v>32</v>
      </c>
    </row>
    <row r="133" spans="1:9" ht="16.5" customHeight="1">
      <c r="A133" s="8" t="s">
        <v>155</v>
      </c>
      <c r="B133" s="9">
        <v>7950503.6699999999</v>
      </c>
      <c r="C133" s="18">
        <v>35777168.130000003</v>
      </c>
      <c r="D133" s="10">
        <f t="shared" si="2"/>
        <v>0.22222283331959172</v>
      </c>
      <c r="E133" s="11">
        <v>215</v>
      </c>
      <c r="F133" s="3" t="s">
        <v>15</v>
      </c>
      <c r="G133" s="11">
        <v>37</v>
      </c>
      <c r="H133" s="3" t="s">
        <v>37</v>
      </c>
      <c r="I133" s="11">
        <v>14</v>
      </c>
    </row>
    <row r="134" spans="1:9" ht="16.5" customHeight="1">
      <c r="A134" s="8" t="s">
        <v>156</v>
      </c>
      <c r="B134" s="9">
        <v>5406537.1900000004</v>
      </c>
      <c r="C134" s="18">
        <v>11992821.279999999</v>
      </c>
      <c r="D134" s="10">
        <f t="shared" si="2"/>
        <v>0.45081445506207035</v>
      </c>
      <c r="E134" s="11">
        <v>10</v>
      </c>
      <c r="F134" s="3" t="s">
        <v>12</v>
      </c>
      <c r="G134" s="11">
        <v>8</v>
      </c>
      <c r="H134" s="3" t="s">
        <v>18</v>
      </c>
      <c r="I134" s="11">
        <v>4</v>
      </c>
    </row>
    <row r="135" spans="1:9" ht="16.5" customHeight="1">
      <c r="A135" s="12" t="s">
        <v>157</v>
      </c>
      <c r="B135" s="13">
        <v>5140407.1399999997</v>
      </c>
      <c r="C135" s="19">
        <v>18174774.27</v>
      </c>
      <c r="D135" s="14">
        <f t="shared" si="2"/>
        <v>0.28283196608856698</v>
      </c>
      <c r="E135" s="15">
        <v>115</v>
      </c>
      <c r="F135" s="4" t="s">
        <v>39</v>
      </c>
      <c r="G135" s="15">
        <v>17</v>
      </c>
      <c r="H135" s="4" t="s">
        <v>16</v>
      </c>
      <c r="I135" s="15">
        <v>20</v>
      </c>
    </row>
    <row r="136" spans="1:9" ht="16.5" customHeight="1">
      <c r="A136" s="12" t="s">
        <v>158</v>
      </c>
      <c r="B136" s="13">
        <v>4781410.46</v>
      </c>
      <c r="C136" s="19">
        <v>29642445.170000002</v>
      </c>
      <c r="D136" s="14">
        <f t="shared" si="2"/>
        <v>0.16130283559870037</v>
      </c>
      <c r="E136" s="15">
        <v>268</v>
      </c>
      <c r="F136" s="4" t="s">
        <v>39</v>
      </c>
      <c r="G136" s="15">
        <v>38</v>
      </c>
      <c r="H136" s="4" t="s">
        <v>13</v>
      </c>
      <c r="I136" s="15">
        <v>26</v>
      </c>
    </row>
    <row r="137" spans="1:9" ht="16.5" customHeight="1">
      <c r="A137" s="12" t="s">
        <v>159</v>
      </c>
      <c r="B137" s="13">
        <v>136403370.71000001</v>
      </c>
      <c r="C137" s="19">
        <v>425167984.25</v>
      </c>
      <c r="D137" s="14">
        <f t="shared" si="2"/>
        <v>0.32082230027412983</v>
      </c>
      <c r="E137" s="15">
        <v>68</v>
      </c>
      <c r="F137" s="4" t="s">
        <v>36</v>
      </c>
      <c r="G137" s="15">
        <v>2</v>
      </c>
      <c r="H137" s="4" t="s">
        <v>61</v>
      </c>
      <c r="I137" s="15">
        <v>1</v>
      </c>
    </row>
    <row r="138" spans="1:9" ht="16.5" customHeight="1">
      <c r="A138" s="12" t="s">
        <v>160</v>
      </c>
      <c r="B138" s="13">
        <v>2256759.88</v>
      </c>
      <c r="C138" s="19">
        <v>7848677.2999999998</v>
      </c>
      <c r="D138" s="14">
        <f t="shared" si="2"/>
        <v>0.2875337835586641</v>
      </c>
      <c r="E138" s="15">
        <v>112</v>
      </c>
      <c r="F138" s="4" t="s">
        <v>12</v>
      </c>
      <c r="G138" s="15">
        <v>71</v>
      </c>
      <c r="H138" s="4" t="s">
        <v>27</v>
      </c>
      <c r="I138" s="15">
        <v>12</v>
      </c>
    </row>
    <row r="139" spans="1:9" ht="16.5" customHeight="1">
      <c r="A139" s="8" t="s">
        <v>161</v>
      </c>
      <c r="B139" s="9">
        <v>17531708.18</v>
      </c>
      <c r="C139" s="18">
        <v>79869388.890000001</v>
      </c>
      <c r="D139" s="10">
        <f t="shared" si="2"/>
        <v>0.21950472419596848</v>
      </c>
      <c r="E139" s="11">
        <v>219</v>
      </c>
      <c r="F139" s="3" t="s">
        <v>12</v>
      </c>
      <c r="G139" s="11">
        <v>112</v>
      </c>
      <c r="H139" s="6" t="s">
        <v>70</v>
      </c>
      <c r="I139" s="11">
        <v>7</v>
      </c>
    </row>
    <row r="140" spans="1:9" ht="16.5" customHeight="1">
      <c r="A140" s="8" t="s">
        <v>162</v>
      </c>
      <c r="B140" s="9">
        <v>300490853.00999999</v>
      </c>
      <c r="C140" s="18">
        <v>1202044859.8499999</v>
      </c>
      <c r="D140" s="10">
        <f t="shared" si="2"/>
        <v>0.24998306057188038</v>
      </c>
      <c r="E140" s="11">
        <v>174</v>
      </c>
      <c r="F140" s="3" t="s">
        <v>36</v>
      </c>
      <c r="G140" s="11">
        <v>9</v>
      </c>
      <c r="H140" s="3" t="s">
        <v>61</v>
      </c>
      <c r="I140" s="11">
        <v>3</v>
      </c>
    </row>
    <row r="141" spans="1:9" ht="16.5" customHeight="1">
      <c r="A141" s="8" t="s">
        <v>163</v>
      </c>
      <c r="B141" s="9">
        <v>2013173.78</v>
      </c>
      <c r="C141" s="18">
        <v>9852334.4499999993</v>
      </c>
      <c r="D141" s="10">
        <f t="shared" si="2"/>
        <v>0.20433469754977718</v>
      </c>
      <c r="E141" s="11">
        <v>233</v>
      </c>
      <c r="F141" s="3" t="s">
        <v>15</v>
      </c>
      <c r="G141" s="11">
        <v>39</v>
      </c>
      <c r="H141" s="3" t="s">
        <v>18</v>
      </c>
      <c r="I141" s="11">
        <v>35</v>
      </c>
    </row>
    <row r="142" spans="1:9" ht="16.5" customHeight="1">
      <c r="A142" s="8" t="s">
        <v>164</v>
      </c>
      <c r="B142" s="9">
        <v>2264601.2400000002</v>
      </c>
      <c r="C142" s="18">
        <v>8481448.1699999999</v>
      </c>
      <c r="D142" s="10">
        <f t="shared" si="2"/>
        <v>0.26700643505789418</v>
      </c>
      <c r="E142" s="11">
        <v>144</v>
      </c>
      <c r="F142" s="3" t="s">
        <v>12</v>
      </c>
      <c r="G142" s="11">
        <v>87</v>
      </c>
      <c r="H142" s="3" t="s">
        <v>27</v>
      </c>
      <c r="I142" s="11">
        <v>20</v>
      </c>
    </row>
    <row r="143" spans="1:9" ht="16.5" customHeight="1">
      <c r="A143" s="12" t="s">
        <v>165</v>
      </c>
      <c r="B143" s="13">
        <v>3610002.74</v>
      </c>
      <c r="C143" s="19">
        <v>9278350.9900000002</v>
      </c>
      <c r="D143" s="14">
        <f t="shared" si="2"/>
        <v>0.38907805318970801</v>
      </c>
      <c r="E143" s="15">
        <v>27</v>
      </c>
      <c r="F143" s="4" t="s">
        <v>12</v>
      </c>
      <c r="G143" s="15">
        <v>22</v>
      </c>
      <c r="H143" s="4" t="s">
        <v>27</v>
      </c>
      <c r="I143" s="15">
        <v>2</v>
      </c>
    </row>
    <row r="144" spans="1:9" ht="16.5" customHeight="1">
      <c r="A144" s="12" t="s">
        <v>166</v>
      </c>
      <c r="B144" s="13">
        <v>62933439.439999998</v>
      </c>
      <c r="C144" s="19">
        <v>304687018.64999998</v>
      </c>
      <c r="D144" s="14">
        <f t="shared" si="2"/>
        <v>0.20655110191055723</v>
      </c>
      <c r="E144" s="15">
        <v>230</v>
      </c>
      <c r="F144" s="4" t="s">
        <v>9</v>
      </c>
      <c r="G144" s="15">
        <v>22</v>
      </c>
      <c r="H144" s="4" t="s">
        <v>61</v>
      </c>
      <c r="I144" s="15">
        <v>4</v>
      </c>
    </row>
    <row r="145" spans="1:9" ht="16.5" customHeight="1">
      <c r="A145" s="12" t="s">
        <v>167</v>
      </c>
      <c r="B145" s="13">
        <v>6780740.9500000002</v>
      </c>
      <c r="C145" s="19">
        <v>57999859.039999999</v>
      </c>
      <c r="D145" s="14">
        <f t="shared" si="2"/>
        <v>0.11690961085480597</v>
      </c>
      <c r="E145" s="15">
        <v>282</v>
      </c>
      <c r="F145" s="4" t="s">
        <v>39</v>
      </c>
      <c r="G145" s="15">
        <v>44</v>
      </c>
      <c r="H145" s="4" t="s">
        <v>59</v>
      </c>
      <c r="I145" s="15">
        <v>11</v>
      </c>
    </row>
    <row r="146" spans="1:9" ht="16.5" customHeight="1">
      <c r="A146" s="12" t="s">
        <v>168</v>
      </c>
      <c r="B146" s="13">
        <v>3186882.21</v>
      </c>
      <c r="C146" s="19">
        <v>8058570.6600000001</v>
      </c>
      <c r="D146" s="14">
        <f t="shared" si="2"/>
        <v>0.39546494588905173</v>
      </c>
      <c r="E146" s="15">
        <v>22</v>
      </c>
      <c r="F146" s="4" t="s">
        <v>12</v>
      </c>
      <c r="G146" s="15">
        <v>18</v>
      </c>
      <c r="H146" s="4" t="s">
        <v>27</v>
      </c>
      <c r="I146" s="15">
        <v>1</v>
      </c>
    </row>
    <row r="147" spans="1:9" ht="16.5" customHeight="1">
      <c r="A147" s="8" t="s">
        <v>169</v>
      </c>
      <c r="B147" s="9">
        <v>3207954.67</v>
      </c>
      <c r="C147" s="18">
        <v>12831775.76</v>
      </c>
      <c r="D147" s="10">
        <f t="shared" si="2"/>
        <v>0.25000083620538582</v>
      </c>
      <c r="E147" s="11">
        <v>173</v>
      </c>
      <c r="F147" s="3" t="s">
        <v>15</v>
      </c>
      <c r="G147" s="11">
        <v>28</v>
      </c>
      <c r="H147" s="3" t="s">
        <v>20</v>
      </c>
      <c r="I147" s="11">
        <v>31</v>
      </c>
    </row>
    <row r="148" spans="1:9" ht="16.5" customHeight="1">
      <c r="A148" s="8" t="s">
        <v>170</v>
      </c>
      <c r="B148" s="9">
        <v>6672123.7699999996</v>
      </c>
      <c r="C148" s="18">
        <v>27697653.710000001</v>
      </c>
      <c r="D148" s="10">
        <f t="shared" si="2"/>
        <v>0.24089129858646063</v>
      </c>
      <c r="E148" s="11">
        <v>192</v>
      </c>
      <c r="F148" s="3" t="s">
        <v>39</v>
      </c>
      <c r="G148" s="11">
        <v>27</v>
      </c>
      <c r="H148" s="3" t="s">
        <v>13</v>
      </c>
      <c r="I148" s="11">
        <v>19</v>
      </c>
    </row>
    <row r="149" spans="1:9" ht="16.5" customHeight="1">
      <c r="A149" s="8" t="s">
        <v>171</v>
      </c>
      <c r="B149" s="9">
        <v>3477521.8</v>
      </c>
      <c r="C149" s="18">
        <v>18362142.879999999</v>
      </c>
      <c r="D149" s="10">
        <f t="shared" si="2"/>
        <v>0.18938540140582982</v>
      </c>
      <c r="E149" s="11">
        <v>249</v>
      </c>
      <c r="F149" s="3" t="s">
        <v>12</v>
      </c>
      <c r="G149" s="11">
        <v>116</v>
      </c>
      <c r="H149" s="3" t="s">
        <v>16</v>
      </c>
      <c r="I149" s="11">
        <v>37</v>
      </c>
    </row>
    <row r="150" spans="1:9" ht="16.5" customHeight="1">
      <c r="A150" s="8" t="s">
        <v>172</v>
      </c>
      <c r="B150" s="9">
        <v>2440670.4500000002</v>
      </c>
      <c r="C150" s="18">
        <v>10857426.08</v>
      </c>
      <c r="D150" s="10">
        <f t="shared" si="2"/>
        <v>0.22479273006480374</v>
      </c>
      <c r="E150" s="11">
        <v>211</v>
      </c>
      <c r="F150" s="3" t="s">
        <v>24</v>
      </c>
      <c r="G150" s="11">
        <v>6</v>
      </c>
      <c r="H150" s="3" t="s">
        <v>10</v>
      </c>
      <c r="I150" s="11">
        <v>44</v>
      </c>
    </row>
    <row r="151" spans="1:9" ht="16.5" customHeight="1">
      <c r="A151" s="12" t="s">
        <v>173</v>
      </c>
      <c r="B151" s="13">
        <v>5763744.2000000002</v>
      </c>
      <c r="C151" s="19">
        <v>14189615.640000001</v>
      </c>
      <c r="D151" s="14">
        <f t="shared" si="2"/>
        <v>0.4061945260696293</v>
      </c>
      <c r="E151" s="15">
        <v>15</v>
      </c>
      <c r="F151" s="4" t="s">
        <v>12</v>
      </c>
      <c r="G151" s="15">
        <v>12</v>
      </c>
      <c r="H151" s="4" t="s">
        <v>18</v>
      </c>
      <c r="I151" s="15">
        <v>6</v>
      </c>
    </row>
    <row r="152" spans="1:9" ht="16.5" customHeight="1">
      <c r="A152" s="12" t="s">
        <v>174</v>
      </c>
      <c r="B152" s="13">
        <v>3186414.44</v>
      </c>
      <c r="C152" s="19">
        <v>17603789.460000001</v>
      </c>
      <c r="D152" s="14">
        <f t="shared" si="2"/>
        <v>0.1810073022766088</v>
      </c>
      <c r="E152" s="15">
        <v>255</v>
      </c>
      <c r="F152" s="4" t="s">
        <v>15</v>
      </c>
      <c r="G152" s="15">
        <v>42</v>
      </c>
      <c r="H152" s="4" t="s">
        <v>16</v>
      </c>
      <c r="I152" s="15">
        <v>38</v>
      </c>
    </row>
    <row r="153" spans="1:9" ht="16.5" customHeight="1">
      <c r="A153" s="12" t="s">
        <v>175</v>
      </c>
      <c r="B153" s="13">
        <v>6891891.9800000004</v>
      </c>
      <c r="C153" s="19">
        <v>21137377.32</v>
      </c>
      <c r="D153" s="14">
        <f t="shared" si="2"/>
        <v>0.32605237043665547</v>
      </c>
      <c r="E153" s="15">
        <v>65</v>
      </c>
      <c r="F153" s="4" t="s">
        <v>15</v>
      </c>
      <c r="G153" s="15">
        <v>5</v>
      </c>
      <c r="H153" s="4" t="s">
        <v>16</v>
      </c>
      <c r="I153" s="15">
        <v>10</v>
      </c>
    </row>
    <row r="154" spans="1:9" ht="16.5" customHeight="1">
      <c r="A154" s="12" t="s">
        <v>176</v>
      </c>
      <c r="B154" s="13">
        <v>3847420.59</v>
      </c>
      <c r="C154" s="19">
        <v>13682387.27</v>
      </c>
      <c r="D154" s="14">
        <f t="shared" si="2"/>
        <v>0.28119512436516497</v>
      </c>
      <c r="E154" s="15">
        <v>118</v>
      </c>
      <c r="F154" s="4" t="s">
        <v>12</v>
      </c>
      <c r="G154" s="15">
        <v>73</v>
      </c>
      <c r="H154" s="4" t="s">
        <v>20</v>
      </c>
      <c r="I154" s="15">
        <v>17</v>
      </c>
    </row>
    <row r="155" spans="1:9" ht="16.5" customHeight="1">
      <c r="A155" s="8" t="s">
        <v>177</v>
      </c>
      <c r="B155" s="9">
        <v>2476361.16</v>
      </c>
      <c r="C155" s="18">
        <v>9210097.8699999992</v>
      </c>
      <c r="D155" s="10">
        <f t="shared" si="2"/>
        <v>0.26887457603097115</v>
      </c>
      <c r="E155" s="11">
        <v>139</v>
      </c>
      <c r="F155" s="3" t="s">
        <v>12</v>
      </c>
      <c r="G155" s="11">
        <v>86</v>
      </c>
      <c r="H155" s="3" t="s">
        <v>27</v>
      </c>
      <c r="I155" s="11">
        <v>18</v>
      </c>
    </row>
    <row r="156" spans="1:9" ht="16.5" customHeight="1">
      <c r="A156" s="8" t="s">
        <v>178</v>
      </c>
      <c r="B156" s="9">
        <v>21953108.93</v>
      </c>
      <c r="C156" s="18">
        <v>93695957.040000007</v>
      </c>
      <c r="D156" s="10">
        <f t="shared" si="2"/>
        <v>0.23430156031842372</v>
      </c>
      <c r="E156" s="11">
        <v>200</v>
      </c>
      <c r="F156" s="3" t="s">
        <v>36</v>
      </c>
      <c r="G156" s="11">
        <v>13</v>
      </c>
      <c r="H156" s="3" t="s">
        <v>59</v>
      </c>
      <c r="I156" s="11">
        <v>6</v>
      </c>
    </row>
    <row r="157" spans="1:9" ht="16.5" customHeight="1">
      <c r="A157" s="8" t="s">
        <v>179</v>
      </c>
      <c r="B157" s="9">
        <v>1992822</v>
      </c>
      <c r="C157" s="18">
        <v>8492151.8100000005</v>
      </c>
      <c r="D157" s="10">
        <f t="shared" si="2"/>
        <v>0.23466631833563512</v>
      </c>
      <c r="E157" s="11">
        <v>199</v>
      </c>
      <c r="F157" s="3" t="s">
        <v>24</v>
      </c>
      <c r="G157" s="11">
        <v>5</v>
      </c>
      <c r="H157" s="3" t="s">
        <v>10</v>
      </c>
      <c r="I157" s="11">
        <v>40</v>
      </c>
    </row>
    <row r="158" spans="1:9" ht="16.5" customHeight="1">
      <c r="A158" s="8" t="s">
        <v>180</v>
      </c>
      <c r="B158" s="9">
        <v>4381168.6900000004</v>
      </c>
      <c r="C158" s="18">
        <v>15599023.99</v>
      </c>
      <c r="D158" s="10">
        <f t="shared" si="2"/>
        <v>0.28086171883629496</v>
      </c>
      <c r="E158" s="11">
        <v>120</v>
      </c>
      <c r="F158" s="3" t="s">
        <v>36</v>
      </c>
      <c r="G158" s="11">
        <v>7</v>
      </c>
      <c r="H158" s="3" t="s">
        <v>20</v>
      </c>
      <c r="I158" s="11">
        <v>18</v>
      </c>
    </row>
    <row r="159" spans="1:9" ht="16.5" customHeight="1">
      <c r="A159" s="12" t="s">
        <v>181</v>
      </c>
      <c r="B159" s="13">
        <v>3578760.05</v>
      </c>
      <c r="C159" s="19">
        <v>13437666.68</v>
      </c>
      <c r="D159" s="14">
        <f t="shared" si="2"/>
        <v>0.26632302580673922</v>
      </c>
      <c r="E159" s="15">
        <v>145</v>
      </c>
      <c r="F159" s="4" t="s">
        <v>39</v>
      </c>
      <c r="G159" s="15">
        <v>22</v>
      </c>
      <c r="H159" s="4" t="s">
        <v>20</v>
      </c>
      <c r="I159" s="15">
        <v>23</v>
      </c>
    </row>
    <row r="160" spans="1:9" ht="16.5" customHeight="1">
      <c r="A160" s="12" t="s">
        <v>182</v>
      </c>
      <c r="B160" s="13">
        <v>9880756.9399999995</v>
      </c>
      <c r="C160" s="19">
        <v>37806215.359999999</v>
      </c>
      <c r="D160" s="14">
        <f t="shared" si="2"/>
        <v>0.26135271266676718</v>
      </c>
      <c r="E160" s="15">
        <v>156</v>
      </c>
      <c r="F160" s="4" t="s">
        <v>12</v>
      </c>
      <c r="G160" s="15">
        <v>91</v>
      </c>
      <c r="H160" s="4" t="s">
        <v>37</v>
      </c>
      <c r="I160" s="15">
        <v>10</v>
      </c>
    </row>
    <row r="161" spans="1:9" ht="16.5" customHeight="1">
      <c r="A161" s="12" t="s">
        <v>183</v>
      </c>
      <c r="B161" s="13">
        <v>3631497.37</v>
      </c>
      <c r="C161" s="19">
        <v>9700249.8599999994</v>
      </c>
      <c r="D161" s="14">
        <f t="shared" si="2"/>
        <v>0.37437152881750618</v>
      </c>
      <c r="E161" s="15">
        <v>33</v>
      </c>
      <c r="F161" s="4" t="s">
        <v>12</v>
      </c>
      <c r="G161" s="15">
        <v>26</v>
      </c>
      <c r="H161" s="4" t="s">
        <v>27</v>
      </c>
      <c r="I161" s="15">
        <v>3</v>
      </c>
    </row>
    <row r="162" spans="1:9" ht="16.5" customHeight="1">
      <c r="A162" s="12" t="s">
        <v>184</v>
      </c>
      <c r="B162" s="13">
        <v>8136896.1799999997</v>
      </c>
      <c r="C162" s="19">
        <v>27107798.91</v>
      </c>
      <c r="D162" s="14">
        <f t="shared" si="2"/>
        <v>0.30016808841673676</v>
      </c>
      <c r="E162" s="15">
        <v>93</v>
      </c>
      <c r="F162" s="4" t="s">
        <v>36</v>
      </c>
      <c r="G162" s="15">
        <v>4</v>
      </c>
      <c r="H162" s="4" t="s">
        <v>13</v>
      </c>
      <c r="I162" s="15">
        <v>9</v>
      </c>
    </row>
    <row r="163" spans="1:9" ht="16.5" customHeight="1">
      <c r="A163" s="8" t="s">
        <v>185</v>
      </c>
      <c r="B163" s="9">
        <v>2079882.3</v>
      </c>
      <c r="C163" s="18">
        <v>9012740.1500000004</v>
      </c>
      <c r="D163" s="10">
        <f t="shared" si="2"/>
        <v>0.23077135980670652</v>
      </c>
      <c r="E163" s="11">
        <v>207</v>
      </c>
      <c r="F163" s="3" t="s">
        <v>12</v>
      </c>
      <c r="G163" s="11">
        <v>110</v>
      </c>
      <c r="H163" s="3" t="s">
        <v>10</v>
      </c>
      <c r="I163" s="11">
        <v>42</v>
      </c>
    </row>
    <row r="164" spans="1:9" ht="16.5" customHeight="1">
      <c r="A164" s="8" t="s">
        <v>186</v>
      </c>
      <c r="B164" s="9">
        <v>5319983.26</v>
      </c>
      <c r="C164" s="18">
        <v>16595252.57</v>
      </c>
      <c r="D164" s="10">
        <f t="shared" si="2"/>
        <v>0.32057259975766672</v>
      </c>
      <c r="E164" s="11">
        <v>69</v>
      </c>
      <c r="F164" s="3" t="s">
        <v>39</v>
      </c>
      <c r="G164" s="11">
        <v>6</v>
      </c>
      <c r="H164" s="3" t="s">
        <v>20</v>
      </c>
      <c r="I164" s="11">
        <v>12</v>
      </c>
    </row>
    <row r="165" spans="1:9" ht="16.5" customHeight="1">
      <c r="A165" s="8" t="s">
        <v>187</v>
      </c>
      <c r="B165" s="9">
        <v>2499152.46</v>
      </c>
      <c r="C165" s="18">
        <v>9034748.0999999996</v>
      </c>
      <c r="D165" s="10">
        <f t="shared" si="2"/>
        <v>0.27661562141394958</v>
      </c>
      <c r="E165" s="11">
        <v>124</v>
      </c>
      <c r="F165" s="3" t="s">
        <v>15</v>
      </c>
      <c r="G165" s="11">
        <v>16</v>
      </c>
      <c r="H165" s="3" t="s">
        <v>10</v>
      </c>
      <c r="I165" s="11">
        <v>22</v>
      </c>
    </row>
    <row r="166" spans="1:9" ht="16.5" customHeight="1">
      <c r="A166" s="8" t="s">
        <v>188</v>
      </c>
      <c r="B166" s="9">
        <v>2853227.25</v>
      </c>
      <c r="C166" s="18">
        <v>10987103.84</v>
      </c>
      <c r="D166" s="10">
        <f t="shared" si="2"/>
        <v>0.25968874887779342</v>
      </c>
      <c r="E166" s="11">
        <v>158</v>
      </c>
      <c r="F166" s="3" t="s">
        <v>12</v>
      </c>
      <c r="G166" s="11">
        <v>92</v>
      </c>
      <c r="H166" s="3" t="s">
        <v>18</v>
      </c>
      <c r="I166" s="11">
        <v>23</v>
      </c>
    </row>
    <row r="167" spans="1:9" ht="16.5" customHeight="1">
      <c r="A167" s="12" t="s">
        <v>189</v>
      </c>
      <c r="B167" s="13">
        <v>7559108.2699999996</v>
      </c>
      <c r="C167" s="19">
        <v>20231940.440000001</v>
      </c>
      <c r="D167" s="14">
        <f t="shared" si="2"/>
        <v>0.37362250508879014</v>
      </c>
      <c r="E167" s="15">
        <v>34</v>
      </c>
      <c r="F167" s="4" t="s">
        <v>12</v>
      </c>
      <c r="G167" s="15">
        <v>27</v>
      </c>
      <c r="H167" s="4" t="s">
        <v>16</v>
      </c>
      <c r="I167" s="15">
        <v>5</v>
      </c>
    </row>
    <row r="168" spans="1:9" ht="16.5" customHeight="1">
      <c r="A168" s="12" t="s">
        <v>190</v>
      </c>
      <c r="B168" s="13">
        <v>3787554.28</v>
      </c>
      <c r="C168" s="19">
        <v>17975911.41</v>
      </c>
      <c r="D168" s="14">
        <f t="shared" si="2"/>
        <v>0.21070165476522004</v>
      </c>
      <c r="E168" s="15">
        <v>227</v>
      </c>
      <c r="F168" s="4" t="s">
        <v>9</v>
      </c>
      <c r="G168" s="15">
        <v>21</v>
      </c>
      <c r="H168" s="4" t="s">
        <v>16</v>
      </c>
      <c r="I168" s="15">
        <v>32</v>
      </c>
    </row>
    <row r="169" spans="1:9" ht="16.5" customHeight="1">
      <c r="A169" s="12" t="s">
        <v>191</v>
      </c>
      <c r="B169" s="13">
        <v>3152959.81</v>
      </c>
      <c r="C169" s="19">
        <v>16530334.1</v>
      </c>
      <c r="D169" s="14">
        <f t="shared" si="2"/>
        <v>0.19073781515402038</v>
      </c>
      <c r="E169" s="15">
        <v>246</v>
      </c>
      <c r="F169" s="4" t="s">
        <v>36</v>
      </c>
      <c r="G169" s="15">
        <v>21</v>
      </c>
      <c r="H169" s="4" t="s">
        <v>16</v>
      </c>
      <c r="I169" s="15">
        <v>36</v>
      </c>
    </row>
    <row r="170" spans="1:9" ht="16.5" customHeight="1">
      <c r="A170" s="12" t="s">
        <v>192</v>
      </c>
      <c r="B170" s="13">
        <v>9472771.25</v>
      </c>
      <c r="C170" s="19">
        <v>30740624.059999999</v>
      </c>
      <c r="D170" s="14">
        <f t="shared" si="2"/>
        <v>0.3081515596921815</v>
      </c>
      <c r="E170" s="15">
        <v>83</v>
      </c>
      <c r="F170" s="4" t="s">
        <v>39</v>
      </c>
      <c r="G170" s="15">
        <v>11</v>
      </c>
      <c r="H170" s="4" t="s">
        <v>13</v>
      </c>
      <c r="I170" s="15">
        <v>8</v>
      </c>
    </row>
    <row r="171" spans="1:9" ht="16.5" customHeight="1">
      <c r="A171" s="8" t="s">
        <v>193</v>
      </c>
      <c r="B171" s="9">
        <v>3437783.65</v>
      </c>
      <c r="C171" s="18">
        <v>9506981.8000000007</v>
      </c>
      <c r="D171" s="10">
        <f t="shared" si="2"/>
        <v>0.36160620923877224</v>
      </c>
      <c r="E171" s="11">
        <v>41</v>
      </c>
      <c r="F171" s="3" t="s">
        <v>39</v>
      </c>
      <c r="G171" s="11">
        <v>4</v>
      </c>
      <c r="H171" s="3" t="s">
        <v>10</v>
      </c>
      <c r="I171" s="11">
        <v>3</v>
      </c>
    </row>
    <row r="172" spans="1:9" ht="16.5" customHeight="1">
      <c r="A172" s="8" t="s">
        <v>194</v>
      </c>
      <c r="B172" s="9">
        <v>15500617.85</v>
      </c>
      <c r="C172" s="18">
        <v>124259460.18000001</v>
      </c>
      <c r="D172" s="10">
        <f t="shared" si="2"/>
        <v>0.12474396579178829</v>
      </c>
      <c r="E172" s="11">
        <v>280</v>
      </c>
      <c r="F172" s="3" t="s">
        <v>15</v>
      </c>
      <c r="G172" s="11">
        <v>47</v>
      </c>
      <c r="H172" s="3" t="s">
        <v>40</v>
      </c>
      <c r="I172" s="11">
        <v>8</v>
      </c>
    </row>
    <row r="173" spans="1:9" ht="16.5" customHeight="1">
      <c r="A173" s="8" t="s">
        <v>195</v>
      </c>
      <c r="B173" s="9">
        <v>4797463.57</v>
      </c>
      <c r="C173" s="18">
        <v>12294722.9</v>
      </c>
      <c r="D173" s="10">
        <f t="shared" si="2"/>
        <v>0.39020509929508052</v>
      </c>
      <c r="E173" s="11">
        <v>25</v>
      </c>
      <c r="F173" s="3" t="s">
        <v>12</v>
      </c>
      <c r="G173" s="11">
        <v>20</v>
      </c>
      <c r="H173" s="3" t="s">
        <v>18</v>
      </c>
      <c r="I173" s="11">
        <v>9</v>
      </c>
    </row>
    <row r="174" spans="1:9" ht="16.5" customHeight="1">
      <c r="A174" s="8" t="s">
        <v>196</v>
      </c>
      <c r="B174" s="9">
        <v>5087217.97</v>
      </c>
      <c r="C174" s="18">
        <v>13829636.08</v>
      </c>
      <c r="D174" s="10">
        <f t="shared" si="2"/>
        <v>0.3678490121194859</v>
      </c>
      <c r="E174" s="11">
        <v>36</v>
      </c>
      <c r="F174" s="3" t="s">
        <v>12</v>
      </c>
      <c r="G174" s="11">
        <v>29</v>
      </c>
      <c r="H174" s="3" t="s">
        <v>18</v>
      </c>
      <c r="I174" s="11">
        <v>12</v>
      </c>
    </row>
    <row r="175" spans="1:9" ht="16.5" customHeight="1">
      <c r="A175" s="12" t="s">
        <v>197</v>
      </c>
      <c r="B175" s="13">
        <v>4101102.83</v>
      </c>
      <c r="C175" s="19">
        <v>22850303.210000001</v>
      </c>
      <c r="D175" s="14">
        <f t="shared" si="2"/>
        <v>0.17947695452046475</v>
      </c>
      <c r="E175" s="15">
        <v>257</v>
      </c>
      <c r="F175" s="4" t="s">
        <v>24</v>
      </c>
      <c r="G175" s="15">
        <v>15</v>
      </c>
      <c r="H175" s="4" t="s">
        <v>13</v>
      </c>
      <c r="I175" s="15">
        <v>24</v>
      </c>
    </row>
    <row r="176" spans="1:9" ht="16.5" customHeight="1">
      <c r="A176" s="12" t="s">
        <v>198</v>
      </c>
      <c r="B176" s="13">
        <v>10243820.32</v>
      </c>
      <c r="C176" s="19">
        <v>26553930.02</v>
      </c>
      <c r="D176" s="14">
        <f t="shared" si="2"/>
        <v>0.38577417023711807</v>
      </c>
      <c r="E176" s="15">
        <v>29</v>
      </c>
      <c r="F176" s="4" t="s">
        <v>39</v>
      </c>
      <c r="G176" s="15">
        <v>3</v>
      </c>
      <c r="H176" s="4" t="s">
        <v>13</v>
      </c>
      <c r="I176" s="15">
        <v>3</v>
      </c>
    </row>
    <row r="177" spans="1:9" ht="16.5" customHeight="1">
      <c r="A177" s="12" t="s">
        <v>199</v>
      </c>
      <c r="B177" s="13">
        <v>2747519.65</v>
      </c>
      <c r="C177" s="19">
        <v>10218026.550000001</v>
      </c>
      <c r="D177" s="14">
        <f t="shared" si="2"/>
        <v>0.26888946085190979</v>
      </c>
      <c r="E177" s="15">
        <v>138</v>
      </c>
      <c r="F177" s="4" t="s">
        <v>12</v>
      </c>
      <c r="G177" s="15">
        <v>85</v>
      </c>
      <c r="H177" s="4" t="s">
        <v>10</v>
      </c>
      <c r="I177" s="15">
        <v>24</v>
      </c>
    </row>
    <row r="178" spans="1:9" ht="16.5" customHeight="1">
      <c r="A178" s="12" t="s">
        <v>200</v>
      </c>
      <c r="B178" s="13">
        <v>10587472.199999999</v>
      </c>
      <c r="C178" s="19">
        <v>38362513.189999998</v>
      </c>
      <c r="D178" s="14">
        <f t="shared" si="2"/>
        <v>0.2759848435258368</v>
      </c>
      <c r="E178" s="15">
        <v>125</v>
      </c>
      <c r="F178" s="4" t="s">
        <v>39</v>
      </c>
      <c r="G178" s="15">
        <v>19</v>
      </c>
      <c r="H178" s="4" t="s">
        <v>37</v>
      </c>
      <c r="I178" s="15">
        <v>9</v>
      </c>
    </row>
    <row r="179" spans="1:9" ht="16.5" customHeight="1">
      <c r="A179" s="8" t="s">
        <v>201</v>
      </c>
      <c r="B179" s="9">
        <v>9668676.6400000006</v>
      </c>
      <c r="C179" s="18">
        <v>36005823.799999997</v>
      </c>
      <c r="D179" s="10">
        <f t="shared" si="2"/>
        <v>0.26853091026902159</v>
      </c>
      <c r="E179" s="11">
        <v>140</v>
      </c>
      <c r="F179" s="3" t="s">
        <v>9</v>
      </c>
      <c r="G179" s="11">
        <v>7</v>
      </c>
      <c r="H179" s="3" t="s">
        <v>13</v>
      </c>
      <c r="I179" s="11">
        <v>13</v>
      </c>
    </row>
    <row r="180" spans="1:9" ht="16.5" customHeight="1">
      <c r="A180" s="8" t="s">
        <v>202</v>
      </c>
      <c r="B180" s="9">
        <v>5683286.8899999997</v>
      </c>
      <c r="C180" s="18">
        <v>14013592.92</v>
      </c>
      <c r="D180" s="10">
        <f t="shared" si="2"/>
        <v>0.40555530066018214</v>
      </c>
      <c r="E180" s="11">
        <v>16</v>
      </c>
      <c r="F180" s="3" t="s">
        <v>12</v>
      </c>
      <c r="G180" s="11">
        <v>13</v>
      </c>
      <c r="H180" s="3" t="s">
        <v>20</v>
      </c>
      <c r="I180" s="11">
        <v>5</v>
      </c>
    </row>
    <row r="181" spans="1:9" ht="16.5" customHeight="1">
      <c r="A181" s="8" t="s">
        <v>203</v>
      </c>
      <c r="B181" s="9">
        <v>3771959.4</v>
      </c>
      <c r="C181" s="18">
        <v>11690623.49</v>
      </c>
      <c r="D181" s="10">
        <f t="shared" si="2"/>
        <v>0.32264826621321629</v>
      </c>
      <c r="E181" s="11">
        <v>66</v>
      </c>
      <c r="F181" s="3" t="s">
        <v>12</v>
      </c>
      <c r="G181" s="11">
        <v>51</v>
      </c>
      <c r="H181" s="3" t="s">
        <v>27</v>
      </c>
      <c r="I181" s="11">
        <v>7</v>
      </c>
    </row>
    <row r="182" spans="1:9" ht="16.5" customHeight="1">
      <c r="A182" s="8" t="s">
        <v>204</v>
      </c>
      <c r="B182" s="9">
        <v>2303025.4300000002</v>
      </c>
      <c r="C182" s="18">
        <v>8486696.4000000004</v>
      </c>
      <c r="D182" s="10">
        <f t="shared" si="2"/>
        <v>0.27136889567535372</v>
      </c>
      <c r="E182" s="11">
        <v>136</v>
      </c>
      <c r="F182" s="3" t="s">
        <v>12</v>
      </c>
      <c r="G182" s="11">
        <v>83</v>
      </c>
      <c r="H182" s="3" t="s">
        <v>27</v>
      </c>
      <c r="I182" s="11">
        <v>17</v>
      </c>
    </row>
    <row r="183" spans="1:9" ht="16.5" customHeight="1">
      <c r="A183" s="12" t="s">
        <v>205</v>
      </c>
      <c r="B183" s="13">
        <v>2120759.66</v>
      </c>
      <c r="C183" s="19">
        <v>7769548.8899999997</v>
      </c>
      <c r="D183" s="14">
        <f t="shared" si="2"/>
        <v>0.27295788854994901</v>
      </c>
      <c r="E183" s="15">
        <v>133</v>
      </c>
      <c r="F183" s="4" t="s">
        <v>9</v>
      </c>
      <c r="G183" s="15">
        <v>6</v>
      </c>
      <c r="H183" s="4" t="s">
        <v>27</v>
      </c>
      <c r="I183" s="15">
        <v>16</v>
      </c>
    </row>
    <row r="184" spans="1:9" ht="16.5" customHeight="1">
      <c r="A184" s="12" t="s">
        <v>206</v>
      </c>
      <c r="B184" s="13">
        <v>26921858.989999998</v>
      </c>
      <c r="C184" s="19">
        <v>207592120.21000001</v>
      </c>
      <c r="D184" s="14">
        <f t="shared" si="2"/>
        <v>0.12968632413776529</v>
      </c>
      <c r="E184" s="15">
        <v>279</v>
      </c>
      <c r="F184" s="4" t="s">
        <v>24</v>
      </c>
      <c r="G184" s="15">
        <v>19</v>
      </c>
      <c r="H184" s="4" t="s">
        <v>61</v>
      </c>
      <c r="I184" s="15">
        <v>9</v>
      </c>
    </row>
    <row r="185" spans="1:9" ht="16.5" customHeight="1">
      <c r="A185" s="12" t="s">
        <v>207</v>
      </c>
      <c r="B185" s="13">
        <v>4266218.18</v>
      </c>
      <c r="C185" s="19">
        <v>14398466.83</v>
      </c>
      <c r="D185" s="14">
        <f t="shared" si="2"/>
        <v>0.29629669813949211</v>
      </c>
      <c r="E185" s="15">
        <v>97</v>
      </c>
      <c r="F185" s="4" t="s">
        <v>12</v>
      </c>
      <c r="G185" s="15">
        <v>65</v>
      </c>
      <c r="H185" s="4" t="s">
        <v>20</v>
      </c>
      <c r="I185" s="15">
        <v>14</v>
      </c>
    </row>
    <row r="186" spans="1:9" ht="16.5" customHeight="1">
      <c r="A186" s="12" t="s">
        <v>208</v>
      </c>
      <c r="B186" s="13">
        <v>2755109.29</v>
      </c>
      <c r="C186" s="19">
        <v>9116799.7899999991</v>
      </c>
      <c r="D186" s="14">
        <f t="shared" si="2"/>
        <v>0.30220135940925386</v>
      </c>
      <c r="E186" s="15">
        <v>90</v>
      </c>
      <c r="F186" s="4" t="s">
        <v>9</v>
      </c>
      <c r="G186" s="15">
        <v>5</v>
      </c>
      <c r="H186" s="4" t="s">
        <v>27</v>
      </c>
      <c r="I186" s="15">
        <v>10</v>
      </c>
    </row>
    <row r="187" spans="1:9" ht="16.5" customHeight="1">
      <c r="A187" s="8" t="s">
        <v>209</v>
      </c>
      <c r="B187" s="9">
        <v>9549592.2699999996</v>
      </c>
      <c r="C187" s="18">
        <v>28759008.210000001</v>
      </c>
      <c r="D187" s="10">
        <f t="shared" si="2"/>
        <v>0.33205568843919459</v>
      </c>
      <c r="E187" s="11">
        <v>60</v>
      </c>
      <c r="F187" s="3" t="s">
        <v>12</v>
      </c>
      <c r="G187" s="11">
        <v>47</v>
      </c>
      <c r="H187" s="3" t="s">
        <v>13</v>
      </c>
      <c r="I187" s="11">
        <v>5</v>
      </c>
    </row>
    <row r="188" spans="1:9" ht="16.5" customHeight="1">
      <c r="A188" s="8" t="s">
        <v>210</v>
      </c>
      <c r="B188" s="9">
        <v>9328178.6899999995</v>
      </c>
      <c r="C188" s="18">
        <v>31901989.510000002</v>
      </c>
      <c r="D188" s="10">
        <f t="shared" si="2"/>
        <v>0.29240115846304782</v>
      </c>
      <c r="E188" s="11">
        <v>102</v>
      </c>
      <c r="F188" s="3" t="s">
        <v>36</v>
      </c>
      <c r="G188" s="11">
        <v>5</v>
      </c>
      <c r="H188" s="3" t="s">
        <v>13</v>
      </c>
      <c r="I188" s="11">
        <v>10</v>
      </c>
    </row>
    <row r="189" spans="1:9" ht="16.5" customHeight="1">
      <c r="A189" s="8" t="s">
        <v>211</v>
      </c>
      <c r="B189" s="9">
        <v>2513021.21</v>
      </c>
      <c r="C189" s="18">
        <v>9736488.7899999991</v>
      </c>
      <c r="D189" s="10">
        <f t="shared" si="2"/>
        <v>0.2581034358691025</v>
      </c>
      <c r="E189" s="11">
        <v>159</v>
      </c>
      <c r="F189" s="3" t="s">
        <v>12</v>
      </c>
      <c r="G189" s="11">
        <v>93</v>
      </c>
      <c r="H189" s="3" t="s">
        <v>18</v>
      </c>
      <c r="I189" s="11">
        <v>24</v>
      </c>
    </row>
    <row r="190" spans="1:9" ht="16.5" customHeight="1">
      <c r="A190" s="8" t="s">
        <v>212</v>
      </c>
      <c r="B190" s="9">
        <v>2312503.4700000002</v>
      </c>
      <c r="C190" s="18">
        <v>12171756.720000001</v>
      </c>
      <c r="D190" s="10">
        <f t="shared" si="2"/>
        <v>0.18998929433088441</v>
      </c>
      <c r="E190" s="11">
        <v>248</v>
      </c>
      <c r="F190" s="3" t="s">
        <v>39</v>
      </c>
      <c r="G190" s="11">
        <v>33</v>
      </c>
      <c r="H190" s="3" t="s">
        <v>20</v>
      </c>
      <c r="I190" s="11">
        <v>39</v>
      </c>
    </row>
    <row r="191" spans="1:9" ht="16.5" customHeight="1">
      <c r="A191" s="12" t="s">
        <v>213</v>
      </c>
      <c r="B191" s="13">
        <v>3389197.51</v>
      </c>
      <c r="C191" s="19">
        <v>14534187.529999999</v>
      </c>
      <c r="D191" s="14">
        <f t="shared" si="2"/>
        <v>0.23318795790988395</v>
      </c>
      <c r="E191" s="15">
        <v>203</v>
      </c>
      <c r="F191" s="4" t="s">
        <v>12</v>
      </c>
      <c r="G191" s="15">
        <v>108</v>
      </c>
      <c r="H191" s="4" t="s">
        <v>18</v>
      </c>
      <c r="I191" s="15">
        <v>30</v>
      </c>
    </row>
    <row r="192" spans="1:9" ht="16.5" customHeight="1">
      <c r="A192" s="12" t="s">
        <v>214</v>
      </c>
      <c r="B192" s="13">
        <v>2833297.13</v>
      </c>
      <c r="C192" s="19">
        <v>13341349.640000001</v>
      </c>
      <c r="D192" s="14">
        <f t="shared" si="2"/>
        <v>0.21236960326001919</v>
      </c>
      <c r="E192" s="15">
        <v>224</v>
      </c>
      <c r="F192" s="4" t="s">
        <v>24</v>
      </c>
      <c r="G192" s="15">
        <v>8</v>
      </c>
      <c r="H192" s="4" t="s">
        <v>20</v>
      </c>
      <c r="I192" s="15">
        <v>34</v>
      </c>
    </row>
    <row r="193" spans="1:9" ht="16.5" customHeight="1">
      <c r="A193" s="12" t="s">
        <v>215</v>
      </c>
      <c r="B193" s="13">
        <v>2746366.92</v>
      </c>
      <c r="C193" s="19">
        <v>9237729.5500000007</v>
      </c>
      <c r="D193" s="14">
        <f t="shared" si="2"/>
        <v>0.29729890934076975</v>
      </c>
      <c r="E193" s="15">
        <v>96</v>
      </c>
      <c r="F193" s="4" t="s">
        <v>39</v>
      </c>
      <c r="G193" s="15">
        <v>13</v>
      </c>
      <c r="H193" s="4" t="s">
        <v>18</v>
      </c>
      <c r="I193" s="15">
        <v>18</v>
      </c>
    </row>
    <row r="194" spans="1:9" ht="16.5" customHeight="1">
      <c r="A194" s="12" t="s">
        <v>216</v>
      </c>
      <c r="B194" s="13">
        <v>4579659.07</v>
      </c>
      <c r="C194" s="19">
        <v>43253308.369999997</v>
      </c>
      <c r="D194" s="14">
        <f t="shared" si="2"/>
        <v>0.10587997178908053</v>
      </c>
      <c r="E194" s="15">
        <v>285</v>
      </c>
      <c r="F194" s="4" t="s">
        <v>15</v>
      </c>
      <c r="G194" s="15">
        <v>48</v>
      </c>
      <c r="H194" s="4" t="s">
        <v>37</v>
      </c>
      <c r="I194" s="15">
        <v>21</v>
      </c>
    </row>
    <row r="195" spans="1:9" ht="16.5" customHeight="1">
      <c r="A195" s="8" t="s">
        <v>217</v>
      </c>
      <c r="B195" s="9">
        <v>2909623.65</v>
      </c>
      <c r="C195" s="18">
        <v>10258669.43</v>
      </c>
      <c r="D195" s="10">
        <f t="shared" ref="D195:D258" si="3">B195/C195</f>
        <v>0.28362583177611955</v>
      </c>
      <c r="E195" s="11">
        <v>114</v>
      </c>
      <c r="F195" s="3" t="s">
        <v>12</v>
      </c>
      <c r="G195" s="11">
        <v>72</v>
      </c>
      <c r="H195" s="3" t="s">
        <v>10</v>
      </c>
      <c r="I195" s="11">
        <v>20</v>
      </c>
    </row>
    <row r="196" spans="1:9" ht="16.5" customHeight="1">
      <c r="A196" s="8" t="s">
        <v>218</v>
      </c>
      <c r="B196" s="9">
        <v>3353580.65</v>
      </c>
      <c r="C196" s="18">
        <v>11469217.460000001</v>
      </c>
      <c r="D196" s="10">
        <f t="shared" si="3"/>
        <v>0.29239838390857398</v>
      </c>
      <c r="E196" s="11">
        <v>103</v>
      </c>
      <c r="F196" s="3" t="s">
        <v>15</v>
      </c>
      <c r="G196" s="11">
        <v>11</v>
      </c>
      <c r="H196" s="3" t="s">
        <v>20</v>
      </c>
      <c r="I196" s="11">
        <v>16</v>
      </c>
    </row>
    <row r="197" spans="1:9" ht="16.5" customHeight="1">
      <c r="A197" s="8" t="s">
        <v>219</v>
      </c>
      <c r="B197" s="9">
        <v>9280501.2400000002</v>
      </c>
      <c r="C197" s="18">
        <v>35287914.619999997</v>
      </c>
      <c r="D197" s="10">
        <f t="shared" si="3"/>
        <v>0.26299375692606458</v>
      </c>
      <c r="E197" s="11">
        <v>154</v>
      </c>
      <c r="F197" s="3" t="s">
        <v>12</v>
      </c>
      <c r="G197" s="11">
        <v>90</v>
      </c>
      <c r="H197" s="3" t="s">
        <v>13</v>
      </c>
      <c r="I197" s="11">
        <v>15</v>
      </c>
    </row>
    <row r="198" spans="1:9" ht="16.5" customHeight="1">
      <c r="A198" s="8" t="s">
        <v>220</v>
      </c>
      <c r="B198" s="9">
        <v>3825413.36</v>
      </c>
      <c r="C198" s="18">
        <v>11292094.779999999</v>
      </c>
      <c r="D198" s="10">
        <f t="shared" si="3"/>
        <v>0.33876915085546244</v>
      </c>
      <c r="E198" s="11">
        <v>52</v>
      </c>
      <c r="F198" s="3" t="s">
        <v>12</v>
      </c>
      <c r="G198" s="11">
        <v>41</v>
      </c>
      <c r="H198" s="3" t="s">
        <v>10</v>
      </c>
      <c r="I198" s="11">
        <v>8</v>
      </c>
    </row>
    <row r="199" spans="1:9" ht="16.5" customHeight="1">
      <c r="A199" s="12" t="s">
        <v>221</v>
      </c>
      <c r="B199" s="13">
        <v>15993516.140000001</v>
      </c>
      <c r="C199" s="19">
        <v>25788351.640000001</v>
      </c>
      <c r="D199" s="14">
        <f t="shared" si="3"/>
        <v>0.62018373113823422</v>
      </c>
      <c r="E199" s="15">
        <v>2</v>
      </c>
      <c r="F199" s="4" t="s">
        <v>12</v>
      </c>
      <c r="G199" s="15">
        <v>2</v>
      </c>
      <c r="H199" s="4" t="s">
        <v>18</v>
      </c>
      <c r="I199" s="15">
        <v>1</v>
      </c>
    </row>
    <row r="200" spans="1:9" ht="16.5" customHeight="1">
      <c r="A200" s="12" t="s">
        <v>222</v>
      </c>
      <c r="B200" s="13">
        <v>2963198.06</v>
      </c>
      <c r="C200" s="19">
        <v>9909483.9299999997</v>
      </c>
      <c r="D200" s="14">
        <f t="shared" si="3"/>
        <v>0.29902647614465633</v>
      </c>
      <c r="E200" s="15">
        <v>95</v>
      </c>
      <c r="F200" s="4" t="s">
        <v>12</v>
      </c>
      <c r="G200" s="15">
        <v>64</v>
      </c>
      <c r="H200" s="4" t="s">
        <v>10</v>
      </c>
      <c r="I200" s="15">
        <v>15</v>
      </c>
    </row>
    <row r="201" spans="1:9" ht="16.5" customHeight="1">
      <c r="A201" s="12" t="s">
        <v>223</v>
      </c>
      <c r="B201" s="13">
        <v>23403452.489999998</v>
      </c>
      <c r="C201" s="19">
        <v>73749751.459999993</v>
      </c>
      <c r="D201" s="14">
        <f t="shared" si="3"/>
        <v>0.31733601845008846</v>
      </c>
      <c r="E201" s="15">
        <v>73</v>
      </c>
      <c r="F201" s="4" t="s">
        <v>15</v>
      </c>
      <c r="G201" s="15">
        <v>6</v>
      </c>
      <c r="H201" s="5" t="s">
        <v>70</v>
      </c>
      <c r="I201" s="15">
        <v>3</v>
      </c>
    </row>
    <row r="202" spans="1:9" ht="16.5" customHeight="1">
      <c r="A202" s="12" t="s">
        <v>224</v>
      </c>
      <c r="B202" s="13">
        <v>2693697.96</v>
      </c>
      <c r="C202" s="19">
        <v>12221024.210000001</v>
      </c>
      <c r="D202" s="14">
        <f t="shared" si="3"/>
        <v>0.22041507435979457</v>
      </c>
      <c r="E202" s="15">
        <v>217</v>
      </c>
      <c r="F202" s="4" t="s">
        <v>9</v>
      </c>
      <c r="G202" s="15">
        <v>20</v>
      </c>
      <c r="H202" s="4" t="s">
        <v>18</v>
      </c>
      <c r="I202" s="15">
        <v>33</v>
      </c>
    </row>
    <row r="203" spans="1:9" ht="16.5" customHeight="1">
      <c r="A203" s="8" t="s">
        <v>225</v>
      </c>
      <c r="B203" s="9">
        <v>3432582.09</v>
      </c>
      <c r="C203" s="18">
        <v>10697862.109999999</v>
      </c>
      <c r="D203" s="10">
        <f t="shared" si="3"/>
        <v>0.32086617444726068</v>
      </c>
      <c r="E203" s="11">
        <v>67</v>
      </c>
      <c r="F203" s="3" t="s">
        <v>9</v>
      </c>
      <c r="G203" s="11">
        <v>3</v>
      </c>
      <c r="H203" s="3" t="s">
        <v>10</v>
      </c>
      <c r="I203" s="11">
        <v>11</v>
      </c>
    </row>
    <row r="204" spans="1:9" ht="16.5" customHeight="1">
      <c r="A204" s="8" t="s">
        <v>226</v>
      </c>
      <c r="B204" s="9">
        <v>5286566.03</v>
      </c>
      <c r="C204" s="18">
        <v>23578787.09</v>
      </c>
      <c r="D204" s="10">
        <f t="shared" si="3"/>
        <v>0.22420856551362162</v>
      </c>
      <c r="E204" s="11">
        <v>212</v>
      </c>
      <c r="F204" s="3" t="s">
        <v>12</v>
      </c>
      <c r="G204" s="11">
        <v>111</v>
      </c>
      <c r="H204" s="3" t="s">
        <v>16</v>
      </c>
      <c r="I204" s="11">
        <v>29</v>
      </c>
    </row>
    <row r="205" spans="1:9" ht="16.5" customHeight="1">
      <c r="A205" s="8" t="s">
        <v>227</v>
      </c>
      <c r="B205" s="9">
        <v>4470932.76</v>
      </c>
      <c r="C205" s="18">
        <v>44076109.549999997</v>
      </c>
      <c r="D205" s="10">
        <f t="shared" si="3"/>
        <v>0.10143664687392992</v>
      </c>
      <c r="E205" s="11">
        <v>286</v>
      </c>
      <c r="F205" s="3" t="s">
        <v>15</v>
      </c>
      <c r="G205" s="11">
        <v>49</v>
      </c>
      <c r="H205" s="3" t="s">
        <v>13</v>
      </c>
      <c r="I205" s="11">
        <v>28</v>
      </c>
    </row>
    <row r="206" spans="1:9" ht="16.5" customHeight="1">
      <c r="A206" s="8" t="s">
        <v>228</v>
      </c>
      <c r="B206" s="9">
        <v>6289001.0700000003</v>
      </c>
      <c r="C206" s="18">
        <v>47214763.140000001</v>
      </c>
      <c r="D206" s="10">
        <f t="shared" si="3"/>
        <v>0.13319988604733685</v>
      </c>
      <c r="E206" s="11">
        <v>278</v>
      </c>
      <c r="F206" s="3" t="s">
        <v>36</v>
      </c>
      <c r="G206" s="11">
        <v>24</v>
      </c>
      <c r="H206" s="6" t="s">
        <v>70</v>
      </c>
      <c r="I206" s="11">
        <v>12</v>
      </c>
    </row>
    <row r="207" spans="1:9" ht="16.5" customHeight="1">
      <c r="A207" s="12" t="s">
        <v>229</v>
      </c>
      <c r="B207" s="13">
        <v>6876962.0999999996</v>
      </c>
      <c r="C207" s="19">
        <v>26142367.699999999</v>
      </c>
      <c r="D207" s="14">
        <f t="shared" si="3"/>
        <v>0.26305812001871581</v>
      </c>
      <c r="E207" s="15">
        <v>153</v>
      </c>
      <c r="F207" s="4" t="s">
        <v>15</v>
      </c>
      <c r="G207" s="15">
        <v>23</v>
      </c>
      <c r="H207" s="4" t="s">
        <v>13</v>
      </c>
      <c r="I207" s="15">
        <v>14</v>
      </c>
    </row>
    <row r="208" spans="1:9" ht="16.5" customHeight="1">
      <c r="A208" s="12" t="s">
        <v>230</v>
      </c>
      <c r="B208" s="13">
        <v>2891157.37</v>
      </c>
      <c r="C208" s="19">
        <v>15168992.93</v>
      </c>
      <c r="D208" s="14">
        <f t="shared" si="3"/>
        <v>0.19059652696403492</v>
      </c>
      <c r="E208" s="15">
        <v>247</v>
      </c>
      <c r="F208" s="4" t="s">
        <v>39</v>
      </c>
      <c r="G208" s="15">
        <v>32</v>
      </c>
      <c r="H208" s="4" t="s">
        <v>20</v>
      </c>
      <c r="I208" s="15">
        <v>38</v>
      </c>
    </row>
    <row r="209" spans="1:9" ht="16.5" customHeight="1">
      <c r="A209" s="12" t="s">
        <v>231</v>
      </c>
      <c r="B209" s="13">
        <v>2980298.61</v>
      </c>
      <c r="C209" s="19">
        <v>8548877.1400000006</v>
      </c>
      <c r="D209" s="14">
        <f t="shared" si="3"/>
        <v>0.34861872046976217</v>
      </c>
      <c r="E209" s="15">
        <v>45</v>
      </c>
      <c r="F209" s="4" t="s">
        <v>12</v>
      </c>
      <c r="G209" s="15">
        <v>36</v>
      </c>
      <c r="H209" s="4" t="s">
        <v>27</v>
      </c>
      <c r="I209" s="15">
        <v>5</v>
      </c>
    </row>
    <row r="210" spans="1:9" ht="16.5" customHeight="1">
      <c r="A210" s="12" t="s">
        <v>232</v>
      </c>
      <c r="B210" s="13">
        <v>6519895.7000000002</v>
      </c>
      <c r="C210" s="19">
        <v>29214794.850000001</v>
      </c>
      <c r="D210" s="14">
        <f t="shared" si="3"/>
        <v>0.22317102459475255</v>
      </c>
      <c r="E210" s="15">
        <v>213</v>
      </c>
      <c r="F210" s="4" t="s">
        <v>15</v>
      </c>
      <c r="G210" s="15">
        <v>35</v>
      </c>
      <c r="H210" s="4" t="s">
        <v>13</v>
      </c>
      <c r="I210" s="15">
        <v>21</v>
      </c>
    </row>
    <row r="211" spans="1:9" ht="16.5" customHeight="1">
      <c r="A211" s="8" t="s">
        <v>233</v>
      </c>
      <c r="B211" s="9">
        <v>2206653.13</v>
      </c>
      <c r="C211" s="18">
        <v>8350142.5199999996</v>
      </c>
      <c r="D211" s="10">
        <f t="shared" si="3"/>
        <v>0.26426532537794339</v>
      </c>
      <c r="E211" s="11">
        <v>150</v>
      </c>
      <c r="F211" s="3" t="s">
        <v>15</v>
      </c>
      <c r="G211" s="11">
        <v>22</v>
      </c>
      <c r="H211" s="3" t="s">
        <v>27</v>
      </c>
      <c r="I211" s="11">
        <v>21</v>
      </c>
    </row>
    <row r="212" spans="1:9" ht="16.5" customHeight="1">
      <c r="A212" s="8" t="s">
        <v>234</v>
      </c>
      <c r="B212" s="9">
        <v>2365060.9900000002</v>
      </c>
      <c r="C212" s="18">
        <v>8734115.2100000009</v>
      </c>
      <c r="D212" s="10">
        <f t="shared" si="3"/>
        <v>0.2707842675686436</v>
      </c>
      <c r="E212" s="11">
        <v>137</v>
      </c>
      <c r="F212" s="3" t="s">
        <v>12</v>
      </c>
      <c r="G212" s="11">
        <v>84</v>
      </c>
      <c r="H212" s="3" t="s">
        <v>10</v>
      </c>
      <c r="I212" s="11">
        <v>23</v>
      </c>
    </row>
    <row r="213" spans="1:9" ht="16.5" customHeight="1">
      <c r="A213" s="8" t="s">
        <v>235</v>
      </c>
      <c r="B213" s="9">
        <v>6499235.2300000004</v>
      </c>
      <c r="C213" s="18">
        <v>20377571.780000001</v>
      </c>
      <c r="D213" s="10">
        <f t="shared" si="3"/>
        <v>0.31894061275636443</v>
      </c>
      <c r="E213" s="11">
        <v>72</v>
      </c>
      <c r="F213" s="3" t="s">
        <v>12</v>
      </c>
      <c r="G213" s="11">
        <v>53</v>
      </c>
      <c r="H213" s="3" t="s">
        <v>16</v>
      </c>
      <c r="I213" s="11">
        <v>12</v>
      </c>
    </row>
    <row r="214" spans="1:9" ht="16.5" customHeight="1">
      <c r="A214" s="8" t="s">
        <v>236</v>
      </c>
      <c r="B214" s="9">
        <v>2059127.32</v>
      </c>
      <c r="C214" s="18">
        <v>10240228.390000001</v>
      </c>
      <c r="D214" s="10">
        <f t="shared" si="3"/>
        <v>0.20108216746521215</v>
      </c>
      <c r="E214" s="11">
        <v>236</v>
      </c>
      <c r="F214" s="3" t="s">
        <v>24</v>
      </c>
      <c r="G214" s="11">
        <v>11</v>
      </c>
      <c r="H214" s="3" t="s">
        <v>10</v>
      </c>
      <c r="I214" s="11">
        <v>46</v>
      </c>
    </row>
    <row r="215" spans="1:9" ht="16.5" customHeight="1">
      <c r="A215" s="12" t="s">
        <v>237</v>
      </c>
      <c r="B215" s="13">
        <v>6064195.75</v>
      </c>
      <c r="C215" s="19">
        <v>16699656.640000001</v>
      </c>
      <c r="D215" s="14">
        <f t="shared" si="3"/>
        <v>0.36313296019959362</v>
      </c>
      <c r="E215" s="15">
        <v>40</v>
      </c>
      <c r="F215" s="4" t="s">
        <v>12</v>
      </c>
      <c r="G215" s="15">
        <v>33</v>
      </c>
      <c r="H215" s="4" t="s">
        <v>20</v>
      </c>
      <c r="I215" s="15">
        <v>9</v>
      </c>
    </row>
    <row r="216" spans="1:9" ht="16.5" customHeight="1">
      <c r="A216" s="12" t="s">
        <v>238</v>
      </c>
      <c r="B216" s="13">
        <v>3512143.32</v>
      </c>
      <c r="C216" s="19">
        <v>14657666.199999999</v>
      </c>
      <c r="D216" s="14">
        <f t="shared" si="3"/>
        <v>0.23961135913983359</v>
      </c>
      <c r="E216" s="15">
        <v>193</v>
      </c>
      <c r="F216" s="4" t="s">
        <v>15</v>
      </c>
      <c r="G216" s="15">
        <v>33</v>
      </c>
      <c r="H216" s="4" t="s">
        <v>20</v>
      </c>
      <c r="I216" s="15">
        <v>32</v>
      </c>
    </row>
    <row r="217" spans="1:9" ht="16.5" customHeight="1">
      <c r="A217" s="12" t="s">
        <v>239</v>
      </c>
      <c r="B217" s="13">
        <v>3718417.19</v>
      </c>
      <c r="C217" s="19">
        <v>12708188.58</v>
      </c>
      <c r="D217" s="14">
        <f t="shared" si="3"/>
        <v>0.29260009533160392</v>
      </c>
      <c r="E217" s="15">
        <v>101</v>
      </c>
      <c r="F217" s="4" t="s">
        <v>15</v>
      </c>
      <c r="G217" s="15">
        <v>10</v>
      </c>
      <c r="H217" s="4" t="s">
        <v>20</v>
      </c>
      <c r="I217" s="15">
        <v>15</v>
      </c>
    </row>
    <row r="218" spans="1:9" ht="16.5" customHeight="1">
      <c r="A218" s="12" t="s">
        <v>240</v>
      </c>
      <c r="B218" s="13">
        <v>25384627.879999999</v>
      </c>
      <c r="C218" s="19">
        <v>159875775.46000001</v>
      </c>
      <c r="D218" s="14">
        <f t="shared" si="3"/>
        <v>0.15877719940348992</v>
      </c>
      <c r="E218" s="15">
        <v>269</v>
      </c>
      <c r="F218" s="4" t="s">
        <v>15</v>
      </c>
      <c r="G218" s="15">
        <v>45</v>
      </c>
      <c r="H218" s="4" t="s">
        <v>40</v>
      </c>
      <c r="I218" s="15">
        <v>7</v>
      </c>
    </row>
    <row r="219" spans="1:9" ht="16.5" customHeight="1">
      <c r="A219" s="8" t="s">
        <v>241</v>
      </c>
      <c r="B219" s="9">
        <v>5210798.42</v>
      </c>
      <c r="C219" s="18">
        <v>18028571.350000001</v>
      </c>
      <c r="D219" s="10">
        <f t="shared" si="3"/>
        <v>0.28903002455599452</v>
      </c>
      <c r="E219" s="11">
        <v>108</v>
      </c>
      <c r="F219" s="3" t="s">
        <v>15</v>
      </c>
      <c r="G219" s="11">
        <v>12</v>
      </c>
      <c r="H219" s="3" t="s">
        <v>16</v>
      </c>
      <c r="I219" s="11">
        <v>19</v>
      </c>
    </row>
    <row r="220" spans="1:9" ht="16.5" customHeight="1">
      <c r="A220" s="8" t="s">
        <v>242</v>
      </c>
      <c r="B220" s="9">
        <v>2925196.2</v>
      </c>
      <c r="C220" s="18">
        <v>11671320.039999999</v>
      </c>
      <c r="D220" s="10">
        <f t="shared" si="3"/>
        <v>0.25063113597902853</v>
      </c>
      <c r="E220" s="11">
        <v>171</v>
      </c>
      <c r="F220" s="3" t="s">
        <v>39</v>
      </c>
      <c r="G220" s="11">
        <v>25</v>
      </c>
      <c r="H220" s="3" t="s">
        <v>18</v>
      </c>
      <c r="I220" s="11">
        <v>26</v>
      </c>
    </row>
    <row r="221" spans="1:9" ht="16.5" customHeight="1">
      <c r="A221" s="8" t="s">
        <v>243</v>
      </c>
      <c r="B221" s="9">
        <v>14421366.99</v>
      </c>
      <c r="C221" s="18">
        <v>80881260</v>
      </c>
      <c r="D221" s="10">
        <f t="shared" si="3"/>
        <v>0.17830294668999963</v>
      </c>
      <c r="E221" s="11">
        <v>259</v>
      </c>
      <c r="F221" s="3" t="s">
        <v>36</v>
      </c>
      <c r="G221" s="11">
        <v>23</v>
      </c>
      <c r="H221" s="6" t="s">
        <v>70</v>
      </c>
      <c r="I221" s="11">
        <v>11</v>
      </c>
    </row>
    <row r="222" spans="1:9" ht="16.5" customHeight="1">
      <c r="A222" s="8" t="s">
        <v>244</v>
      </c>
      <c r="B222" s="9">
        <v>1889269.9</v>
      </c>
      <c r="C222" s="18">
        <v>8163298.3799999999</v>
      </c>
      <c r="D222" s="10">
        <f t="shared" si="3"/>
        <v>0.23143462508104473</v>
      </c>
      <c r="E222" s="11">
        <v>205</v>
      </c>
      <c r="F222" s="3" t="s">
        <v>9</v>
      </c>
      <c r="G222" s="11">
        <v>18</v>
      </c>
      <c r="H222" s="3" t="s">
        <v>10</v>
      </c>
      <c r="I222" s="11">
        <v>41</v>
      </c>
    </row>
    <row r="223" spans="1:9" ht="16.5" customHeight="1">
      <c r="A223" s="12" t="s">
        <v>245</v>
      </c>
      <c r="B223" s="13">
        <v>2916378.64</v>
      </c>
      <c r="C223" s="19">
        <v>10584742.449999999</v>
      </c>
      <c r="D223" s="14">
        <f t="shared" si="3"/>
        <v>0.27552665109957403</v>
      </c>
      <c r="E223" s="15">
        <v>127</v>
      </c>
      <c r="F223" s="4" t="s">
        <v>12</v>
      </c>
      <c r="G223" s="15">
        <v>78</v>
      </c>
      <c r="H223" s="4" t="s">
        <v>18</v>
      </c>
      <c r="I223" s="15">
        <v>21</v>
      </c>
    </row>
    <row r="224" spans="1:9" ht="16.5" customHeight="1">
      <c r="A224" s="12" t="s">
        <v>246</v>
      </c>
      <c r="B224" s="13">
        <v>3673618.42</v>
      </c>
      <c r="C224" s="19">
        <v>16156448.24</v>
      </c>
      <c r="D224" s="14">
        <f t="shared" si="3"/>
        <v>0.22737784724893223</v>
      </c>
      <c r="E224" s="15">
        <v>209</v>
      </c>
      <c r="F224" s="4" t="s">
        <v>15</v>
      </c>
      <c r="G224" s="15">
        <v>34</v>
      </c>
      <c r="H224" s="4" t="s">
        <v>16</v>
      </c>
      <c r="I224" s="15">
        <v>28</v>
      </c>
    </row>
    <row r="225" spans="1:9" ht="16.5" customHeight="1">
      <c r="A225" s="12" t="s">
        <v>247</v>
      </c>
      <c r="B225" s="13">
        <v>2796123.6</v>
      </c>
      <c r="C225" s="19">
        <v>10009301.189999999</v>
      </c>
      <c r="D225" s="14">
        <f t="shared" si="3"/>
        <v>0.27935252890516726</v>
      </c>
      <c r="E225" s="15">
        <v>122</v>
      </c>
      <c r="F225" s="4" t="s">
        <v>12</v>
      </c>
      <c r="G225" s="15">
        <v>75</v>
      </c>
      <c r="H225" s="4" t="s">
        <v>20</v>
      </c>
      <c r="I225" s="15">
        <v>19</v>
      </c>
    </row>
    <row r="226" spans="1:9" ht="16.5" customHeight="1">
      <c r="A226" s="12" t="s">
        <v>248</v>
      </c>
      <c r="B226" s="13">
        <v>4009497.39</v>
      </c>
      <c r="C226" s="19">
        <v>15711066.08</v>
      </c>
      <c r="D226" s="14">
        <f t="shared" si="3"/>
        <v>0.25520212120449565</v>
      </c>
      <c r="E226" s="15">
        <v>163</v>
      </c>
      <c r="F226" s="4" t="s">
        <v>15</v>
      </c>
      <c r="G226" s="15">
        <v>26</v>
      </c>
      <c r="H226" s="4" t="s">
        <v>20</v>
      </c>
      <c r="I226" s="15">
        <v>29</v>
      </c>
    </row>
    <row r="227" spans="1:9" ht="16.5" customHeight="1">
      <c r="A227" s="8" t="s">
        <v>249</v>
      </c>
      <c r="B227" s="9">
        <v>2332722.61</v>
      </c>
      <c r="C227" s="18">
        <v>9548746.3499999996</v>
      </c>
      <c r="D227" s="10">
        <f t="shared" si="3"/>
        <v>0.24429621695836543</v>
      </c>
      <c r="E227" s="11">
        <v>185</v>
      </c>
      <c r="F227" s="3" t="s">
        <v>12</v>
      </c>
      <c r="G227" s="11">
        <v>102</v>
      </c>
      <c r="H227" s="3" t="s">
        <v>18</v>
      </c>
      <c r="I227" s="11">
        <v>29</v>
      </c>
    </row>
    <row r="228" spans="1:9" ht="16.5" customHeight="1">
      <c r="A228" s="8" t="s">
        <v>250</v>
      </c>
      <c r="B228" s="9">
        <v>6415370.6100000003</v>
      </c>
      <c r="C228" s="18">
        <v>16033805.189999999</v>
      </c>
      <c r="D228" s="10">
        <f t="shared" si="3"/>
        <v>0.40011528978792593</v>
      </c>
      <c r="E228" s="11">
        <v>20</v>
      </c>
      <c r="F228" s="3" t="s">
        <v>12</v>
      </c>
      <c r="G228" s="11">
        <v>16</v>
      </c>
      <c r="H228" s="3" t="s">
        <v>18</v>
      </c>
      <c r="I228" s="11">
        <v>7</v>
      </c>
    </row>
    <row r="229" spans="1:9" ht="16.5" customHeight="1">
      <c r="A229" s="8" t="s">
        <v>251</v>
      </c>
      <c r="B229" s="9">
        <v>4476651.17</v>
      </c>
      <c r="C229" s="18">
        <v>15884906.01</v>
      </c>
      <c r="D229" s="10">
        <f t="shared" si="3"/>
        <v>0.28181791992863042</v>
      </c>
      <c r="E229" s="11">
        <v>117</v>
      </c>
      <c r="F229" s="3" t="s">
        <v>39</v>
      </c>
      <c r="G229" s="11">
        <v>18</v>
      </c>
      <c r="H229" s="3" t="s">
        <v>16</v>
      </c>
      <c r="I229" s="11">
        <v>22</v>
      </c>
    </row>
    <row r="230" spans="1:9" ht="16.5" customHeight="1">
      <c r="A230" s="8" t="s">
        <v>252</v>
      </c>
      <c r="B230" s="9">
        <v>6829101.0899999999</v>
      </c>
      <c r="C230" s="18">
        <v>27579748.98</v>
      </c>
      <c r="D230" s="10">
        <f t="shared" si="3"/>
        <v>0.24761288055784181</v>
      </c>
      <c r="E230" s="11">
        <v>182</v>
      </c>
      <c r="F230" s="3" t="s">
        <v>9</v>
      </c>
      <c r="G230" s="11">
        <v>15</v>
      </c>
      <c r="H230" s="3" t="s">
        <v>13</v>
      </c>
      <c r="I230" s="11">
        <v>17</v>
      </c>
    </row>
    <row r="231" spans="1:9" ht="16.5" customHeight="1">
      <c r="A231" s="12" t="s">
        <v>253</v>
      </c>
      <c r="B231" s="13">
        <v>2551396.37</v>
      </c>
      <c r="C231" s="19">
        <v>8525334.2899999991</v>
      </c>
      <c r="D231" s="14">
        <f t="shared" si="3"/>
        <v>0.29927229633595992</v>
      </c>
      <c r="E231" s="15">
        <v>94</v>
      </c>
      <c r="F231" s="4" t="s">
        <v>12</v>
      </c>
      <c r="G231" s="15">
        <v>63</v>
      </c>
      <c r="H231" s="4" t="s">
        <v>27</v>
      </c>
      <c r="I231" s="15">
        <v>11</v>
      </c>
    </row>
    <row r="232" spans="1:9" ht="16.5" customHeight="1">
      <c r="A232" s="12" t="s">
        <v>254</v>
      </c>
      <c r="B232" s="13">
        <v>2064910.44</v>
      </c>
      <c r="C232" s="19">
        <v>7705278.9000000004</v>
      </c>
      <c r="D232" s="14">
        <f t="shared" si="3"/>
        <v>0.26798646315060703</v>
      </c>
      <c r="E232" s="15">
        <v>141</v>
      </c>
      <c r="F232" s="4" t="s">
        <v>39</v>
      </c>
      <c r="G232" s="15">
        <v>20</v>
      </c>
      <c r="H232" s="4" t="s">
        <v>27</v>
      </c>
      <c r="I232" s="15">
        <v>19</v>
      </c>
    </row>
    <row r="233" spans="1:9" ht="16.5" customHeight="1">
      <c r="A233" s="12" t="s">
        <v>255</v>
      </c>
      <c r="B233" s="13">
        <v>2932898.11</v>
      </c>
      <c r="C233" s="19">
        <v>13239391.98</v>
      </c>
      <c r="D233" s="14">
        <f t="shared" si="3"/>
        <v>0.22152815736784309</v>
      </c>
      <c r="E233" s="15">
        <v>216</v>
      </c>
      <c r="F233" s="4" t="s">
        <v>39</v>
      </c>
      <c r="G233" s="15">
        <v>29</v>
      </c>
      <c r="H233" s="4" t="s">
        <v>16</v>
      </c>
      <c r="I233" s="15">
        <v>30</v>
      </c>
    </row>
    <row r="234" spans="1:9" ht="16.5" customHeight="1">
      <c r="A234" s="12" t="s">
        <v>256</v>
      </c>
      <c r="B234" s="13">
        <v>3483673.26</v>
      </c>
      <c r="C234" s="19">
        <v>14913803.5</v>
      </c>
      <c r="D234" s="14">
        <f t="shared" si="3"/>
        <v>0.23358717714096205</v>
      </c>
      <c r="E234" s="15">
        <v>201</v>
      </c>
      <c r="F234" s="4" t="s">
        <v>36</v>
      </c>
      <c r="G234" s="15">
        <v>14</v>
      </c>
      <c r="H234" s="4" t="s">
        <v>16</v>
      </c>
      <c r="I234" s="15">
        <v>27</v>
      </c>
    </row>
    <row r="235" spans="1:9" ht="16.5" customHeight="1">
      <c r="A235" s="8" t="s">
        <v>257</v>
      </c>
      <c r="B235" s="9">
        <v>2087163.25</v>
      </c>
      <c r="C235" s="18">
        <v>8657142.3300000001</v>
      </c>
      <c r="D235" s="10">
        <f t="shared" si="3"/>
        <v>0.2410914792017749</v>
      </c>
      <c r="E235" s="11">
        <v>191</v>
      </c>
      <c r="F235" s="3" t="s">
        <v>12</v>
      </c>
      <c r="G235" s="11">
        <v>104</v>
      </c>
      <c r="H235" s="3" t="s">
        <v>10</v>
      </c>
      <c r="I235" s="11">
        <v>36</v>
      </c>
    </row>
    <row r="236" spans="1:9" ht="16.5" customHeight="1">
      <c r="A236" s="8" t="s">
        <v>258</v>
      </c>
      <c r="B236" s="9">
        <v>2089258.26</v>
      </c>
      <c r="C236" s="18">
        <v>7590867.46</v>
      </c>
      <c r="D236" s="10">
        <f t="shared" si="3"/>
        <v>0.27523313653009035</v>
      </c>
      <c r="E236" s="11">
        <v>128</v>
      </c>
      <c r="F236" s="3" t="s">
        <v>12</v>
      </c>
      <c r="G236" s="11">
        <v>79</v>
      </c>
      <c r="H236" s="3" t="s">
        <v>27</v>
      </c>
      <c r="I236" s="11">
        <v>14</v>
      </c>
    </row>
    <row r="237" spans="1:9" ht="16.5" customHeight="1">
      <c r="A237" s="8" t="s">
        <v>259</v>
      </c>
      <c r="B237" s="9">
        <v>4344539.09</v>
      </c>
      <c r="C237" s="18">
        <v>32446363.16</v>
      </c>
      <c r="D237" s="10">
        <f t="shared" si="3"/>
        <v>0.13389910815508482</v>
      </c>
      <c r="E237" s="11">
        <v>276</v>
      </c>
      <c r="F237" s="3" t="s">
        <v>24</v>
      </c>
      <c r="G237" s="11">
        <v>18</v>
      </c>
      <c r="H237" s="3" t="s">
        <v>37</v>
      </c>
      <c r="I237" s="11">
        <v>20</v>
      </c>
    </row>
    <row r="238" spans="1:9" ht="16.5" customHeight="1">
      <c r="A238" s="8" t="s">
        <v>260</v>
      </c>
      <c r="B238" s="9">
        <v>36104384.149999999</v>
      </c>
      <c r="C238" s="18">
        <v>180280464.87</v>
      </c>
      <c r="D238" s="10">
        <f t="shared" si="3"/>
        <v>0.20026786693741233</v>
      </c>
      <c r="E238" s="11">
        <v>237</v>
      </c>
      <c r="F238" s="3" t="s">
        <v>36</v>
      </c>
      <c r="G238" s="11">
        <v>20</v>
      </c>
      <c r="H238" s="3" t="s">
        <v>40</v>
      </c>
      <c r="I238" s="11">
        <v>5</v>
      </c>
    </row>
    <row r="239" spans="1:9" ht="16.5" customHeight="1">
      <c r="A239" s="12" t="s">
        <v>261</v>
      </c>
      <c r="B239" s="13">
        <v>2108977.9</v>
      </c>
      <c r="C239" s="19">
        <v>8876161.3800000008</v>
      </c>
      <c r="D239" s="14">
        <f t="shared" si="3"/>
        <v>0.23760022037814726</v>
      </c>
      <c r="E239" s="15">
        <v>196</v>
      </c>
      <c r="F239" s="4" t="s">
        <v>12</v>
      </c>
      <c r="G239" s="15">
        <v>106</v>
      </c>
      <c r="H239" s="4" t="s">
        <v>10</v>
      </c>
      <c r="I239" s="15">
        <v>38</v>
      </c>
    </row>
    <row r="240" spans="1:9" ht="16.5" customHeight="1">
      <c r="A240" s="12" t="s">
        <v>262</v>
      </c>
      <c r="B240" s="13">
        <v>2261525.56</v>
      </c>
      <c r="C240" s="19">
        <v>9298004.6699999999</v>
      </c>
      <c r="D240" s="14">
        <f t="shared" si="3"/>
        <v>0.24322697613788144</v>
      </c>
      <c r="E240" s="15">
        <v>188</v>
      </c>
      <c r="F240" s="4" t="s">
        <v>24</v>
      </c>
      <c r="G240" s="15">
        <v>3</v>
      </c>
      <c r="H240" s="4" t="s">
        <v>10</v>
      </c>
      <c r="I240" s="15">
        <v>35</v>
      </c>
    </row>
    <row r="241" spans="1:9" ht="16.5" customHeight="1">
      <c r="A241" s="12" t="s">
        <v>263</v>
      </c>
      <c r="B241" s="13">
        <v>5844519.7000000002</v>
      </c>
      <c r="C241" s="19">
        <v>19907356.359999999</v>
      </c>
      <c r="D241" s="14">
        <f t="shared" si="3"/>
        <v>0.29358592845323439</v>
      </c>
      <c r="E241" s="15">
        <v>100</v>
      </c>
      <c r="F241" s="4" t="s">
        <v>12</v>
      </c>
      <c r="G241" s="15">
        <v>66</v>
      </c>
      <c r="H241" s="4" t="s">
        <v>16</v>
      </c>
      <c r="I241" s="15">
        <v>17</v>
      </c>
    </row>
    <row r="242" spans="1:9" ht="16.5" customHeight="1">
      <c r="A242" s="12" t="s">
        <v>264</v>
      </c>
      <c r="B242" s="13">
        <v>3234861.16</v>
      </c>
      <c r="C242" s="19">
        <v>13965634.699999999</v>
      </c>
      <c r="D242" s="14">
        <f t="shared" si="3"/>
        <v>0.23163008552701156</v>
      </c>
      <c r="E242" s="15">
        <v>204</v>
      </c>
      <c r="F242" s="4" t="s">
        <v>9</v>
      </c>
      <c r="G242" s="15">
        <v>17</v>
      </c>
      <c r="H242" s="4" t="s">
        <v>18</v>
      </c>
      <c r="I242" s="15">
        <v>31</v>
      </c>
    </row>
    <row r="243" spans="1:9" ht="16.5" customHeight="1">
      <c r="A243" s="8" t="s">
        <v>265</v>
      </c>
      <c r="B243" s="9">
        <v>5598102.7999999998</v>
      </c>
      <c r="C243" s="18">
        <v>18413188.98</v>
      </c>
      <c r="D243" s="10">
        <f t="shared" si="3"/>
        <v>0.30402679329911486</v>
      </c>
      <c r="E243" s="11">
        <v>89</v>
      </c>
      <c r="F243" s="3" t="s">
        <v>12</v>
      </c>
      <c r="G243" s="11">
        <v>60</v>
      </c>
      <c r="H243" s="3" t="s">
        <v>16</v>
      </c>
      <c r="I243" s="11">
        <v>15</v>
      </c>
    </row>
    <row r="244" spans="1:9" ht="16.5" customHeight="1">
      <c r="A244" s="8" t="s">
        <v>266</v>
      </c>
      <c r="B244" s="9">
        <v>47275528.149999999</v>
      </c>
      <c r="C244" s="18">
        <v>151659947.15000001</v>
      </c>
      <c r="D244" s="10">
        <f t="shared" si="3"/>
        <v>0.31172058963756533</v>
      </c>
      <c r="E244" s="11">
        <v>79</v>
      </c>
      <c r="F244" s="3" t="s">
        <v>36</v>
      </c>
      <c r="G244" s="11">
        <v>3</v>
      </c>
      <c r="H244" s="3" t="s">
        <v>59</v>
      </c>
      <c r="I244" s="11">
        <v>3</v>
      </c>
    </row>
    <row r="245" spans="1:9" ht="16.5" customHeight="1">
      <c r="A245" s="8" t="s">
        <v>267</v>
      </c>
      <c r="B245" s="9">
        <v>7937257.2699999996</v>
      </c>
      <c r="C245" s="18">
        <v>46045293.390000001</v>
      </c>
      <c r="D245" s="10">
        <f t="shared" si="3"/>
        <v>0.17237933968130156</v>
      </c>
      <c r="E245" s="11">
        <v>262</v>
      </c>
      <c r="F245" s="3" t="s">
        <v>24</v>
      </c>
      <c r="G245" s="11">
        <v>16</v>
      </c>
      <c r="H245" s="3" t="s">
        <v>37</v>
      </c>
      <c r="I245" s="11">
        <v>17</v>
      </c>
    </row>
    <row r="246" spans="1:9" ht="16.5" customHeight="1">
      <c r="A246" s="8" t="s">
        <v>268</v>
      </c>
      <c r="B246" s="9">
        <v>2958627.95</v>
      </c>
      <c r="C246" s="18">
        <v>9715450.6999999993</v>
      </c>
      <c r="D246" s="10">
        <f t="shared" si="3"/>
        <v>0.30452812137680862</v>
      </c>
      <c r="E246" s="11">
        <v>87</v>
      </c>
      <c r="F246" s="3" t="s">
        <v>15</v>
      </c>
      <c r="G246" s="11">
        <v>8</v>
      </c>
      <c r="H246" s="3" t="s">
        <v>10</v>
      </c>
      <c r="I246" s="11">
        <v>12</v>
      </c>
    </row>
    <row r="247" spans="1:9" ht="16.5" customHeight="1">
      <c r="A247" s="12" t="s">
        <v>269</v>
      </c>
      <c r="B247" s="13">
        <v>6350125.9299999997</v>
      </c>
      <c r="C247" s="19">
        <v>15765091.189999999</v>
      </c>
      <c r="D247" s="14">
        <f t="shared" si="3"/>
        <v>0.4027966507436358</v>
      </c>
      <c r="E247" s="15">
        <v>19</v>
      </c>
      <c r="F247" s="4" t="s">
        <v>12</v>
      </c>
      <c r="G247" s="15">
        <v>15</v>
      </c>
      <c r="H247" s="4" t="s">
        <v>20</v>
      </c>
      <c r="I247" s="15">
        <v>6</v>
      </c>
    </row>
    <row r="248" spans="1:9" ht="16.5" customHeight="1">
      <c r="A248" s="12" t="s">
        <v>270</v>
      </c>
      <c r="B248" s="13">
        <v>3414044.08</v>
      </c>
      <c r="C248" s="19">
        <v>12878173.68</v>
      </c>
      <c r="D248" s="14">
        <f t="shared" si="3"/>
        <v>0.26510312446725753</v>
      </c>
      <c r="E248" s="15">
        <v>149</v>
      </c>
      <c r="F248" s="4" t="s">
        <v>39</v>
      </c>
      <c r="G248" s="15">
        <v>23</v>
      </c>
      <c r="H248" s="4" t="s">
        <v>20</v>
      </c>
      <c r="I248" s="15">
        <v>25</v>
      </c>
    </row>
    <row r="249" spans="1:9" ht="16.5" customHeight="1">
      <c r="A249" s="12" t="s">
        <v>271</v>
      </c>
      <c r="B249" s="13">
        <v>8258339.29</v>
      </c>
      <c r="C249" s="19">
        <v>32857103.399999999</v>
      </c>
      <c r="D249" s="14">
        <f t="shared" si="3"/>
        <v>0.25134106282783286</v>
      </c>
      <c r="E249" s="15">
        <v>169</v>
      </c>
      <c r="F249" s="4" t="s">
        <v>9</v>
      </c>
      <c r="G249" s="15">
        <v>13</v>
      </c>
      <c r="H249" s="4" t="s">
        <v>37</v>
      </c>
      <c r="I249" s="15">
        <v>12</v>
      </c>
    </row>
    <row r="250" spans="1:9" ht="16.5" customHeight="1">
      <c r="A250" s="12" t="s">
        <v>272</v>
      </c>
      <c r="B250" s="13">
        <v>72334282.620000005</v>
      </c>
      <c r="C250" s="19">
        <v>367112778.23000002</v>
      </c>
      <c r="D250" s="14">
        <f t="shared" si="3"/>
        <v>0.1970355893596322</v>
      </c>
      <c r="E250" s="15">
        <v>242</v>
      </c>
      <c r="F250" s="4" t="s">
        <v>24</v>
      </c>
      <c r="G250" s="15">
        <v>14</v>
      </c>
      <c r="H250" s="4" t="s">
        <v>61</v>
      </c>
      <c r="I250" s="15">
        <v>5</v>
      </c>
    </row>
    <row r="251" spans="1:9" ht="16.5" customHeight="1">
      <c r="A251" s="8" t="s">
        <v>273</v>
      </c>
      <c r="B251" s="9">
        <v>6138805.1299999999</v>
      </c>
      <c r="C251" s="18">
        <v>26289663.850000001</v>
      </c>
      <c r="D251" s="10">
        <f t="shared" si="3"/>
        <v>0.23350641396656729</v>
      </c>
      <c r="E251" s="11">
        <v>202</v>
      </c>
      <c r="F251" s="3" t="s">
        <v>12</v>
      </c>
      <c r="G251" s="11">
        <v>107</v>
      </c>
      <c r="H251" s="3" t="s">
        <v>13</v>
      </c>
      <c r="I251" s="11">
        <v>20</v>
      </c>
    </row>
    <row r="252" spans="1:9" ht="16.5" customHeight="1">
      <c r="A252" s="8" t="s">
        <v>274</v>
      </c>
      <c r="B252" s="9">
        <v>2584187.77</v>
      </c>
      <c r="C252" s="18">
        <v>13289160.9</v>
      </c>
      <c r="D252" s="10">
        <f t="shared" si="3"/>
        <v>0.19445831000511099</v>
      </c>
      <c r="E252" s="11">
        <v>243</v>
      </c>
      <c r="F252" s="3" t="s">
        <v>9</v>
      </c>
      <c r="G252" s="11">
        <v>23</v>
      </c>
      <c r="H252" s="3" t="s">
        <v>16</v>
      </c>
      <c r="I252" s="11">
        <v>34</v>
      </c>
    </row>
    <row r="253" spans="1:9" ht="16.5" customHeight="1">
      <c r="A253" s="8" t="s">
        <v>275</v>
      </c>
      <c r="B253" s="9">
        <v>12035632.65</v>
      </c>
      <c r="C253" s="18">
        <v>39905586.840000004</v>
      </c>
      <c r="D253" s="10">
        <f t="shared" si="3"/>
        <v>0.30160269784419991</v>
      </c>
      <c r="E253" s="11">
        <v>91</v>
      </c>
      <c r="F253" s="3" t="s">
        <v>12</v>
      </c>
      <c r="G253" s="11">
        <v>61</v>
      </c>
      <c r="H253" s="3" t="s">
        <v>37</v>
      </c>
      <c r="I253" s="11">
        <v>7</v>
      </c>
    </row>
    <row r="254" spans="1:9" ht="16.5" customHeight="1">
      <c r="A254" s="8" t="s">
        <v>276</v>
      </c>
      <c r="B254" s="9">
        <v>6758167.1100000003</v>
      </c>
      <c r="C254" s="18">
        <v>23205529.829999998</v>
      </c>
      <c r="D254" s="10">
        <f t="shared" si="3"/>
        <v>0.29123089020200149</v>
      </c>
      <c r="E254" s="11">
        <v>107</v>
      </c>
      <c r="F254" s="3" t="s">
        <v>39</v>
      </c>
      <c r="G254" s="11">
        <v>16</v>
      </c>
      <c r="H254" s="3" t="s">
        <v>16</v>
      </c>
      <c r="I254" s="11">
        <v>18</v>
      </c>
    </row>
    <row r="255" spans="1:9" ht="16.5" customHeight="1">
      <c r="A255" s="12" t="s">
        <v>277</v>
      </c>
      <c r="B255" s="13">
        <v>2286847.13</v>
      </c>
      <c r="C255" s="19">
        <v>9367597.0299999993</v>
      </c>
      <c r="D255" s="14">
        <f t="shared" si="3"/>
        <v>0.24412313239738068</v>
      </c>
      <c r="E255" s="15">
        <v>186</v>
      </c>
      <c r="F255" s="4" t="s">
        <v>39</v>
      </c>
      <c r="G255" s="15">
        <v>26</v>
      </c>
      <c r="H255" s="4" t="s">
        <v>10</v>
      </c>
      <c r="I255" s="15">
        <v>34</v>
      </c>
    </row>
    <row r="256" spans="1:9" ht="16.5" customHeight="1">
      <c r="A256" s="12" t="s">
        <v>278</v>
      </c>
      <c r="B256" s="13">
        <v>2151767.2999999998</v>
      </c>
      <c r="C256" s="19">
        <v>7803112.2999999998</v>
      </c>
      <c r="D256" s="14">
        <f t="shared" si="3"/>
        <v>0.27575757175761778</v>
      </c>
      <c r="E256" s="15">
        <v>126</v>
      </c>
      <c r="F256" s="4" t="s">
        <v>12</v>
      </c>
      <c r="G256" s="15">
        <v>77</v>
      </c>
      <c r="H256" s="4" t="s">
        <v>27</v>
      </c>
      <c r="I256" s="15">
        <v>13</v>
      </c>
    </row>
    <row r="257" spans="1:9" ht="16.5" customHeight="1">
      <c r="A257" s="12" t="s">
        <v>279</v>
      </c>
      <c r="B257" s="13">
        <v>11398133.77</v>
      </c>
      <c r="C257" s="19">
        <v>56287772.07</v>
      </c>
      <c r="D257" s="14">
        <f t="shared" si="3"/>
        <v>0.20249751146350531</v>
      </c>
      <c r="E257" s="15">
        <v>235</v>
      </c>
      <c r="F257" s="4" t="s">
        <v>12</v>
      </c>
      <c r="G257" s="15">
        <v>114</v>
      </c>
      <c r="H257" s="5" t="s">
        <v>70</v>
      </c>
      <c r="I257" s="15">
        <v>8</v>
      </c>
    </row>
    <row r="258" spans="1:9" ht="16.5" customHeight="1">
      <c r="A258" s="12" t="s">
        <v>280</v>
      </c>
      <c r="B258" s="13">
        <v>2051169.49</v>
      </c>
      <c r="C258" s="19">
        <v>10307309.57</v>
      </c>
      <c r="D258" s="14">
        <f t="shared" si="3"/>
        <v>0.19900144417608678</v>
      </c>
      <c r="E258" s="15">
        <v>240</v>
      </c>
      <c r="F258" s="4" t="s">
        <v>24</v>
      </c>
      <c r="G258" s="15">
        <v>13</v>
      </c>
      <c r="H258" s="4" t="s">
        <v>18</v>
      </c>
      <c r="I258" s="15">
        <v>36</v>
      </c>
    </row>
    <row r="259" spans="1:9" ht="16.5" customHeight="1">
      <c r="A259" s="8" t="s">
        <v>281</v>
      </c>
      <c r="B259" s="9">
        <v>6129785.0700000003</v>
      </c>
      <c r="C259" s="18">
        <v>16307340.34</v>
      </c>
      <c r="D259" s="10">
        <f t="shared" ref="D259:D295" si="4">B259/C259</f>
        <v>0.37589115957581104</v>
      </c>
      <c r="E259" s="11">
        <v>31</v>
      </c>
      <c r="F259" s="3" t="s">
        <v>12</v>
      </c>
      <c r="G259" s="11">
        <v>24</v>
      </c>
      <c r="H259" s="3" t="s">
        <v>16</v>
      </c>
      <c r="I259" s="11">
        <v>4</v>
      </c>
    </row>
    <row r="260" spans="1:9" ht="16.5" customHeight="1">
      <c r="A260" s="8" t="s">
        <v>282</v>
      </c>
      <c r="B260" s="9">
        <v>6817145.8399999999</v>
      </c>
      <c r="C260" s="18">
        <v>27872582.420000002</v>
      </c>
      <c r="D260" s="10">
        <f t="shared" si="4"/>
        <v>0.24458249821546316</v>
      </c>
      <c r="E260" s="11">
        <v>184</v>
      </c>
      <c r="F260" s="3" t="s">
        <v>36</v>
      </c>
      <c r="G260" s="11">
        <v>11</v>
      </c>
      <c r="H260" s="3" t="s">
        <v>13</v>
      </c>
      <c r="I260" s="11">
        <v>18</v>
      </c>
    </row>
    <row r="261" spans="1:9" ht="16.5" customHeight="1">
      <c r="A261" s="8" t="s">
        <v>283</v>
      </c>
      <c r="B261" s="9">
        <v>14888249.41</v>
      </c>
      <c r="C261" s="18">
        <v>32510594.789999999</v>
      </c>
      <c r="D261" s="10">
        <f t="shared" si="4"/>
        <v>0.4579506928793412</v>
      </c>
      <c r="E261" s="11">
        <v>9</v>
      </c>
      <c r="F261" s="3" t="s">
        <v>12</v>
      </c>
      <c r="G261" s="11">
        <v>7</v>
      </c>
      <c r="H261" s="3" t="s">
        <v>13</v>
      </c>
      <c r="I261" s="11">
        <v>1</v>
      </c>
    </row>
    <row r="262" spans="1:9" ht="16.5" customHeight="1">
      <c r="A262" s="8" t="s">
        <v>284</v>
      </c>
      <c r="B262" s="9">
        <v>2429625.77</v>
      </c>
      <c r="C262" s="18">
        <v>9779945.5199999996</v>
      </c>
      <c r="D262" s="10">
        <f t="shared" si="4"/>
        <v>0.24842937673133378</v>
      </c>
      <c r="E262" s="11">
        <v>180</v>
      </c>
      <c r="F262" s="3" t="s">
        <v>12</v>
      </c>
      <c r="G262" s="11">
        <v>100</v>
      </c>
      <c r="H262" s="3" t="s">
        <v>10</v>
      </c>
      <c r="I262" s="11">
        <v>33</v>
      </c>
    </row>
    <row r="263" spans="1:9" ht="16.5" customHeight="1">
      <c r="A263" s="12" t="s">
        <v>285</v>
      </c>
      <c r="B263" s="13">
        <v>7533752.9800000004</v>
      </c>
      <c r="C263" s="19">
        <v>22415455.34</v>
      </c>
      <c r="D263" s="14">
        <f t="shared" si="4"/>
        <v>0.33609636144915361</v>
      </c>
      <c r="E263" s="15">
        <v>55</v>
      </c>
      <c r="F263" s="4" t="s">
        <v>39</v>
      </c>
      <c r="G263" s="15">
        <v>5</v>
      </c>
      <c r="H263" s="4" t="s">
        <v>13</v>
      </c>
      <c r="I263" s="15">
        <v>4</v>
      </c>
    </row>
    <row r="264" spans="1:9" ht="16.5" customHeight="1">
      <c r="A264" s="12" t="s">
        <v>286</v>
      </c>
      <c r="B264" s="13">
        <v>6470583.75</v>
      </c>
      <c r="C264" s="19">
        <v>39481899.420000002</v>
      </c>
      <c r="D264" s="14">
        <f t="shared" si="4"/>
        <v>0.1638873469882316</v>
      </c>
      <c r="E264" s="15">
        <v>267</v>
      </c>
      <c r="F264" s="4" t="s">
        <v>39</v>
      </c>
      <c r="G264" s="15">
        <v>37</v>
      </c>
      <c r="H264" s="4" t="s">
        <v>37</v>
      </c>
      <c r="I264" s="15">
        <v>18</v>
      </c>
    </row>
    <row r="265" spans="1:9" ht="16.5" customHeight="1">
      <c r="A265" s="12" t="s">
        <v>287</v>
      </c>
      <c r="B265" s="13">
        <v>2454143.44</v>
      </c>
      <c r="C265" s="19">
        <v>8822611.75</v>
      </c>
      <c r="D265" s="14">
        <f t="shared" si="4"/>
        <v>0.27816518617630431</v>
      </c>
      <c r="E265" s="15">
        <v>123</v>
      </c>
      <c r="F265" s="4" t="s">
        <v>12</v>
      </c>
      <c r="G265" s="15">
        <v>76</v>
      </c>
      <c r="H265" s="4" t="s">
        <v>10</v>
      </c>
      <c r="I265" s="15">
        <v>21</v>
      </c>
    </row>
    <row r="266" spans="1:9" ht="16.5" customHeight="1">
      <c r="A266" s="12" t="s">
        <v>288</v>
      </c>
      <c r="B266" s="13">
        <v>9483074.3000000007</v>
      </c>
      <c r="C266" s="19">
        <v>34654242.039999999</v>
      </c>
      <c r="D266" s="14">
        <f t="shared" si="4"/>
        <v>0.27364829647851102</v>
      </c>
      <c r="E266" s="15">
        <v>131</v>
      </c>
      <c r="F266" s="4" t="s">
        <v>15</v>
      </c>
      <c r="G266" s="15">
        <v>17</v>
      </c>
      <c r="H266" s="4" t="s">
        <v>13</v>
      </c>
      <c r="I266" s="15">
        <v>12</v>
      </c>
    </row>
    <row r="267" spans="1:9" ht="16.5" customHeight="1">
      <c r="A267" s="8" t="s">
        <v>289</v>
      </c>
      <c r="B267" s="9">
        <v>7959845.7599999998</v>
      </c>
      <c r="C267" s="18">
        <v>20359969.710000001</v>
      </c>
      <c r="D267" s="10">
        <f t="shared" si="4"/>
        <v>0.39095567790017105</v>
      </c>
      <c r="E267" s="11">
        <v>24</v>
      </c>
      <c r="F267" s="3" t="s">
        <v>12</v>
      </c>
      <c r="G267" s="11">
        <v>19</v>
      </c>
      <c r="H267" s="3" t="s">
        <v>16</v>
      </c>
      <c r="I267" s="11">
        <v>2</v>
      </c>
    </row>
    <row r="268" spans="1:9" ht="16.5" customHeight="1">
      <c r="A268" s="8" t="s">
        <v>290</v>
      </c>
      <c r="B268" s="9">
        <v>2211954.7200000002</v>
      </c>
      <c r="C268" s="18">
        <v>8398312.2899999991</v>
      </c>
      <c r="D268" s="10">
        <f t="shared" si="4"/>
        <v>0.26338086077530232</v>
      </c>
      <c r="E268" s="11">
        <v>152</v>
      </c>
      <c r="F268" s="3" t="s">
        <v>12</v>
      </c>
      <c r="G268" s="11">
        <v>89</v>
      </c>
      <c r="H268" s="3" t="s">
        <v>27</v>
      </c>
      <c r="I268" s="11">
        <v>22</v>
      </c>
    </row>
    <row r="269" spans="1:9" ht="16.5" customHeight="1">
      <c r="A269" s="8" t="s">
        <v>291</v>
      </c>
      <c r="B269" s="9">
        <v>13816313.57</v>
      </c>
      <c r="C269" s="18">
        <v>58470974.82</v>
      </c>
      <c r="D269" s="10">
        <f t="shared" si="4"/>
        <v>0.23629353901714203</v>
      </c>
      <c r="E269" s="11">
        <v>197</v>
      </c>
      <c r="F269" s="3" t="s">
        <v>24</v>
      </c>
      <c r="G269" s="11">
        <v>4</v>
      </c>
      <c r="H269" s="6" t="s">
        <v>70</v>
      </c>
      <c r="I269" s="11">
        <v>5</v>
      </c>
    </row>
    <row r="270" spans="1:9" ht="16.5" customHeight="1">
      <c r="A270" s="8" t="s">
        <v>292</v>
      </c>
      <c r="B270" s="9">
        <v>3273141.61</v>
      </c>
      <c r="C270" s="18">
        <v>11213370.27</v>
      </c>
      <c r="D270" s="10">
        <f t="shared" si="4"/>
        <v>0.29189632832841433</v>
      </c>
      <c r="E270" s="11">
        <v>106</v>
      </c>
      <c r="F270" s="3" t="s">
        <v>39</v>
      </c>
      <c r="G270" s="11">
        <v>15</v>
      </c>
      <c r="H270" s="3" t="s">
        <v>18</v>
      </c>
      <c r="I270" s="11">
        <v>20</v>
      </c>
    </row>
    <row r="271" spans="1:9" ht="16.5" customHeight="1">
      <c r="A271" s="12" t="s">
        <v>293</v>
      </c>
      <c r="B271" s="13">
        <v>22762413.789999999</v>
      </c>
      <c r="C271" s="19">
        <v>93503310.359999999</v>
      </c>
      <c r="D271" s="14">
        <f t="shared" si="4"/>
        <v>0.24343965686735286</v>
      </c>
      <c r="E271" s="15">
        <v>187</v>
      </c>
      <c r="F271" s="4" t="s">
        <v>15</v>
      </c>
      <c r="G271" s="15">
        <v>31</v>
      </c>
      <c r="H271" s="5" t="s">
        <v>70</v>
      </c>
      <c r="I271" s="15">
        <v>4</v>
      </c>
    </row>
    <row r="272" spans="1:9" ht="16.5" customHeight="1">
      <c r="A272" s="12" t="s">
        <v>294</v>
      </c>
      <c r="B272" s="13">
        <v>3167712.1</v>
      </c>
      <c r="C272" s="19">
        <v>14444159.130000001</v>
      </c>
      <c r="D272" s="14">
        <f t="shared" si="4"/>
        <v>0.21930747726399494</v>
      </c>
      <c r="E272" s="15">
        <v>220</v>
      </c>
      <c r="F272" s="4" t="s">
        <v>36</v>
      </c>
      <c r="G272" s="15">
        <v>16</v>
      </c>
      <c r="H272" s="4" t="s">
        <v>20</v>
      </c>
      <c r="I272" s="15">
        <v>33</v>
      </c>
    </row>
    <row r="273" spans="1:9" ht="16.5" customHeight="1">
      <c r="A273" s="12" t="s">
        <v>295</v>
      </c>
      <c r="B273" s="13">
        <v>10955781.689999999</v>
      </c>
      <c r="C273" s="19">
        <v>38058983.850000001</v>
      </c>
      <c r="D273" s="14">
        <f t="shared" si="4"/>
        <v>0.28786322128776431</v>
      </c>
      <c r="E273" s="15">
        <v>111</v>
      </c>
      <c r="F273" s="4" t="s">
        <v>36</v>
      </c>
      <c r="G273" s="15">
        <v>6</v>
      </c>
      <c r="H273" s="4" t="s">
        <v>37</v>
      </c>
      <c r="I273" s="15">
        <v>8</v>
      </c>
    </row>
    <row r="274" spans="1:9" ht="16.5" customHeight="1">
      <c r="A274" s="12" t="s">
        <v>296</v>
      </c>
      <c r="B274" s="13">
        <v>7172798.9800000004</v>
      </c>
      <c r="C274" s="19">
        <v>15509169.960000001</v>
      </c>
      <c r="D274" s="14">
        <f t="shared" si="4"/>
        <v>0.46248761207076228</v>
      </c>
      <c r="E274" s="15">
        <v>8</v>
      </c>
      <c r="F274" s="4" t="s">
        <v>39</v>
      </c>
      <c r="G274" s="15">
        <v>1</v>
      </c>
      <c r="H274" s="4" t="s">
        <v>10</v>
      </c>
      <c r="I274" s="15">
        <v>2</v>
      </c>
    </row>
    <row r="275" spans="1:9" ht="16.5" customHeight="1">
      <c r="A275" s="8" t="s">
        <v>297</v>
      </c>
      <c r="B275" s="9">
        <v>3692116.98</v>
      </c>
      <c r="C275" s="18">
        <v>13822718.859999999</v>
      </c>
      <c r="D275" s="10">
        <f t="shared" si="4"/>
        <v>0.2671049753232122</v>
      </c>
      <c r="E275" s="11">
        <v>143</v>
      </c>
      <c r="F275" s="3" t="s">
        <v>39</v>
      </c>
      <c r="G275" s="11">
        <v>21</v>
      </c>
      <c r="H275" s="3" t="s">
        <v>20</v>
      </c>
      <c r="I275" s="11">
        <v>22</v>
      </c>
    </row>
    <row r="276" spans="1:9" ht="16.5" customHeight="1">
      <c r="A276" s="8" t="s">
        <v>298</v>
      </c>
      <c r="B276" s="9">
        <v>7211582.2599999998</v>
      </c>
      <c r="C276" s="18">
        <v>17682227.25</v>
      </c>
      <c r="D276" s="10">
        <f t="shared" si="4"/>
        <v>0.40784354584064064</v>
      </c>
      <c r="E276" s="11">
        <v>14</v>
      </c>
      <c r="F276" s="3" t="s">
        <v>12</v>
      </c>
      <c r="G276" s="11">
        <v>11</v>
      </c>
      <c r="H276" s="3" t="s">
        <v>20</v>
      </c>
      <c r="I276" s="11">
        <v>4</v>
      </c>
    </row>
    <row r="277" spans="1:9" ht="16.5" customHeight="1">
      <c r="A277" s="8" t="s">
        <v>299</v>
      </c>
      <c r="B277" s="9">
        <v>5415953.5499999998</v>
      </c>
      <c r="C277" s="18">
        <v>15670440.52</v>
      </c>
      <c r="D277" s="10">
        <f t="shared" si="4"/>
        <v>0.34561590933501085</v>
      </c>
      <c r="E277" s="11">
        <v>47</v>
      </c>
      <c r="F277" s="3" t="s">
        <v>15</v>
      </c>
      <c r="G277" s="11">
        <v>3</v>
      </c>
      <c r="H277" s="3" t="s">
        <v>20</v>
      </c>
      <c r="I277" s="11">
        <v>10</v>
      </c>
    </row>
    <row r="278" spans="1:9" ht="16.5" customHeight="1">
      <c r="A278" s="8" t="s">
        <v>300</v>
      </c>
      <c r="B278" s="9">
        <v>29428871.890000001</v>
      </c>
      <c r="C278" s="18">
        <v>142185185.16999999</v>
      </c>
      <c r="D278" s="10">
        <f t="shared" si="4"/>
        <v>0.20697565540892424</v>
      </c>
      <c r="E278" s="11">
        <v>228</v>
      </c>
      <c r="F278" s="3" t="s">
        <v>39</v>
      </c>
      <c r="G278" s="11">
        <v>30</v>
      </c>
      <c r="H278" s="3" t="s">
        <v>40</v>
      </c>
      <c r="I278" s="11">
        <v>4</v>
      </c>
    </row>
    <row r="279" spans="1:9" ht="16.5" customHeight="1">
      <c r="A279" s="12" t="s">
        <v>301</v>
      </c>
      <c r="B279" s="13">
        <v>4768755.62</v>
      </c>
      <c r="C279" s="19">
        <v>12725880.49</v>
      </c>
      <c r="D279" s="14">
        <f t="shared" si="4"/>
        <v>0.37472893319619727</v>
      </c>
      <c r="E279" s="15">
        <v>32</v>
      </c>
      <c r="F279" s="4" t="s">
        <v>12</v>
      </c>
      <c r="G279" s="15">
        <v>25</v>
      </c>
      <c r="H279" s="4" t="s">
        <v>18</v>
      </c>
      <c r="I279" s="15">
        <v>11</v>
      </c>
    </row>
    <row r="280" spans="1:9" ht="16.5" customHeight="1">
      <c r="A280" s="12" t="s">
        <v>302</v>
      </c>
      <c r="B280" s="13">
        <v>8981030.2799999993</v>
      </c>
      <c r="C280" s="19">
        <v>30500041.68</v>
      </c>
      <c r="D280" s="14">
        <f t="shared" si="4"/>
        <v>0.29445960678437993</v>
      </c>
      <c r="E280" s="15">
        <v>99</v>
      </c>
      <c r="F280" s="4" t="s">
        <v>39</v>
      </c>
      <c r="G280" s="15">
        <v>14</v>
      </c>
      <c r="H280" s="4" t="s">
        <v>16</v>
      </c>
      <c r="I280" s="15">
        <v>16</v>
      </c>
    </row>
    <row r="281" spans="1:9" ht="16.5" customHeight="1">
      <c r="A281" s="12" t="s">
        <v>303</v>
      </c>
      <c r="B281" s="13">
        <v>3102653.19</v>
      </c>
      <c r="C281" s="19">
        <v>9311829.4399999995</v>
      </c>
      <c r="D281" s="14">
        <f t="shared" si="4"/>
        <v>0.33319480452167732</v>
      </c>
      <c r="E281" s="15">
        <v>58</v>
      </c>
      <c r="F281" s="4" t="s">
        <v>12</v>
      </c>
      <c r="G281" s="15">
        <v>45</v>
      </c>
      <c r="H281" s="4" t="s">
        <v>10</v>
      </c>
      <c r="I281" s="15">
        <v>9</v>
      </c>
    </row>
    <row r="282" spans="1:9" ht="16.5" customHeight="1">
      <c r="A282" s="12" t="s">
        <v>304</v>
      </c>
      <c r="B282" s="13">
        <v>3085130.48</v>
      </c>
      <c r="C282" s="19">
        <v>16132115.1</v>
      </c>
      <c r="D282" s="14">
        <f t="shared" si="4"/>
        <v>0.19124153657941606</v>
      </c>
      <c r="E282" s="15">
        <v>245</v>
      </c>
      <c r="F282" s="4" t="s">
        <v>9</v>
      </c>
      <c r="G282" s="15">
        <v>24</v>
      </c>
      <c r="H282" s="4" t="s">
        <v>16</v>
      </c>
      <c r="I282" s="15">
        <v>35</v>
      </c>
    </row>
    <row r="283" spans="1:9" ht="16.5" customHeight="1">
      <c r="A283" s="8" t="s">
        <v>305</v>
      </c>
      <c r="B283" s="9">
        <v>2079643.16</v>
      </c>
      <c r="C283" s="18">
        <v>8211921.8099999996</v>
      </c>
      <c r="D283" s="10">
        <f t="shared" si="4"/>
        <v>0.25324682919746405</v>
      </c>
      <c r="E283" s="11">
        <v>166</v>
      </c>
      <c r="F283" s="3" t="s">
        <v>9</v>
      </c>
      <c r="G283" s="11">
        <v>11</v>
      </c>
      <c r="H283" s="3" t="s">
        <v>10</v>
      </c>
      <c r="I283" s="11">
        <v>30</v>
      </c>
    </row>
    <row r="284" spans="1:9" ht="16.5" customHeight="1">
      <c r="A284" s="8" t="s">
        <v>306</v>
      </c>
      <c r="B284" s="9">
        <v>11764733.939999999</v>
      </c>
      <c r="C284" s="18">
        <v>38288004.880000003</v>
      </c>
      <c r="D284" s="10">
        <f t="shared" si="4"/>
        <v>0.30726944318128696</v>
      </c>
      <c r="E284" s="11">
        <v>85</v>
      </c>
      <c r="F284" s="3" t="s">
        <v>39</v>
      </c>
      <c r="G284" s="11">
        <v>12</v>
      </c>
      <c r="H284" s="3" t="s">
        <v>37</v>
      </c>
      <c r="I284" s="11">
        <v>6</v>
      </c>
    </row>
    <row r="285" spans="1:9" ht="16.5" customHeight="1">
      <c r="A285" s="8" t="s">
        <v>307</v>
      </c>
      <c r="B285" s="9">
        <v>4059644.77</v>
      </c>
      <c r="C285" s="18">
        <v>12443805.73</v>
      </c>
      <c r="D285" s="10">
        <f t="shared" si="4"/>
        <v>0.32623819899509149</v>
      </c>
      <c r="E285" s="11">
        <v>64</v>
      </c>
      <c r="F285" s="3" t="s">
        <v>12</v>
      </c>
      <c r="G285" s="11">
        <v>50</v>
      </c>
      <c r="H285" s="3" t="s">
        <v>10</v>
      </c>
      <c r="I285" s="11">
        <v>10</v>
      </c>
    </row>
    <row r="286" spans="1:9" ht="16.5" customHeight="1">
      <c r="A286" s="8" t="s">
        <v>308</v>
      </c>
      <c r="B286" s="9">
        <v>2201851.67</v>
      </c>
      <c r="C286" s="18">
        <v>8336517.7699999996</v>
      </c>
      <c r="D286" s="10">
        <f t="shared" si="4"/>
        <v>0.26412127110478167</v>
      </c>
      <c r="E286" s="11">
        <v>151</v>
      </c>
      <c r="F286" s="3" t="s">
        <v>9</v>
      </c>
      <c r="G286" s="11">
        <v>8</v>
      </c>
      <c r="H286" s="3" t="s">
        <v>10</v>
      </c>
      <c r="I286" s="11">
        <v>27</v>
      </c>
    </row>
    <row r="287" spans="1:9" ht="16.5" customHeight="1">
      <c r="A287" s="12" t="s">
        <v>309</v>
      </c>
      <c r="B287" s="13">
        <v>8383545.75</v>
      </c>
      <c r="C287" s="19">
        <v>14915309.529999999</v>
      </c>
      <c r="D287" s="14">
        <f t="shared" si="4"/>
        <v>0.5620765518233265</v>
      </c>
      <c r="E287" s="15">
        <v>3</v>
      </c>
      <c r="F287" s="4" t="s">
        <v>12</v>
      </c>
      <c r="G287" s="15">
        <v>3</v>
      </c>
      <c r="H287" s="4" t="s">
        <v>18</v>
      </c>
      <c r="I287" s="15">
        <v>2</v>
      </c>
    </row>
    <row r="288" spans="1:9" ht="16.5" customHeight="1">
      <c r="A288" s="12" t="s">
        <v>310</v>
      </c>
      <c r="B288" s="13">
        <v>3167818.05</v>
      </c>
      <c r="C288" s="19">
        <v>15954275.67</v>
      </c>
      <c r="D288" s="14">
        <f t="shared" si="4"/>
        <v>0.19855605578864866</v>
      </c>
      <c r="E288" s="15">
        <v>241</v>
      </c>
      <c r="F288" s="4" t="s">
        <v>15</v>
      </c>
      <c r="G288" s="15">
        <v>40</v>
      </c>
      <c r="H288" s="4" t="s">
        <v>20</v>
      </c>
      <c r="I288" s="15">
        <v>37</v>
      </c>
    </row>
    <row r="289" spans="1:9" ht="16.5" customHeight="1">
      <c r="A289" s="12" t="s">
        <v>311</v>
      </c>
      <c r="B289" s="13">
        <v>35147683.899999999</v>
      </c>
      <c r="C289" s="19">
        <v>106682833.63</v>
      </c>
      <c r="D289" s="14">
        <f t="shared" si="4"/>
        <v>0.32945960192527368</v>
      </c>
      <c r="E289" s="15">
        <v>62</v>
      </c>
      <c r="F289" s="4" t="s">
        <v>12</v>
      </c>
      <c r="G289" s="15">
        <v>48</v>
      </c>
      <c r="H289" s="4" t="s">
        <v>59</v>
      </c>
      <c r="I289" s="15">
        <v>2</v>
      </c>
    </row>
    <row r="290" spans="1:9" ht="16.5" customHeight="1">
      <c r="A290" s="12" t="s">
        <v>312</v>
      </c>
      <c r="B290" s="13">
        <v>2925299.09</v>
      </c>
      <c r="C290" s="19">
        <v>11880258.32</v>
      </c>
      <c r="D290" s="14">
        <f t="shared" si="4"/>
        <v>0.24623194304414753</v>
      </c>
      <c r="E290" s="15">
        <v>183</v>
      </c>
      <c r="F290" s="4" t="s">
        <v>15</v>
      </c>
      <c r="G290" s="15">
        <v>30</v>
      </c>
      <c r="H290" s="4" t="s">
        <v>18</v>
      </c>
      <c r="I290" s="15">
        <v>28</v>
      </c>
    </row>
    <row r="291" spans="1:9" ht="16.5" customHeight="1">
      <c r="A291" s="8" t="s">
        <v>313</v>
      </c>
      <c r="B291" s="9">
        <v>2448514.66</v>
      </c>
      <c r="C291" s="18">
        <v>10985350.75</v>
      </c>
      <c r="D291" s="10">
        <f t="shared" si="4"/>
        <v>0.22288907434293803</v>
      </c>
      <c r="E291" s="11">
        <v>214</v>
      </c>
      <c r="F291" s="3" t="s">
        <v>15</v>
      </c>
      <c r="G291" s="11">
        <v>36</v>
      </c>
      <c r="H291" s="3" t="s">
        <v>18</v>
      </c>
      <c r="I291" s="11">
        <v>32</v>
      </c>
    </row>
    <row r="292" spans="1:9" ht="16.5" customHeight="1">
      <c r="A292" s="8" t="s">
        <v>314</v>
      </c>
      <c r="B292" s="9">
        <v>21793932.800000001</v>
      </c>
      <c r="C292" s="18">
        <v>71280449.030000001</v>
      </c>
      <c r="D292" s="10">
        <f t="shared" si="4"/>
        <v>0.3057490952508945</v>
      </c>
      <c r="E292" s="11">
        <v>86</v>
      </c>
      <c r="F292" s="3" t="s">
        <v>12</v>
      </c>
      <c r="G292" s="11">
        <v>59</v>
      </c>
      <c r="H292" s="3" t="s">
        <v>59</v>
      </c>
      <c r="I292" s="11">
        <v>4</v>
      </c>
    </row>
    <row r="293" spans="1:9" ht="16.5" customHeight="1">
      <c r="A293" s="8" t="s">
        <v>315</v>
      </c>
      <c r="B293" s="9">
        <v>6013279.5300000003</v>
      </c>
      <c r="C293" s="18">
        <v>11879409.66</v>
      </c>
      <c r="D293" s="10">
        <f t="shared" si="4"/>
        <v>0.5061934643307856</v>
      </c>
      <c r="E293" s="11">
        <v>5</v>
      </c>
      <c r="F293" s="3" t="s">
        <v>12</v>
      </c>
      <c r="G293" s="11">
        <v>4</v>
      </c>
      <c r="H293" s="3" t="s">
        <v>18</v>
      </c>
      <c r="I293" s="11">
        <v>3</v>
      </c>
    </row>
    <row r="294" spans="1:9" ht="16.5" customHeight="1">
      <c r="A294" s="8" t="s">
        <v>316</v>
      </c>
      <c r="B294" s="9">
        <v>17275973.739999998</v>
      </c>
      <c r="C294" s="18">
        <v>51870719.280000001</v>
      </c>
      <c r="D294" s="10">
        <f t="shared" si="4"/>
        <v>0.33305830302340078</v>
      </c>
      <c r="E294" s="11">
        <v>59</v>
      </c>
      <c r="F294" s="3" t="s">
        <v>12</v>
      </c>
      <c r="G294" s="11">
        <v>46</v>
      </c>
      <c r="H294" s="3" t="s">
        <v>37</v>
      </c>
      <c r="I294" s="11">
        <v>3</v>
      </c>
    </row>
    <row r="295" spans="1:9" ht="16.5" customHeight="1">
      <c r="A295" s="12" t="s">
        <v>317</v>
      </c>
      <c r="B295" s="13">
        <v>2593015.29</v>
      </c>
      <c r="C295" s="19">
        <v>11042175.34</v>
      </c>
      <c r="D295" s="14">
        <f t="shared" si="4"/>
        <v>0.23482830240947797</v>
      </c>
      <c r="E295" s="15">
        <v>198</v>
      </c>
      <c r="F295" s="4" t="s">
        <v>9</v>
      </c>
      <c r="G295" s="15">
        <v>16</v>
      </c>
      <c r="H295" s="4" t="s">
        <v>10</v>
      </c>
      <c r="I295" s="15">
        <v>39</v>
      </c>
    </row>
    <row r="296" spans="1:9" s="16" customFormat="1" ht="16.5" customHeight="1">
      <c r="A296" s="16" t="s">
        <v>318</v>
      </c>
    </row>
    <row r="297" spans="1:9" s="16" customFormat="1" ht="16.5" customHeight="1"/>
    <row r="298" spans="1:9" s="16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2014-02-07T17:11:11Z</dcterms:created>
  <dcterms:modified xsi:type="dcterms:W3CDTF">2014-03-12T20:12:45Z</dcterms:modified>
</cp:coreProperties>
</file>