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<sst xmlns="http://schemas.openxmlformats.org/spreadsheetml/2006/main" count="1778" uniqueCount="327">
  <si>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</si>
  <si>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</si>
  <si>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</si>
  <si>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</si>
  <si>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</si>
  <si>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</si>
  <si>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</si>
  <si>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</si>
  <si>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</si>
  <si>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</si>
  <si>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</si>
  <si>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</si>
  <si>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</si>
  <si>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</si>
  <si>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</si>
  <si>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</si>
  <si>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</si>
  <si>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</si>
  <si>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</si>
  <si>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</si>
  <si>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</si>
  <si>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</si>
  <si>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</si>
  <si>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</si>
  <si>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</si>
  <si>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</si>
  <si>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</si>
  <si>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</si>
  <si>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</si>
  <si>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</si>
  <si>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</si>
  <si>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</si>
  <si>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</si>
  <si>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</si>
  <si>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</si>
  <si>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</si>
  <si>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</si>
  <si>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</si>
  <si>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</si>
  <si>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</si>
  <si>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</si>
  <si>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</si>
  <si>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</si>
  <si>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</si>
  <si>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</si>
  <si>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</si>
  <si>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</si>
  <si>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</si>
  <si>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</si>
  <si>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</si>
  <si>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</si>
  <si>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</si>
  <si>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</si>
  <si>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</si>
  <si>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</si>
  <si>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</si>
  <si>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</si>
  <si>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</si>
  <si>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</si>
  <si>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</si>
  <si>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</si>
  <si>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</si>
  <si>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</si>
  <si>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</si>
  <si>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</si>
  <si>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</si>
  <si>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</si>
  <si>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</si>
  <si>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</si>
  <si>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</si>
  <si>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</si>
  <si>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</si>
  <si>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</si>
  <si>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</si>
  <si>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</si>
  <si>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</si>
  <si>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</si>
  <si>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</si>
  <si>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</si>
  <si>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</si>
  <si>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</si>
  <si>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</si>
  <si>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</si>
  <si>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</si>
  <si>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</si>
  <si>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</si>
  <si>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</si>
  <si>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</si>
  <si>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</si>
  <si>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</si>
  <si>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</si>
  <si>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</si>
  <si>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</si>
  <si>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</si>
  <si>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</si>
  <si>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</si>
  <si>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</si>
  <si>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</si>
  <si>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</si>
  <si>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</si>
  <si>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</si>
  <si>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</si>
  <si>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</si>
  <si>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</si>
  <si>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</si>
  <si>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</si>
  <si>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</si>
  <si>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</si>
  <si>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</si>
  <si>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</si>
  <si>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</si>
  <si>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</si>
  <si>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</si>
  <si>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</si>
  <si>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</si>
  <si>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</si>
  <si>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</si>
  <si>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</si>
  <si>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</si>
  <si>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</si>
  <si>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</si>
  <si>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</si>
  <si>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</si>
  <si>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</si>
  <si>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</si>
  <si>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</si>
  <si>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</si>
  <si>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</si>
  <si>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</si>
  <si>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</si>
  <si>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</si>
  <si>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</si>
  <si>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</si>
  <si>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</si>
  <si>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</si>
  <si>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</si>
  <si>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</si>
  <si>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</si>
  <si>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</si>
  <si>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</si>
  <si>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</si>
  <si>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</si>
  <si>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</si>
  <si>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</si>
  <si>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</si>
  <si>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</si>
  <si>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</si>
  <si>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</si>
  <si>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</si>
  <si>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</si>
  <si>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</si>
  <si>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</si>
  <si>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</si>
  <si>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</si>
  <si>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</si>
  <si>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</si>
  <si>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</si>
  <si>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</si>
  <si>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</si>
  <si>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</si>
  <si>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</si>
  <si>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</si>
  <si>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</si>
  <si>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</si>
  <si>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</si>
  <si>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</si>
  <si>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</si>
  <si>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</si>
  <si>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</si>
  <si>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</si>
  <si>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</si>
  <si>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</si>
  <si>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</si>
  <si>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</si>
  <si>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</si>
  <si>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</si>
  <si>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</si>
  <si>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</si>
  <si>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</si>
  <si>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</si>
  <si>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</si>
  <si>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</si>
  <si>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</si>
  <si>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</si>
  <si>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</si>
  <si>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</si>
  <si>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</si>
  <si>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</si>
  <si>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</si>
  <si>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</si>
  <si>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</si>
  <si>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</si>
  <si>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</si>
  <si>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</si>
  <si>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</si>
  <si>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</si>
  <si>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</si>
  <si>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</si>
  <si>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</si>
  <si>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</si>
  <si>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</si>
  <si>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</si>
  <si>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</si>
  <si>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</si>
  <si>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</si>
  <si>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</si>
  <si>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</si>
  <si>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</si>
  <si>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</si>
  <si>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</si>
  <si>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</si>
  <si>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</si>
  <si>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</si>
  <si>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</si>
  <si>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</si>
  <si>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</si>
  <si>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</si>
  <si>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</si>
  <si>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</si>
  <si>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</si>
  <si>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</si>
  <si>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</si>
  <si>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</si>
  <si>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</si>
  <si>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</si>
  <si>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</si>
  <si>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</si>
  <si>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</si>
  <si>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</si>
  <si>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</si>
  <si>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</si>
  <si>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</si>
  <si>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</si>
  <si>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</si>
  <si>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</si>
  <si>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</si>
  <si>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</si>
  <si>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</si>
  <si>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</si>
  <si>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</si>
  <si>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</si>
  <si>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</si>
  <si>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</si>
  <si>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</si>
  <si>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</si>
  <si>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</si>
  <si>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</si>
  <si>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</si>
  <si>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</si>
  <si>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</si>
  <si>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</si>
  <si>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</si>
  <si>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</si>
  <si>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</si>
  <si>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</si>
  <si>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</si>
  <si>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</si>
  <si>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</si>
  <si>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</si>
  <si>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</si>
  <si>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</si>
  <si>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</si>
  <si>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</si>
  <si>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</si>
  <si>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</si>
  <si>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</si>
  <si>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</si>
  <si>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</si>
  <si>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</si>
  <si>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</si>
  <si>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</si>
  <si>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</si>
  <si>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</si>
  <si>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</si>
  <si>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</si>
  <si>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</si>
  <si>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</si>
  <si>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</si>
  <si>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</si>
  <si>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</si>
  <si>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</si>
  <si>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</si>
  <si>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</si>
  <si>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</si>
  <si>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</si>
  <si>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</si>
  <si>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</si>
  <si>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</si>
  <si>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</si>
  <si>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</si>
  <si>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</si>
  <si>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</si>
  <si>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</si>
  <si>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</si>
  <si>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</si>
  <si>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</si>
  <si>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</si>
  <si>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</si>
  <si>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</si>
  <si>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</si>
  <si>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</si>
  <si>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</si>
  <si>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</si>
  <si>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</si>
  <si>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</si>
  <si>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</si>
  <si>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</si>
  <si>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</si>
  <si>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</si>
  <si>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</si>
  <si>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</si>
  <si>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</si>
  <si>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</si>
  <si>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</si>
  <si>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</si>
  <si>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</si>
  <si>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</si>
  <si>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</si>
  <si>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</si>
  <si>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Classificação FPM por Receita por Mesorregião 2012</t>
  </si>
  <si>
    <t>Classificação FPM por Receita por Extrato Populacional 2012</t>
  </si>
  <si>
    <t>FPM</t>
  </si>
  <si>
    <t>Receita Arecadada</t>
  </si>
  <si>
    <t>Classificação no Estado</t>
  </si>
  <si>
    <t>FPM por Receita Arrecadada</t>
  </si>
  <si>
    <t>FPM por Receita Arrecadada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</si>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</sst>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5.140625" style="3" customWidth="1"/>
    <col min="2" max="2" width="16.140625" style="3" customWidth="1"/>
    <col min="3" max="3" width="16.28515625" style="3" customWidth="1"/>
    <col min="4" max="4" width="17.5703125" style="3" customWidth="1"/>
    <col min="5" max="5" width="21.42578125" style="3" customWidth="1"/>
    <col min="6" max="6" width="34.7109375" style="3" customWidth="1"/>
    <col min="7" max="7" width="22.7109375" style="3" customWidth="1"/>
    <col min="8" max="8" width="38.7109375" style="3" customWidth="1"/>
    <col min="9" max="9" width="22.140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0.25" customHeight="1" x14ac:dyDescent="0.25">
      <c r="A1" s="26" t="s">
        <v>325</v>
      </c>
      <c r="B1" s="26"/>
      <c r="C1" s="26"/>
      <c r="D1" s="26"/>
      <c r="E1" s="26"/>
      <c r="F1" s="26"/>
      <c r="G1" s="26"/>
      <c r="H1" s="26"/>
      <c r="I1" s="11"/>
    </row>
    <row r="2" spans="1:9" ht="39" customHeight="1" x14ac:dyDescent="0.2">
      <c r="A2" s="10" t="s">
        <v>0</v>
      </c>
      <c r="B2" s="10" t="s">
        <v>321</v>
      </c>
      <c r="C2" s="10" t="s">
        <v>322</v>
      </c>
      <c r="D2" s="10" t="s">
        <v>324</v>
      </c>
      <c r="E2" s="10" t="s">
        <v>323</v>
      </c>
      <c r="F2" s="10" t="s">
        <v>1</v>
      </c>
      <c r="G2" s="10" t="s">
        <v>319</v>
      </c>
      <c r="H2" s="10" t="s">
        <v>2</v>
      </c>
      <c r="I2" s="10" t="s">
        <v>320</v>
      </c>
    </row>
    <row r="3" spans="1:9" ht="16.5" customHeight="1" x14ac:dyDescent="0.2">
      <c r="A3" s="12" t="s">
        <v>3</v>
      </c>
      <c r="B3" s="13">
        <v>5137393.05</v>
      </c>
      <c r="C3" s="14">
        <v>19894830.899999999</v>
      </c>
      <c r="D3" s="15">
        <f t="shared" ref="D3:D66" si="0">B3/C3</f>
        <v>0.25822753034809659</v>
      </c>
      <c r="E3" s="16">
        <v>191</v>
      </c>
      <c r="F3" s="17" t="s">
        <v>4</v>
      </c>
      <c r="G3" s="16">
        <v>24</v>
      </c>
      <c r="H3" s="17" t="s">
        <v>5</v>
      </c>
      <c r="I3" s="16">
        <v>49</v>
      </c>
    </row>
    <row r="4" spans="1:9" ht="16.5" customHeight="1" x14ac:dyDescent="0.2">
      <c r="A4" s="12" t="s">
        <v>6</v>
      </c>
      <c r="B4" s="13">
        <v>9909600.1199999992</v>
      </c>
      <c r="C4" s="14">
        <v>48545464.939999998</v>
      </c>
      <c r="D4" s="15">
        <f t="shared" si="0"/>
        <v>0.20413029584221343</v>
      </c>
      <c r="E4" s="16">
        <v>242</v>
      </c>
      <c r="F4" s="17" t="s">
        <v>7</v>
      </c>
      <c r="G4" s="16">
        <v>106</v>
      </c>
      <c r="H4" s="17" t="s">
        <v>8</v>
      </c>
      <c r="I4" s="16">
        <v>28</v>
      </c>
    </row>
    <row r="5" spans="1:9" ht="16.5" customHeight="1" x14ac:dyDescent="0.2">
      <c r="A5" s="12" t="s">
        <v>9</v>
      </c>
      <c r="B5" s="13">
        <v>5136670.93</v>
      </c>
      <c r="C5" s="14">
        <v>18260854.719999999</v>
      </c>
      <c r="D5" s="15">
        <f t="shared" si="0"/>
        <v>0.28129411294062362</v>
      </c>
      <c r="E5" s="16">
        <v>171</v>
      </c>
      <c r="F5" s="17" t="s">
        <v>10</v>
      </c>
      <c r="G5" s="16">
        <v>29</v>
      </c>
      <c r="H5" s="17" t="s">
        <v>11</v>
      </c>
      <c r="I5" s="16">
        <v>24</v>
      </c>
    </row>
    <row r="6" spans="1:9" ht="16.5" customHeight="1" x14ac:dyDescent="0.2">
      <c r="A6" s="12" t="s">
        <v>12</v>
      </c>
      <c r="B6" s="13">
        <v>5136670.93</v>
      </c>
      <c r="C6" s="14">
        <v>13550726.460000001</v>
      </c>
      <c r="D6" s="15">
        <f t="shared" si="0"/>
        <v>0.37906978235910749</v>
      </c>
      <c r="E6" s="16">
        <v>97</v>
      </c>
      <c r="F6" s="17" t="s">
        <v>10</v>
      </c>
      <c r="G6" s="16">
        <v>16</v>
      </c>
      <c r="H6" s="17" t="s">
        <v>13</v>
      </c>
      <c r="I6" s="16">
        <v>22</v>
      </c>
    </row>
    <row r="7" spans="1:9" ht="16.5" customHeight="1" x14ac:dyDescent="0.2">
      <c r="A7" s="18" t="s">
        <v>14</v>
      </c>
      <c r="B7" s="19">
        <v>5136670.93</v>
      </c>
      <c r="C7" s="20">
        <v>22545636.710000001</v>
      </c>
      <c r="D7" s="21">
        <f t="shared" si="0"/>
        <v>0.22783436973069188</v>
      </c>
      <c r="E7" s="22">
        <v>221</v>
      </c>
      <c r="F7" s="23" t="s">
        <v>7</v>
      </c>
      <c r="G7" s="22">
        <v>96</v>
      </c>
      <c r="H7" s="23" t="s">
        <v>15</v>
      </c>
      <c r="I7" s="22">
        <v>36</v>
      </c>
    </row>
    <row r="8" spans="1:9" ht="16.5" customHeight="1" x14ac:dyDescent="0.2">
      <c r="A8" s="18" t="s">
        <v>16</v>
      </c>
      <c r="B8" s="19">
        <v>4908424.87</v>
      </c>
      <c r="C8" s="20">
        <v>12853801.17</v>
      </c>
      <c r="D8" s="21">
        <f t="shared" si="0"/>
        <v>0.38186562909156935</v>
      </c>
      <c r="E8" s="22">
        <v>95</v>
      </c>
      <c r="F8" s="23" t="s">
        <v>7</v>
      </c>
      <c r="G8" s="22">
        <v>53</v>
      </c>
      <c r="H8" s="23" t="s">
        <v>15</v>
      </c>
      <c r="I8" s="22">
        <v>7</v>
      </c>
    </row>
    <row r="9" spans="1:9" ht="16.5" customHeight="1" x14ac:dyDescent="0.2">
      <c r="A9" s="18" t="s">
        <v>17</v>
      </c>
      <c r="B9" s="19">
        <v>5136670.93</v>
      </c>
      <c r="C9" s="20">
        <v>10484476.42</v>
      </c>
      <c r="D9" s="21">
        <f t="shared" si="0"/>
        <v>0.48993108708808558</v>
      </c>
      <c r="E9" s="22">
        <v>45</v>
      </c>
      <c r="F9" s="23" t="s">
        <v>7</v>
      </c>
      <c r="G9" s="22">
        <v>30</v>
      </c>
      <c r="H9" s="23" t="s">
        <v>5</v>
      </c>
      <c r="I9" s="22">
        <v>21</v>
      </c>
    </row>
    <row r="10" spans="1:9" ht="16.5" customHeight="1" x14ac:dyDescent="0.2">
      <c r="A10" s="18" t="s">
        <v>18</v>
      </c>
      <c r="B10" s="19">
        <v>5136670.93</v>
      </c>
      <c r="C10" s="20">
        <v>14650316.029999999</v>
      </c>
      <c r="D10" s="21">
        <f t="shared" si="0"/>
        <v>0.35061843850203961</v>
      </c>
      <c r="E10" s="22">
        <v>124</v>
      </c>
      <c r="F10" s="23" t="s">
        <v>19</v>
      </c>
      <c r="G10" s="22">
        <v>9</v>
      </c>
      <c r="H10" s="23" t="s">
        <v>15</v>
      </c>
      <c r="I10" s="22">
        <v>14</v>
      </c>
    </row>
    <row r="11" spans="1:9" ht="16.5" customHeight="1" x14ac:dyDescent="0.2">
      <c r="A11" s="12" t="s">
        <v>20</v>
      </c>
      <c r="B11" s="13">
        <v>5136670.93</v>
      </c>
      <c r="C11" s="14">
        <v>17772168.09</v>
      </c>
      <c r="D11" s="15">
        <f t="shared" si="0"/>
        <v>0.28902894143175978</v>
      </c>
      <c r="E11" s="16">
        <v>166</v>
      </c>
      <c r="F11" s="17" t="s">
        <v>19</v>
      </c>
      <c r="G11" s="16">
        <v>11</v>
      </c>
      <c r="H11" s="17" t="s">
        <v>11</v>
      </c>
      <c r="I11" s="16">
        <v>21</v>
      </c>
    </row>
    <row r="12" spans="1:9" ht="16.5" customHeight="1" x14ac:dyDescent="0.2">
      <c r="A12" s="12" t="s">
        <v>21</v>
      </c>
      <c r="B12" s="13">
        <v>5136670.93</v>
      </c>
      <c r="C12" s="14">
        <v>10284895.359999999</v>
      </c>
      <c r="D12" s="15">
        <f t="shared" si="0"/>
        <v>0.49943832680860645</v>
      </c>
      <c r="E12" s="16">
        <v>37</v>
      </c>
      <c r="F12" s="17" t="s">
        <v>7</v>
      </c>
      <c r="G12" s="16">
        <v>24</v>
      </c>
      <c r="H12" s="17" t="s">
        <v>22</v>
      </c>
      <c r="I12" s="16">
        <v>20</v>
      </c>
    </row>
    <row r="13" spans="1:9" ht="16.5" customHeight="1" x14ac:dyDescent="0.2">
      <c r="A13" s="12" t="s">
        <v>23</v>
      </c>
      <c r="B13" s="13">
        <v>4918424.87</v>
      </c>
      <c r="C13" s="14">
        <v>13213065</v>
      </c>
      <c r="D13" s="15">
        <f t="shared" si="0"/>
        <v>0.37223951217980084</v>
      </c>
      <c r="E13" s="16">
        <v>101</v>
      </c>
      <c r="F13" s="17" t="s">
        <v>7</v>
      </c>
      <c r="G13" s="16">
        <v>56</v>
      </c>
      <c r="H13" s="17" t="s">
        <v>15</v>
      </c>
      <c r="I13" s="16">
        <v>8</v>
      </c>
    </row>
    <row r="14" spans="1:9" ht="16.5" customHeight="1" x14ac:dyDescent="0.2">
      <c r="A14" s="12" t="s">
        <v>24</v>
      </c>
      <c r="B14" s="13">
        <v>5136670.93</v>
      </c>
      <c r="C14" s="14">
        <v>13782400.02</v>
      </c>
      <c r="D14" s="15">
        <f t="shared" si="0"/>
        <v>0.37269785542039435</v>
      </c>
      <c r="E14" s="16">
        <v>100</v>
      </c>
      <c r="F14" s="17" t="s">
        <v>19</v>
      </c>
      <c r="G14" s="16">
        <v>7</v>
      </c>
      <c r="H14" s="17" t="s">
        <v>13</v>
      </c>
      <c r="I14" s="16">
        <v>24</v>
      </c>
    </row>
    <row r="15" spans="1:9" ht="16.5" customHeight="1" x14ac:dyDescent="0.2">
      <c r="A15" s="18" t="s">
        <v>25</v>
      </c>
      <c r="B15" s="19">
        <v>5136670.93</v>
      </c>
      <c r="C15" s="20">
        <v>18082146.640000001</v>
      </c>
      <c r="D15" s="21">
        <f t="shared" si="0"/>
        <v>0.2840741772681476</v>
      </c>
      <c r="E15" s="22">
        <v>169</v>
      </c>
      <c r="F15" s="23" t="s">
        <v>4</v>
      </c>
      <c r="G15" s="22">
        <v>23</v>
      </c>
      <c r="H15" s="23" t="s">
        <v>11</v>
      </c>
      <c r="I15" s="22">
        <v>23</v>
      </c>
    </row>
    <row r="16" spans="1:9" ht="16.5" customHeight="1" x14ac:dyDescent="0.2">
      <c r="A16" s="18" t="s">
        <v>26</v>
      </c>
      <c r="B16" s="19">
        <v>5136670.93</v>
      </c>
      <c r="C16" s="20">
        <v>10852401.359999999</v>
      </c>
      <c r="D16" s="21">
        <f t="shared" si="0"/>
        <v>0.47332113507456935</v>
      </c>
      <c r="E16" s="22">
        <v>51</v>
      </c>
      <c r="F16" s="23" t="s">
        <v>19</v>
      </c>
      <c r="G16" s="22">
        <v>3</v>
      </c>
      <c r="H16" s="23" t="s">
        <v>5</v>
      </c>
      <c r="I16" s="22">
        <v>25</v>
      </c>
    </row>
    <row r="17" spans="1:9" ht="16.5" customHeight="1" x14ac:dyDescent="0.2">
      <c r="A17" s="18" t="s">
        <v>27</v>
      </c>
      <c r="B17" s="19">
        <v>5136670.93</v>
      </c>
      <c r="C17" s="20">
        <v>24268784.82</v>
      </c>
      <c r="D17" s="21">
        <f t="shared" si="0"/>
        <v>0.2116575250099399</v>
      </c>
      <c r="E17" s="22">
        <v>234</v>
      </c>
      <c r="F17" s="23" t="s">
        <v>19</v>
      </c>
      <c r="G17" s="22">
        <v>15</v>
      </c>
      <c r="H17" s="23" t="s">
        <v>15</v>
      </c>
      <c r="I17" s="22">
        <v>37</v>
      </c>
    </row>
    <row r="18" spans="1:9" ht="16.5" customHeight="1" x14ac:dyDescent="0.2">
      <c r="A18" s="18" t="s">
        <v>28</v>
      </c>
      <c r="B18" s="19">
        <v>5136670.93</v>
      </c>
      <c r="C18" s="20">
        <v>23800690.93</v>
      </c>
      <c r="D18" s="21">
        <f t="shared" si="0"/>
        <v>0.21582024425708551</v>
      </c>
      <c r="E18" s="22">
        <v>231</v>
      </c>
      <c r="F18" s="23" t="s">
        <v>10</v>
      </c>
      <c r="G18" s="22">
        <v>38</v>
      </c>
      <c r="H18" s="23" t="s">
        <v>11</v>
      </c>
      <c r="I18" s="22">
        <v>42</v>
      </c>
    </row>
    <row r="19" spans="1:9" ht="16.5" customHeight="1" x14ac:dyDescent="0.2">
      <c r="A19" s="12" t="s">
        <v>29</v>
      </c>
      <c r="B19" s="13">
        <v>5136670.78</v>
      </c>
      <c r="C19" s="14">
        <v>13839865.779999999</v>
      </c>
      <c r="D19" s="15">
        <f t="shared" si="0"/>
        <v>0.37115033206629844</v>
      </c>
      <c r="E19" s="16">
        <v>104</v>
      </c>
      <c r="F19" s="17" t="s">
        <v>7</v>
      </c>
      <c r="G19" s="16">
        <v>57</v>
      </c>
      <c r="H19" s="17" t="s">
        <v>13</v>
      </c>
      <c r="I19" s="16">
        <v>25</v>
      </c>
    </row>
    <row r="20" spans="1:9" ht="16.5" customHeight="1" x14ac:dyDescent="0.2">
      <c r="A20" s="12" t="s">
        <v>30</v>
      </c>
      <c r="B20" s="13">
        <v>11985565.470000001</v>
      </c>
      <c r="C20" s="14">
        <v>58695554.130000003</v>
      </c>
      <c r="D20" s="15">
        <f t="shared" si="0"/>
        <v>0.20419886391146674</v>
      </c>
      <c r="E20" s="16">
        <v>241</v>
      </c>
      <c r="F20" s="17" t="s">
        <v>31</v>
      </c>
      <c r="G20" s="16">
        <v>16</v>
      </c>
      <c r="H20" s="17" t="s">
        <v>32</v>
      </c>
      <c r="I20" s="16">
        <v>16</v>
      </c>
    </row>
    <row r="21" spans="1:9" ht="16.5" customHeight="1" x14ac:dyDescent="0.2">
      <c r="A21" s="12" t="s">
        <v>33</v>
      </c>
      <c r="B21" s="13">
        <v>19673699.41</v>
      </c>
      <c r="C21" s="14">
        <v>100268807.3</v>
      </c>
      <c r="D21" s="15">
        <f t="shared" si="0"/>
        <v>0.19620956845668994</v>
      </c>
      <c r="E21" s="16">
        <v>248</v>
      </c>
      <c r="F21" s="17" t="s">
        <v>34</v>
      </c>
      <c r="G21" s="16">
        <v>40</v>
      </c>
      <c r="H21" s="17" t="s">
        <v>35</v>
      </c>
      <c r="I21" s="16">
        <v>1</v>
      </c>
    </row>
    <row r="22" spans="1:9" ht="16.5" customHeight="1" x14ac:dyDescent="0.2">
      <c r="A22" s="12" t="s">
        <v>36</v>
      </c>
      <c r="B22" s="13">
        <v>5136670.93</v>
      </c>
      <c r="C22" s="14">
        <v>13083625.77</v>
      </c>
      <c r="D22" s="15">
        <f t="shared" si="0"/>
        <v>0.3926030154254404</v>
      </c>
      <c r="E22" s="16">
        <v>85</v>
      </c>
      <c r="F22" s="17" t="s">
        <v>34</v>
      </c>
      <c r="G22" s="16">
        <v>7</v>
      </c>
      <c r="H22" s="17" t="s">
        <v>15</v>
      </c>
      <c r="I22" s="16">
        <v>3</v>
      </c>
    </row>
    <row r="23" spans="1:9" ht="16.5" customHeight="1" x14ac:dyDescent="0.2">
      <c r="A23" s="18" t="s">
        <v>37</v>
      </c>
      <c r="B23" s="19">
        <v>4920424.87</v>
      </c>
      <c r="C23" s="20">
        <v>14519875.65</v>
      </c>
      <c r="D23" s="21">
        <f t="shared" si="0"/>
        <v>0.33887513836938404</v>
      </c>
      <c r="E23" s="22">
        <v>129</v>
      </c>
      <c r="F23" s="23" t="s">
        <v>7</v>
      </c>
      <c r="G23" s="22">
        <v>70</v>
      </c>
      <c r="H23" s="23" t="s">
        <v>5</v>
      </c>
      <c r="I23" s="22">
        <v>47</v>
      </c>
    </row>
    <row r="24" spans="1:9" ht="16.5" customHeight="1" x14ac:dyDescent="0.2">
      <c r="A24" s="18" t="s">
        <v>38</v>
      </c>
      <c r="B24" s="19">
        <v>5136670.93</v>
      </c>
      <c r="C24" s="20">
        <v>10790501.16</v>
      </c>
      <c r="D24" s="21">
        <f t="shared" si="0"/>
        <v>0.47603636326378002</v>
      </c>
      <c r="E24" s="22">
        <v>49</v>
      </c>
      <c r="F24" s="23" t="s">
        <v>7</v>
      </c>
      <c r="G24" s="22">
        <v>33</v>
      </c>
      <c r="H24" s="23" t="s">
        <v>22</v>
      </c>
      <c r="I24" s="22">
        <v>23</v>
      </c>
    </row>
    <row r="25" spans="1:9" ht="16.5" customHeight="1" x14ac:dyDescent="0.2">
      <c r="A25" s="18" t="s">
        <v>39</v>
      </c>
      <c r="B25" s="19">
        <v>5136670.93</v>
      </c>
      <c r="C25" s="20">
        <v>13226720.18</v>
      </c>
      <c r="D25" s="21">
        <f t="shared" si="0"/>
        <v>0.38835560593223345</v>
      </c>
      <c r="E25" s="22">
        <v>91</v>
      </c>
      <c r="F25" s="23" t="s">
        <v>10</v>
      </c>
      <c r="G25" s="22">
        <v>14</v>
      </c>
      <c r="H25" s="23" t="s">
        <v>15</v>
      </c>
      <c r="I25" s="22">
        <v>5</v>
      </c>
    </row>
    <row r="26" spans="1:9" ht="16.5" customHeight="1" x14ac:dyDescent="0.2">
      <c r="A26" s="18" t="s">
        <v>40</v>
      </c>
      <c r="B26" s="19">
        <v>5136670.93</v>
      </c>
      <c r="C26" s="20">
        <v>9995293.2599999998</v>
      </c>
      <c r="D26" s="21">
        <f t="shared" si="0"/>
        <v>0.5139089765936492</v>
      </c>
      <c r="E26" s="22">
        <v>29</v>
      </c>
      <c r="F26" s="23" t="s">
        <v>10</v>
      </c>
      <c r="G26" s="22">
        <v>3</v>
      </c>
      <c r="H26" s="23" t="s">
        <v>5</v>
      </c>
      <c r="I26" s="22">
        <v>11</v>
      </c>
    </row>
    <row r="27" spans="1:9" ht="16.5" customHeight="1" x14ac:dyDescent="0.2">
      <c r="A27" s="12" t="s">
        <v>41</v>
      </c>
      <c r="B27" s="13">
        <v>5141088.3</v>
      </c>
      <c r="C27" s="14">
        <v>13314415.57</v>
      </c>
      <c r="D27" s="15">
        <f t="shared" si="0"/>
        <v>0.38612947545244747</v>
      </c>
      <c r="E27" s="16">
        <v>93</v>
      </c>
      <c r="F27" s="17" t="s">
        <v>10</v>
      </c>
      <c r="G27" s="16">
        <v>15</v>
      </c>
      <c r="H27" s="17" t="s">
        <v>15</v>
      </c>
      <c r="I27" s="16">
        <v>6</v>
      </c>
    </row>
    <row r="28" spans="1:9" ht="16.5" customHeight="1" x14ac:dyDescent="0.2">
      <c r="A28" s="12" t="s">
        <v>42</v>
      </c>
      <c r="B28" s="13">
        <v>5136670.93</v>
      </c>
      <c r="C28" s="14">
        <v>20310493.379999999</v>
      </c>
      <c r="D28" s="15">
        <f t="shared" si="0"/>
        <v>0.25290724523010083</v>
      </c>
      <c r="E28" s="16">
        <v>197</v>
      </c>
      <c r="F28" s="17" t="s">
        <v>34</v>
      </c>
      <c r="G28" s="16">
        <v>28</v>
      </c>
      <c r="H28" s="17" t="s">
        <v>11</v>
      </c>
      <c r="I28" s="16">
        <v>34</v>
      </c>
    </row>
    <row r="29" spans="1:9" ht="16.5" customHeight="1" x14ac:dyDescent="0.2">
      <c r="A29" s="12" t="s">
        <v>43</v>
      </c>
      <c r="B29" s="13">
        <v>4918424.87</v>
      </c>
      <c r="C29" s="14">
        <v>25515497.239999998</v>
      </c>
      <c r="D29" s="15">
        <f t="shared" si="0"/>
        <v>0.19276225831450819</v>
      </c>
      <c r="E29" s="16">
        <v>250</v>
      </c>
      <c r="F29" s="17" t="s">
        <v>31</v>
      </c>
      <c r="G29" s="16">
        <v>18</v>
      </c>
      <c r="H29" s="17" t="s">
        <v>11</v>
      </c>
      <c r="I29" s="16">
        <v>45</v>
      </c>
    </row>
    <row r="30" spans="1:9" ht="16.5" customHeight="1" x14ac:dyDescent="0.2">
      <c r="A30" s="12" t="s">
        <v>44</v>
      </c>
      <c r="B30" s="13">
        <v>27395578.199999999</v>
      </c>
      <c r="C30" s="14">
        <v>473108165.5</v>
      </c>
      <c r="D30" s="15">
        <f t="shared" si="0"/>
        <v>5.7905528159817816E-2</v>
      </c>
      <c r="E30" s="16">
        <v>291</v>
      </c>
      <c r="F30" s="17" t="s">
        <v>10</v>
      </c>
      <c r="G30" s="16">
        <v>53</v>
      </c>
      <c r="H30" s="17" t="s">
        <v>35</v>
      </c>
      <c r="I30" s="16">
        <v>10</v>
      </c>
    </row>
    <row r="31" spans="1:9" ht="16.5" customHeight="1" x14ac:dyDescent="0.2">
      <c r="A31" s="18" t="s">
        <v>45</v>
      </c>
      <c r="B31" s="19">
        <v>5136670.93</v>
      </c>
      <c r="C31" s="20">
        <v>18936451.620000001</v>
      </c>
      <c r="D31" s="21">
        <f t="shared" si="0"/>
        <v>0.27125836630210237</v>
      </c>
      <c r="E31" s="22">
        <v>181</v>
      </c>
      <c r="F31" s="23" t="s">
        <v>34</v>
      </c>
      <c r="G31" s="22">
        <v>24</v>
      </c>
      <c r="H31" s="23" t="s">
        <v>11</v>
      </c>
      <c r="I31" s="22">
        <v>30</v>
      </c>
    </row>
    <row r="32" spans="1:9" ht="16.5" customHeight="1" x14ac:dyDescent="0.2">
      <c r="A32" s="18" t="s">
        <v>46</v>
      </c>
      <c r="B32" s="19">
        <v>10273341.869999999</v>
      </c>
      <c r="C32" s="20">
        <v>64914659.140000001</v>
      </c>
      <c r="D32" s="21">
        <f t="shared" si="0"/>
        <v>0.15825919763121163</v>
      </c>
      <c r="E32" s="22">
        <v>262</v>
      </c>
      <c r="F32" s="23" t="s">
        <v>10</v>
      </c>
      <c r="G32" s="22">
        <v>43</v>
      </c>
      <c r="H32" s="23" t="s">
        <v>8</v>
      </c>
      <c r="I32" s="22">
        <v>31</v>
      </c>
    </row>
    <row r="33" spans="1:9" ht="16.5" customHeight="1" x14ac:dyDescent="0.2">
      <c r="A33" s="18" t="s">
        <v>47</v>
      </c>
      <c r="B33" s="19">
        <v>4918424.87</v>
      </c>
      <c r="C33" s="20">
        <v>9062296.6300000008</v>
      </c>
      <c r="D33" s="21">
        <f t="shared" si="0"/>
        <v>0.54273492369670973</v>
      </c>
      <c r="E33" s="22">
        <v>17</v>
      </c>
      <c r="F33" s="23" t="s">
        <v>7</v>
      </c>
      <c r="G33" s="22">
        <v>12</v>
      </c>
      <c r="H33" s="23" t="s">
        <v>5</v>
      </c>
      <c r="I33" s="22">
        <v>5</v>
      </c>
    </row>
    <row r="34" spans="1:9" ht="16.5" customHeight="1" x14ac:dyDescent="0.2">
      <c r="A34" s="18" t="s">
        <v>48</v>
      </c>
      <c r="B34" s="19">
        <v>5136670.93</v>
      </c>
      <c r="C34" s="20">
        <v>9065988.0999999996</v>
      </c>
      <c r="D34" s="21">
        <f t="shared" si="0"/>
        <v>0.56658699232133336</v>
      </c>
      <c r="E34" s="22">
        <v>8</v>
      </c>
      <c r="F34" s="23" t="s">
        <v>7</v>
      </c>
      <c r="G34" s="22">
        <v>6</v>
      </c>
      <c r="H34" s="23" t="s">
        <v>22</v>
      </c>
      <c r="I34" s="22">
        <v>8</v>
      </c>
    </row>
    <row r="35" spans="1:9" ht="16.5" customHeight="1" x14ac:dyDescent="0.2">
      <c r="A35" s="12" t="s">
        <v>49</v>
      </c>
      <c r="B35" s="13">
        <v>9921165.9100000001</v>
      </c>
      <c r="C35" s="14">
        <v>49568438.859999999</v>
      </c>
      <c r="D35" s="15">
        <f t="shared" si="0"/>
        <v>0.20015086490863918</v>
      </c>
      <c r="E35" s="16">
        <v>246</v>
      </c>
      <c r="F35" s="17" t="s">
        <v>10</v>
      </c>
      <c r="G35" s="16">
        <v>39</v>
      </c>
      <c r="H35" s="17" t="s">
        <v>32</v>
      </c>
      <c r="I35" s="16">
        <v>18</v>
      </c>
    </row>
    <row r="36" spans="1:9" ht="16.5" customHeight="1" x14ac:dyDescent="0.2">
      <c r="A36" s="12" t="s">
        <v>50</v>
      </c>
      <c r="B36" s="13">
        <v>5136670.93</v>
      </c>
      <c r="C36" s="14">
        <v>15182426.890000001</v>
      </c>
      <c r="D36" s="15">
        <f t="shared" si="0"/>
        <v>0.33833002900104858</v>
      </c>
      <c r="E36" s="16">
        <v>131</v>
      </c>
      <c r="F36" s="17" t="s">
        <v>31</v>
      </c>
      <c r="G36" s="16">
        <v>2</v>
      </c>
      <c r="H36" s="17" t="s">
        <v>15</v>
      </c>
      <c r="I36" s="16">
        <v>16</v>
      </c>
    </row>
    <row r="37" spans="1:9" ht="16.5" customHeight="1" x14ac:dyDescent="0.2">
      <c r="A37" s="12" t="s">
        <v>51</v>
      </c>
      <c r="B37" s="13">
        <v>5136691.5999999996</v>
      </c>
      <c r="C37" s="14">
        <v>9511777.8800000008</v>
      </c>
      <c r="D37" s="15">
        <f t="shared" si="0"/>
        <v>0.54003485623867398</v>
      </c>
      <c r="E37" s="16">
        <v>19</v>
      </c>
      <c r="F37" s="17" t="s">
        <v>7</v>
      </c>
      <c r="G37" s="16">
        <v>14</v>
      </c>
      <c r="H37" s="17" t="s">
        <v>5</v>
      </c>
      <c r="I37" s="16">
        <v>6</v>
      </c>
    </row>
    <row r="38" spans="1:9" ht="16.5" customHeight="1" x14ac:dyDescent="0.2">
      <c r="A38" s="12" t="s">
        <v>52</v>
      </c>
      <c r="B38" s="13">
        <v>6848894.5199999996</v>
      </c>
      <c r="C38" s="14">
        <v>18202479.109999999</v>
      </c>
      <c r="D38" s="15">
        <f t="shared" si="0"/>
        <v>0.37626163329792717</v>
      </c>
      <c r="E38" s="16">
        <v>99</v>
      </c>
      <c r="F38" s="17" t="s">
        <v>10</v>
      </c>
      <c r="G38" s="16">
        <v>17</v>
      </c>
      <c r="H38" s="17" t="s">
        <v>11</v>
      </c>
      <c r="I38" s="16">
        <v>1</v>
      </c>
    </row>
    <row r="39" spans="1:9" ht="16.5" customHeight="1" x14ac:dyDescent="0.2">
      <c r="A39" s="18" t="s">
        <v>53</v>
      </c>
      <c r="B39" s="19">
        <v>18834460.09</v>
      </c>
      <c r="C39" s="20">
        <v>144043104.44999999</v>
      </c>
      <c r="D39" s="21">
        <f t="shared" si="0"/>
        <v>0.13075572178144623</v>
      </c>
      <c r="E39" s="22">
        <v>272</v>
      </c>
      <c r="F39" s="23" t="s">
        <v>19</v>
      </c>
      <c r="G39" s="22">
        <v>18</v>
      </c>
      <c r="H39" s="23" t="s">
        <v>54</v>
      </c>
      <c r="I39" s="22">
        <v>9</v>
      </c>
    </row>
    <row r="40" spans="1:9" ht="16.5" customHeight="1" x14ac:dyDescent="0.2">
      <c r="A40" s="18" t="s">
        <v>55</v>
      </c>
      <c r="B40" s="19">
        <v>45240648.630000003</v>
      </c>
      <c r="C40" s="20">
        <v>926611751.45000005</v>
      </c>
      <c r="D40" s="21">
        <f t="shared" si="0"/>
        <v>4.8823737190042737E-2</v>
      </c>
      <c r="E40" s="22">
        <v>292</v>
      </c>
      <c r="F40" s="23" t="s">
        <v>10</v>
      </c>
      <c r="G40" s="22">
        <v>54</v>
      </c>
      <c r="H40" s="23" t="s">
        <v>56</v>
      </c>
      <c r="I40" s="22">
        <v>9</v>
      </c>
    </row>
    <row r="41" spans="1:9" ht="16.5" customHeight="1" x14ac:dyDescent="0.2">
      <c r="A41" s="18" t="s">
        <v>57</v>
      </c>
      <c r="B41" s="19">
        <v>4366170.32</v>
      </c>
      <c r="C41" s="20">
        <v>11335607.890000001</v>
      </c>
      <c r="D41" s="21">
        <f t="shared" si="0"/>
        <v>0.38517301960062772</v>
      </c>
      <c r="E41" s="22">
        <v>94</v>
      </c>
      <c r="F41" s="23" t="s">
        <v>4</v>
      </c>
      <c r="G41" s="22">
        <v>13</v>
      </c>
      <c r="H41" s="23" t="s">
        <v>5</v>
      </c>
      <c r="I41" s="22">
        <v>42</v>
      </c>
    </row>
    <row r="42" spans="1:9" ht="16.5" customHeight="1" x14ac:dyDescent="0.2">
      <c r="A42" s="18" t="s">
        <v>58</v>
      </c>
      <c r="B42" s="19">
        <v>4918424.87</v>
      </c>
      <c r="C42" s="20">
        <v>14013274.630000001</v>
      </c>
      <c r="D42" s="21">
        <f t="shared" si="0"/>
        <v>0.35098326407380198</v>
      </c>
      <c r="E42" s="22">
        <v>123</v>
      </c>
      <c r="F42" s="23" t="s">
        <v>4</v>
      </c>
      <c r="G42" s="22">
        <v>17</v>
      </c>
      <c r="H42" s="23" t="s">
        <v>13</v>
      </c>
      <c r="I42" s="22">
        <v>32</v>
      </c>
    </row>
    <row r="43" spans="1:9" ht="16.5" customHeight="1" x14ac:dyDescent="0.2">
      <c r="A43" s="12" t="s">
        <v>59</v>
      </c>
      <c r="B43" s="13">
        <v>4916087.66</v>
      </c>
      <c r="C43" s="14">
        <v>9750996.9299999997</v>
      </c>
      <c r="D43" s="15">
        <f t="shared" si="0"/>
        <v>0.5041625687395227</v>
      </c>
      <c r="E43" s="16">
        <v>33</v>
      </c>
      <c r="F43" s="17" t="s">
        <v>7</v>
      </c>
      <c r="G43" s="16">
        <v>22</v>
      </c>
      <c r="H43" s="17" t="s">
        <v>5</v>
      </c>
      <c r="I43" s="16">
        <v>13</v>
      </c>
    </row>
    <row r="44" spans="1:9" ht="16.5" customHeight="1" x14ac:dyDescent="0.2">
      <c r="A44" s="12" t="s">
        <v>60</v>
      </c>
      <c r="B44" s="13">
        <v>5136671.03</v>
      </c>
      <c r="C44" s="14">
        <v>9072229.5700000003</v>
      </c>
      <c r="D44" s="15">
        <f t="shared" si="0"/>
        <v>0.56619720547922603</v>
      </c>
      <c r="E44" s="16">
        <v>9</v>
      </c>
      <c r="F44" s="17" t="s">
        <v>7</v>
      </c>
      <c r="G44" s="16">
        <v>7</v>
      </c>
      <c r="H44" s="17" t="s">
        <v>22</v>
      </c>
      <c r="I44" s="16">
        <v>9</v>
      </c>
    </row>
    <row r="45" spans="1:9" ht="16.5" customHeight="1" x14ac:dyDescent="0.2">
      <c r="A45" s="12" t="s">
        <v>61</v>
      </c>
      <c r="B45" s="13">
        <v>5136670.93</v>
      </c>
      <c r="C45" s="14">
        <v>17570132.859999999</v>
      </c>
      <c r="D45" s="15">
        <f t="shared" si="0"/>
        <v>0.29235242390762434</v>
      </c>
      <c r="E45" s="16">
        <v>164</v>
      </c>
      <c r="F45" s="17" t="s">
        <v>4</v>
      </c>
      <c r="G45" s="16">
        <v>21</v>
      </c>
      <c r="H45" s="17" t="s">
        <v>11</v>
      </c>
      <c r="I45" s="16">
        <v>20</v>
      </c>
    </row>
    <row r="46" spans="1:9" ht="16.5" customHeight="1" x14ac:dyDescent="0.2">
      <c r="A46" s="12" t="s">
        <v>62</v>
      </c>
      <c r="B46" s="13">
        <v>8572066.9800000004</v>
      </c>
      <c r="C46" s="14">
        <v>51099436.289999999</v>
      </c>
      <c r="D46" s="15">
        <f t="shared" si="0"/>
        <v>0.16775267209116995</v>
      </c>
      <c r="E46" s="16">
        <v>259</v>
      </c>
      <c r="F46" s="17" t="s">
        <v>10</v>
      </c>
      <c r="G46" s="16">
        <v>41</v>
      </c>
      <c r="H46" s="17" t="s">
        <v>8</v>
      </c>
      <c r="I46" s="16">
        <v>30</v>
      </c>
    </row>
    <row r="47" spans="1:9" ht="16.5" customHeight="1" x14ac:dyDescent="0.2">
      <c r="A47" s="18" t="s">
        <v>63</v>
      </c>
      <c r="B47" s="19">
        <v>5136670.93</v>
      </c>
      <c r="C47" s="20">
        <v>10880600.4</v>
      </c>
      <c r="D47" s="21">
        <f t="shared" si="0"/>
        <v>0.47209443791355482</v>
      </c>
      <c r="E47" s="22">
        <v>54</v>
      </c>
      <c r="F47" s="23" t="s">
        <v>10</v>
      </c>
      <c r="G47" s="22">
        <v>8</v>
      </c>
      <c r="H47" s="23" t="s">
        <v>13</v>
      </c>
      <c r="I47" s="22">
        <v>4</v>
      </c>
    </row>
    <row r="48" spans="1:9" ht="16.5" customHeight="1" x14ac:dyDescent="0.2">
      <c r="A48" s="18" t="s">
        <v>64</v>
      </c>
      <c r="B48" s="19">
        <v>11985565.470000001</v>
      </c>
      <c r="C48" s="20">
        <v>50364355.32</v>
      </c>
      <c r="D48" s="21">
        <f t="shared" si="0"/>
        <v>0.23797714462633968</v>
      </c>
      <c r="E48" s="22">
        <v>210</v>
      </c>
      <c r="F48" s="23" t="s">
        <v>34</v>
      </c>
      <c r="G48" s="22">
        <v>32</v>
      </c>
      <c r="H48" s="24" t="s">
        <v>65</v>
      </c>
      <c r="I48" s="22">
        <v>1</v>
      </c>
    </row>
    <row r="49" spans="1:9" ht="16.5" customHeight="1" x14ac:dyDescent="0.2">
      <c r="A49" s="18" t="s">
        <v>66</v>
      </c>
      <c r="B49" s="19">
        <v>4918424.87</v>
      </c>
      <c r="C49" s="20">
        <v>13217890.859999999</v>
      </c>
      <c r="D49" s="21">
        <f t="shared" si="0"/>
        <v>0.37210360730728564</v>
      </c>
      <c r="E49" s="22">
        <v>102</v>
      </c>
      <c r="F49" s="23" t="s">
        <v>10</v>
      </c>
      <c r="G49" s="22">
        <v>18</v>
      </c>
      <c r="H49" s="23" t="s">
        <v>5</v>
      </c>
      <c r="I49" s="22">
        <v>43</v>
      </c>
    </row>
    <row r="50" spans="1:9" ht="16.5" customHeight="1" x14ac:dyDescent="0.2">
      <c r="A50" s="18" t="s">
        <v>67</v>
      </c>
      <c r="B50" s="19">
        <v>5136670.93</v>
      </c>
      <c r="C50" s="20">
        <v>10490450.880000001</v>
      </c>
      <c r="D50" s="21">
        <f t="shared" si="0"/>
        <v>0.48965206441155362</v>
      </c>
      <c r="E50" s="22">
        <v>46</v>
      </c>
      <c r="F50" s="23" t="s">
        <v>4</v>
      </c>
      <c r="G50" s="22">
        <v>5</v>
      </c>
      <c r="H50" s="23" t="s">
        <v>5</v>
      </c>
      <c r="I50" s="22">
        <v>22</v>
      </c>
    </row>
    <row r="51" spans="1:9" ht="16.5" customHeight="1" x14ac:dyDescent="0.2">
      <c r="A51" s="12" t="s">
        <v>68</v>
      </c>
      <c r="B51" s="13">
        <v>27395792.329999998</v>
      </c>
      <c r="C51" s="14">
        <v>238017506.66999999</v>
      </c>
      <c r="D51" s="15">
        <f t="shared" si="0"/>
        <v>0.11509990468046945</v>
      </c>
      <c r="E51" s="16">
        <v>281</v>
      </c>
      <c r="F51" s="17" t="s">
        <v>10</v>
      </c>
      <c r="G51" s="16">
        <v>50</v>
      </c>
      <c r="H51" s="17" t="s">
        <v>35</v>
      </c>
      <c r="I51" s="16">
        <v>7</v>
      </c>
    </row>
    <row r="52" spans="1:9" ht="16.5" customHeight="1" x14ac:dyDescent="0.2">
      <c r="A52" s="12" t="s">
        <v>69</v>
      </c>
      <c r="B52" s="13">
        <v>22305064.609999999</v>
      </c>
      <c r="C52" s="14">
        <v>129245888.33</v>
      </c>
      <c r="D52" s="15">
        <f t="shared" si="0"/>
        <v>0.17257852375968114</v>
      </c>
      <c r="E52" s="16">
        <v>258</v>
      </c>
      <c r="F52" s="17" t="s">
        <v>7</v>
      </c>
      <c r="G52" s="16">
        <v>113</v>
      </c>
      <c r="H52" s="17" t="s">
        <v>35</v>
      </c>
      <c r="I52" s="16">
        <v>2</v>
      </c>
    </row>
    <row r="53" spans="1:9" ht="16.5" customHeight="1" x14ac:dyDescent="0.2">
      <c r="A53" s="12" t="s">
        <v>70</v>
      </c>
      <c r="B53" s="13">
        <v>5136670.93</v>
      </c>
      <c r="C53" s="14">
        <v>14392581.029999999</v>
      </c>
      <c r="D53" s="15">
        <f t="shared" si="0"/>
        <v>0.35689713466216283</v>
      </c>
      <c r="E53" s="16">
        <v>117</v>
      </c>
      <c r="F53" s="17" t="s">
        <v>7</v>
      </c>
      <c r="G53" s="16">
        <v>66</v>
      </c>
      <c r="H53" s="17" t="s">
        <v>15</v>
      </c>
      <c r="I53" s="16">
        <v>11</v>
      </c>
    </row>
    <row r="54" spans="1:9" ht="16.5" customHeight="1" x14ac:dyDescent="0.2">
      <c r="A54" s="12" t="s">
        <v>71</v>
      </c>
      <c r="B54" s="13">
        <v>4918424.87</v>
      </c>
      <c r="C54" s="14">
        <v>11863157.060000001</v>
      </c>
      <c r="D54" s="15">
        <f t="shared" si="0"/>
        <v>0.41459662424801447</v>
      </c>
      <c r="E54" s="16">
        <v>76</v>
      </c>
      <c r="F54" s="17" t="s">
        <v>7</v>
      </c>
      <c r="G54" s="16">
        <v>44</v>
      </c>
      <c r="H54" s="17" t="s">
        <v>5</v>
      </c>
      <c r="I54" s="16">
        <v>37</v>
      </c>
    </row>
    <row r="55" spans="1:9" ht="16.5" customHeight="1" x14ac:dyDescent="0.2">
      <c r="A55" s="18" t="s">
        <v>72</v>
      </c>
      <c r="B55" s="19">
        <v>19673699.41</v>
      </c>
      <c r="C55" s="20">
        <v>118910577.26000001</v>
      </c>
      <c r="D55" s="21">
        <f t="shared" si="0"/>
        <v>0.16544953244136659</v>
      </c>
      <c r="E55" s="22">
        <v>260</v>
      </c>
      <c r="F55" s="23" t="s">
        <v>10</v>
      </c>
      <c r="G55" s="22">
        <v>42</v>
      </c>
      <c r="H55" s="23" t="s">
        <v>35</v>
      </c>
      <c r="I55" s="22">
        <v>3</v>
      </c>
    </row>
    <row r="56" spans="1:9" ht="16.5" customHeight="1" x14ac:dyDescent="0.2">
      <c r="A56" s="18" t="s">
        <v>73</v>
      </c>
      <c r="B56" s="19">
        <v>6848894.5800000001</v>
      </c>
      <c r="C56" s="20">
        <v>28256362.050000001</v>
      </c>
      <c r="D56" s="21">
        <f t="shared" si="0"/>
        <v>0.24238415999486387</v>
      </c>
      <c r="E56" s="22">
        <v>205</v>
      </c>
      <c r="F56" s="23" t="s">
        <v>31</v>
      </c>
      <c r="G56" s="22">
        <v>10</v>
      </c>
      <c r="H56" s="23" t="s">
        <v>11</v>
      </c>
      <c r="I56" s="22">
        <v>36</v>
      </c>
    </row>
    <row r="57" spans="1:9" ht="16.5" customHeight="1" x14ac:dyDescent="0.2">
      <c r="A57" s="18" t="s">
        <v>74</v>
      </c>
      <c r="B57" s="19">
        <v>5136670.93</v>
      </c>
      <c r="C57" s="20">
        <v>17606728.02</v>
      </c>
      <c r="D57" s="21">
        <f t="shared" si="0"/>
        <v>0.29174477643802438</v>
      </c>
      <c r="E57" s="22">
        <v>165</v>
      </c>
      <c r="F57" s="23" t="s">
        <v>4</v>
      </c>
      <c r="G57" s="22">
        <v>22</v>
      </c>
      <c r="H57" s="23" t="s">
        <v>15</v>
      </c>
      <c r="I57" s="22">
        <v>30</v>
      </c>
    </row>
    <row r="58" spans="1:9" ht="16.5" customHeight="1" x14ac:dyDescent="0.2">
      <c r="A58" s="18" t="s">
        <v>75</v>
      </c>
      <c r="B58" s="19">
        <v>4918424.87</v>
      </c>
      <c r="C58" s="20">
        <v>21200429.84</v>
      </c>
      <c r="D58" s="21">
        <f t="shared" si="0"/>
        <v>0.23199646927536069</v>
      </c>
      <c r="E58" s="22">
        <v>214</v>
      </c>
      <c r="F58" s="23" t="s">
        <v>7</v>
      </c>
      <c r="G58" s="22">
        <v>94</v>
      </c>
      <c r="H58" s="23" t="s">
        <v>11</v>
      </c>
      <c r="I58" s="22">
        <v>39</v>
      </c>
    </row>
    <row r="59" spans="1:9" ht="16.5" customHeight="1" x14ac:dyDescent="0.2">
      <c r="A59" s="12" t="s">
        <v>76</v>
      </c>
      <c r="B59" s="13">
        <v>13697789.09</v>
      </c>
      <c r="C59" s="14">
        <v>88148723.609999999</v>
      </c>
      <c r="D59" s="15">
        <f t="shared" si="0"/>
        <v>0.15539407184843299</v>
      </c>
      <c r="E59" s="16">
        <v>265</v>
      </c>
      <c r="F59" s="17" t="s">
        <v>4</v>
      </c>
      <c r="G59" s="16">
        <v>29</v>
      </c>
      <c r="H59" s="25" t="s">
        <v>65</v>
      </c>
      <c r="I59" s="16">
        <v>8</v>
      </c>
    </row>
    <row r="60" spans="1:9" ht="16.5" customHeight="1" x14ac:dyDescent="0.2">
      <c r="A60" s="12" t="s">
        <v>77</v>
      </c>
      <c r="B60" s="13">
        <v>6848894.5800000001</v>
      </c>
      <c r="C60" s="14">
        <v>20108265.289999999</v>
      </c>
      <c r="D60" s="15">
        <f t="shared" si="0"/>
        <v>0.34060096588272137</v>
      </c>
      <c r="E60" s="16">
        <v>127</v>
      </c>
      <c r="F60" s="17" t="s">
        <v>19</v>
      </c>
      <c r="G60" s="16">
        <v>10</v>
      </c>
      <c r="H60" s="17" t="s">
        <v>11</v>
      </c>
      <c r="I60" s="16">
        <v>7</v>
      </c>
    </row>
    <row r="61" spans="1:9" ht="16.5" customHeight="1" x14ac:dyDescent="0.2">
      <c r="A61" s="12" t="s">
        <v>78</v>
      </c>
      <c r="B61" s="13">
        <v>18834460.09</v>
      </c>
      <c r="C61" s="14">
        <v>93982422.120000005</v>
      </c>
      <c r="D61" s="15">
        <f t="shared" si="0"/>
        <v>0.20040407200775812</v>
      </c>
      <c r="E61" s="16">
        <v>244</v>
      </c>
      <c r="F61" s="17" t="s">
        <v>31</v>
      </c>
      <c r="G61" s="16">
        <v>17</v>
      </c>
      <c r="H61" s="17" t="s">
        <v>54</v>
      </c>
      <c r="I61" s="16">
        <v>3</v>
      </c>
    </row>
    <row r="62" spans="1:9" ht="16.5" customHeight="1" x14ac:dyDescent="0.2">
      <c r="A62" s="12" t="s">
        <v>79</v>
      </c>
      <c r="B62" s="13">
        <v>5136670.9400000004</v>
      </c>
      <c r="C62" s="14">
        <v>13252809.33</v>
      </c>
      <c r="D62" s="15">
        <f t="shared" si="0"/>
        <v>0.38759109952425463</v>
      </c>
      <c r="E62" s="16">
        <v>92</v>
      </c>
      <c r="F62" s="17" t="s">
        <v>4</v>
      </c>
      <c r="G62" s="16">
        <v>12</v>
      </c>
      <c r="H62" s="17" t="s">
        <v>5</v>
      </c>
      <c r="I62" s="16">
        <v>41</v>
      </c>
    </row>
    <row r="63" spans="1:9" ht="16.5" customHeight="1" x14ac:dyDescent="0.2">
      <c r="A63" s="18" t="s">
        <v>80</v>
      </c>
      <c r="B63" s="19">
        <v>10273341.869999999</v>
      </c>
      <c r="C63" s="20">
        <v>52276402.229999997</v>
      </c>
      <c r="D63" s="21">
        <f t="shared" si="0"/>
        <v>0.19651968061613104</v>
      </c>
      <c r="E63" s="22">
        <v>247</v>
      </c>
      <c r="F63" s="23" t="s">
        <v>7</v>
      </c>
      <c r="G63" s="22">
        <v>108</v>
      </c>
      <c r="H63" s="23" t="s">
        <v>32</v>
      </c>
      <c r="I63" s="22">
        <v>19</v>
      </c>
    </row>
    <row r="64" spans="1:9" ht="16.5" customHeight="1" x14ac:dyDescent="0.2">
      <c r="A64" s="18" t="s">
        <v>81</v>
      </c>
      <c r="B64" s="19">
        <v>10702025.390000001</v>
      </c>
      <c r="C64" s="20">
        <v>52831113.729999997</v>
      </c>
      <c r="D64" s="21">
        <f t="shared" si="0"/>
        <v>0.20257050503788426</v>
      </c>
      <c r="E64" s="22">
        <v>243</v>
      </c>
      <c r="F64" s="23" t="s">
        <v>34</v>
      </c>
      <c r="G64" s="22">
        <v>39</v>
      </c>
      <c r="H64" s="23" t="s">
        <v>32</v>
      </c>
      <c r="I64" s="22">
        <v>17</v>
      </c>
    </row>
    <row r="65" spans="1:9" ht="16.5" customHeight="1" x14ac:dyDescent="0.2">
      <c r="A65" s="18" t="s">
        <v>82</v>
      </c>
      <c r="B65" s="19">
        <v>5136670.93</v>
      </c>
      <c r="C65" s="20">
        <v>21496857.949999999</v>
      </c>
      <c r="D65" s="21">
        <f t="shared" si="0"/>
        <v>0.23894984755202328</v>
      </c>
      <c r="E65" s="22">
        <v>209</v>
      </c>
      <c r="F65" s="23" t="s">
        <v>7</v>
      </c>
      <c r="G65" s="22">
        <v>93</v>
      </c>
      <c r="H65" s="23" t="s">
        <v>11</v>
      </c>
      <c r="I65" s="22">
        <v>38</v>
      </c>
    </row>
    <row r="66" spans="1:9" ht="16.5" customHeight="1" x14ac:dyDescent="0.2">
      <c r="A66" s="18" t="s">
        <v>83</v>
      </c>
      <c r="B66" s="19">
        <v>5136670.93</v>
      </c>
      <c r="C66" s="20">
        <v>13926112.130000001</v>
      </c>
      <c r="D66" s="21">
        <f t="shared" si="0"/>
        <v>0.36885175719176111</v>
      </c>
      <c r="E66" s="22">
        <v>108</v>
      </c>
      <c r="F66" s="23" t="s">
        <v>7</v>
      </c>
      <c r="G66" s="22">
        <v>60</v>
      </c>
      <c r="H66" s="23" t="s">
        <v>13</v>
      </c>
      <c r="I66" s="22">
        <v>28</v>
      </c>
    </row>
    <row r="67" spans="1:9" ht="16.5" customHeight="1" x14ac:dyDescent="0.2">
      <c r="A67" s="12" t="s">
        <v>84</v>
      </c>
      <c r="B67" s="13">
        <v>5136670.93</v>
      </c>
      <c r="C67" s="14">
        <v>11415129.6</v>
      </c>
      <c r="D67" s="15">
        <f t="shared" ref="D67:D130" si="1">B67/C67</f>
        <v>0.44998796421899578</v>
      </c>
      <c r="E67" s="16">
        <v>63</v>
      </c>
      <c r="F67" s="17" t="s">
        <v>4</v>
      </c>
      <c r="G67" s="16">
        <v>9</v>
      </c>
      <c r="H67" s="17" t="s">
        <v>5</v>
      </c>
      <c r="I67" s="16">
        <v>31</v>
      </c>
    </row>
    <row r="68" spans="1:9" ht="16.5" customHeight="1" x14ac:dyDescent="0.2">
      <c r="A68" s="12" t="s">
        <v>85</v>
      </c>
      <c r="B68" s="13">
        <v>5136727.28</v>
      </c>
      <c r="C68" s="14">
        <v>13891105.609999999</v>
      </c>
      <c r="D68" s="15">
        <f t="shared" si="1"/>
        <v>0.36978534496938437</v>
      </c>
      <c r="E68" s="16">
        <v>107</v>
      </c>
      <c r="F68" s="17" t="s">
        <v>4</v>
      </c>
      <c r="G68" s="16">
        <v>15</v>
      </c>
      <c r="H68" s="17" t="s">
        <v>5</v>
      </c>
      <c r="I68" s="16">
        <v>44</v>
      </c>
    </row>
    <row r="69" spans="1:9" ht="16.5" customHeight="1" x14ac:dyDescent="0.2">
      <c r="A69" s="12" t="s">
        <v>86</v>
      </c>
      <c r="B69" s="13">
        <v>4918646.93</v>
      </c>
      <c r="C69" s="14">
        <v>9824320.9100000001</v>
      </c>
      <c r="D69" s="15">
        <f t="shared" si="1"/>
        <v>0.50066024665311948</v>
      </c>
      <c r="E69" s="16">
        <v>35</v>
      </c>
      <c r="F69" s="17" t="s">
        <v>10</v>
      </c>
      <c r="G69" s="16">
        <v>4</v>
      </c>
      <c r="H69" s="17" t="s">
        <v>5</v>
      </c>
      <c r="I69" s="16">
        <v>14</v>
      </c>
    </row>
    <row r="70" spans="1:9" ht="16.5" customHeight="1" x14ac:dyDescent="0.2">
      <c r="A70" s="12" t="s">
        <v>87</v>
      </c>
      <c r="B70" s="13">
        <v>43319008.630000003</v>
      </c>
      <c r="C70" s="14">
        <v>458167929.64999998</v>
      </c>
      <c r="D70" s="15">
        <f t="shared" si="1"/>
        <v>9.4548321317670395E-2</v>
      </c>
      <c r="E70" s="16">
        <v>286</v>
      </c>
      <c r="F70" s="17" t="s">
        <v>7</v>
      </c>
      <c r="G70" s="16">
        <v>118</v>
      </c>
      <c r="H70" s="17" t="s">
        <v>56</v>
      </c>
      <c r="I70" s="16">
        <v>5</v>
      </c>
    </row>
    <row r="71" spans="1:9" ht="16.5" customHeight="1" x14ac:dyDescent="0.2">
      <c r="A71" s="18" t="s">
        <v>88</v>
      </c>
      <c r="B71" s="19">
        <v>8197214.7699999996</v>
      </c>
      <c r="C71" s="20">
        <v>35081893.329999998</v>
      </c>
      <c r="D71" s="21">
        <f t="shared" si="1"/>
        <v>0.23365941777692534</v>
      </c>
      <c r="E71" s="22">
        <v>213</v>
      </c>
      <c r="F71" s="23" t="s">
        <v>34</v>
      </c>
      <c r="G71" s="22">
        <v>34</v>
      </c>
      <c r="H71" s="23" t="s">
        <v>8</v>
      </c>
      <c r="I71" s="22">
        <v>18</v>
      </c>
    </row>
    <row r="72" spans="1:9" ht="16.5" customHeight="1" x14ac:dyDescent="0.2">
      <c r="A72" s="18" t="s">
        <v>89</v>
      </c>
      <c r="B72" s="19">
        <v>20546683.649999999</v>
      </c>
      <c r="C72" s="20">
        <v>158566409.30000001</v>
      </c>
      <c r="D72" s="21">
        <f t="shared" si="1"/>
        <v>0.12957778220938751</v>
      </c>
      <c r="E72" s="22">
        <v>274</v>
      </c>
      <c r="F72" s="23" t="s">
        <v>7</v>
      </c>
      <c r="G72" s="22">
        <v>114</v>
      </c>
      <c r="H72" s="23" t="s">
        <v>35</v>
      </c>
      <c r="I72" s="22">
        <v>5</v>
      </c>
    </row>
    <row r="73" spans="1:9" ht="16.5" customHeight="1" x14ac:dyDescent="0.2">
      <c r="A73" s="18" t="s">
        <v>90</v>
      </c>
      <c r="B73" s="19">
        <v>4918424.87</v>
      </c>
      <c r="C73" s="20">
        <v>13268943.57</v>
      </c>
      <c r="D73" s="21">
        <f t="shared" si="1"/>
        <v>0.37067192606954469</v>
      </c>
      <c r="E73" s="22">
        <v>106</v>
      </c>
      <c r="F73" s="23" t="s">
        <v>7</v>
      </c>
      <c r="G73" s="22">
        <v>59</v>
      </c>
      <c r="H73" s="23" t="s">
        <v>13</v>
      </c>
      <c r="I73" s="22">
        <v>27</v>
      </c>
    </row>
    <row r="74" spans="1:9" ht="16.5" customHeight="1" x14ac:dyDescent="0.2">
      <c r="A74" s="18" t="s">
        <v>91</v>
      </c>
      <c r="B74" s="19">
        <v>6848894.5800000001</v>
      </c>
      <c r="C74" s="20">
        <v>24431034.789999999</v>
      </c>
      <c r="D74" s="21">
        <f t="shared" si="1"/>
        <v>0.28033583672859236</v>
      </c>
      <c r="E74" s="22">
        <v>173</v>
      </c>
      <c r="F74" s="23" t="s">
        <v>7</v>
      </c>
      <c r="G74" s="22">
        <v>82</v>
      </c>
      <c r="H74" s="23" t="s">
        <v>11</v>
      </c>
      <c r="I74" s="22">
        <v>26</v>
      </c>
    </row>
    <row r="75" spans="1:9" ht="16.5" customHeight="1" x14ac:dyDescent="0.2">
      <c r="A75" s="12" t="s">
        <v>92</v>
      </c>
      <c r="B75" s="13">
        <v>4918424.87</v>
      </c>
      <c r="C75" s="14">
        <v>9222258.6400000006</v>
      </c>
      <c r="D75" s="15">
        <f t="shared" si="1"/>
        <v>0.53332107263476181</v>
      </c>
      <c r="E75" s="16">
        <v>22</v>
      </c>
      <c r="F75" s="17" t="s">
        <v>7</v>
      </c>
      <c r="G75" s="16">
        <v>17</v>
      </c>
      <c r="H75" s="17" t="s">
        <v>5</v>
      </c>
      <c r="I75" s="16">
        <v>7</v>
      </c>
    </row>
    <row r="76" spans="1:9" ht="16.5" customHeight="1" x14ac:dyDescent="0.2">
      <c r="A76" s="12" t="s">
        <v>93</v>
      </c>
      <c r="B76" s="13">
        <v>8561118.1899999995</v>
      </c>
      <c r="C76" s="14">
        <v>36966257.299999997</v>
      </c>
      <c r="D76" s="15">
        <f t="shared" si="1"/>
        <v>0.23159277717844592</v>
      </c>
      <c r="E76" s="16">
        <v>216</v>
      </c>
      <c r="F76" s="17" t="s">
        <v>4</v>
      </c>
      <c r="G76" s="16">
        <v>27</v>
      </c>
      <c r="H76" s="17" t="s">
        <v>8</v>
      </c>
      <c r="I76" s="16">
        <v>20</v>
      </c>
    </row>
    <row r="77" spans="1:9" ht="16.5" customHeight="1" x14ac:dyDescent="0.2">
      <c r="A77" s="12" t="s">
        <v>94</v>
      </c>
      <c r="B77" s="13">
        <v>8561118.1899999995</v>
      </c>
      <c r="C77" s="14">
        <v>31550340.68</v>
      </c>
      <c r="D77" s="15">
        <f t="shared" si="1"/>
        <v>0.27134788422195888</v>
      </c>
      <c r="E77" s="16">
        <v>180</v>
      </c>
      <c r="F77" s="17" t="s">
        <v>31</v>
      </c>
      <c r="G77" s="16">
        <v>7</v>
      </c>
      <c r="H77" s="17" t="s">
        <v>8</v>
      </c>
      <c r="I77" s="16">
        <v>8</v>
      </c>
    </row>
    <row r="78" spans="1:9" ht="16.5" customHeight="1" x14ac:dyDescent="0.2">
      <c r="A78" s="12" t="s">
        <v>95</v>
      </c>
      <c r="B78" s="13">
        <v>45240648.630000003</v>
      </c>
      <c r="C78" s="14">
        <v>425271344.72000003</v>
      </c>
      <c r="D78" s="15">
        <f t="shared" si="1"/>
        <v>0.10638066540736853</v>
      </c>
      <c r="E78" s="16">
        <v>284</v>
      </c>
      <c r="F78" s="17" t="s">
        <v>34</v>
      </c>
      <c r="G78" s="16">
        <v>44</v>
      </c>
      <c r="H78" s="17" t="s">
        <v>56</v>
      </c>
      <c r="I78" s="16">
        <v>4</v>
      </c>
    </row>
    <row r="79" spans="1:9" ht="16.5" customHeight="1" x14ac:dyDescent="0.2">
      <c r="A79" s="18" t="s">
        <v>96</v>
      </c>
      <c r="B79" s="19">
        <v>6848994.5899999999</v>
      </c>
      <c r="C79" s="20">
        <v>22451806.190000001</v>
      </c>
      <c r="D79" s="21">
        <f t="shared" si="1"/>
        <v>0.3050531673060019</v>
      </c>
      <c r="E79" s="22">
        <v>150</v>
      </c>
      <c r="F79" s="23" t="s">
        <v>7</v>
      </c>
      <c r="G79" s="22">
        <v>77</v>
      </c>
      <c r="H79" s="23" t="s">
        <v>11</v>
      </c>
      <c r="I79" s="22">
        <v>16</v>
      </c>
    </row>
    <row r="80" spans="1:9" ht="16.5" customHeight="1" x14ac:dyDescent="0.2">
      <c r="A80" s="18" t="s">
        <v>97</v>
      </c>
      <c r="B80" s="19">
        <v>5136670.93</v>
      </c>
      <c r="C80" s="20">
        <v>9712202.1799999997</v>
      </c>
      <c r="D80" s="21">
        <f t="shared" si="1"/>
        <v>0.52888838543515571</v>
      </c>
      <c r="E80" s="22">
        <v>23</v>
      </c>
      <c r="F80" s="23" t="s">
        <v>7</v>
      </c>
      <c r="G80" s="22">
        <v>18</v>
      </c>
      <c r="H80" s="23" t="s">
        <v>22</v>
      </c>
      <c r="I80" s="22">
        <v>16</v>
      </c>
    </row>
    <row r="81" spans="1:9" ht="16.5" customHeight="1" x14ac:dyDescent="0.2">
      <c r="A81" s="18" t="s">
        <v>98</v>
      </c>
      <c r="B81" s="19">
        <v>14755274.539999999</v>
      </c>
      <c r="C81" s="20">
        <v>70028323.700000003</v>
      </c>
      <c r="D81" s="21">
        <f t="shared" si="1"/>
        <v>0.21070438017638851</v>
      </c>
      <c r="E81" s="22">
        <v>235</v>
      </c>
      <c r="F81" s="23" t="s">
        <v>4</v>
      </c>
      <c r="G81" s="22">
        <v>28</v>
      </c>
      <c r="H81" s="24" t="s">
        <v>65</v>
      </c>
      <c r="I81" s="22">
        <v>4</v>
      </c>
    </row>
    <row r="82" spans="1:9" ht="16.5" customHeight="1" x14ac:dyDescent="0.2">
      <c r="A82" s="18" t="s">
        <v>99</v>
      </c>
      <c r="B82" s="19">
        <v>5136670.93</v>
      </c>
      <c r="C82" s="20">
        <v>15157287.699999999</v>
      </c>
      <c r="D82" s="21">
        <f t="shared" si="1"/>
        <v>0.33889116784396722</v>
      </c>
      <c r="E82" s="22">
        <v>128</v>
      </c>
      <c r="F82" s="23" t="s">
        <v>7</v>
      </c>
      <c r="G82" s="22">
        <v>69</v>
      </c>
      <c r="H82" s="23" t="s">
        <v>11</v>
      </c>
      <c r="I82" s="22">
        <v>8</v>
      </c>
    </row>
    <row r="83" spans="1:9" ht="16.5" customHeight="1" x14ac:dyDescent="0.2">
      <c r="A83" s="12" t="s">
        <v>100</v>
      </c>
      <c r="B83" s="13">
        <v>8561118.1899999995</v>
      </c>
      <c r="C83" s="14">
        <v>38447419.170000002</v>
      </c>
      <c r="D83" s="15">
        <f t="shared" si="1"/>
        <v>0.22267081574828107</v>
      </c>
      <c r="E83" s="16">
        <v>226</v>
      </c>
      <c r="F83" s="17" t="s">
        <v>7</v>
      </c>
      <c r="G83" s="16">
        <v>100</v>
      </c>
      <c r="H83" s="17" t="s">
        <v>8</v>
      </c>
      <c r="I83" s="16">
        <v>24</v>
      </c>
    </row>
    <row r="84" spans="1:9" ht="16.5" customHeight="1" x14ac:dyDescent="0.2">
      <c r="A84" s="12" t="s">
        <v>101</v>
      </c>
      <c r="B84" s="13">
        <v>5136670.93</v>
      </c>
      <c r="C84" s="14">
        <v>9934538.0899999999</v>
      </c>
      <c r="D84" s="15">
        <f t="shared" si="1"/>
        <v>0.51705181292429869</v>
      </c>
      <c r="E84" s="16">
        <v>26</v>
      </c>
      <c r="F84" s="17" t="s">
        <v>10</v>
      </c>
      <c r="G84" s="16">
        <v>2</v>
      </c>
      <c r="H84" s="17" t="s">
        <v>13</v>
      </c>
      <c r="I84" s="16">
        <v>1</v>
      </c>
    </row>
    <row r="85" spans="1:9" ht="16.5" customHeight="1" x14ac:dyDescent="0.2">
      <c r="A85" s="12" t="s">
        <v>102</v>
      </c>
      <c r="B85" s="13">
        <v>5136670.93</v>
      </c>
      <c r="C85" s="14">
        <v>11379263.07</v>
      </c>
      <c r="D85" s="15">
        <f t="shared" si="1"/>
        <v>0.45140629040752106</v>
      </c>
      <c r="E85" s="16">
        <v>62</v>
      </c>
      <c r="F85" s="17" t="s">
        <v>10</v>
      </c>
      <c r="G85" s="16">
        <v>10</v>
      </c>
      <c r="H85" s="17" t="s">
        <v>13</v>
      </c>
      <c r="I85" s="16">
        <v>7</v>
      </c>
    </row>
    <row r="86" spans="1:9" ht="16.5" customHeight="1" x14ac:dyDescent="0.2">
      <c r="A86" s="12" t="s">
        <v>103</v>
      </c>
      <c r="B86" s="13">
        <v>4937135.87</v>
      </c>
      <c r="C86" s="14">
        <v>9982396.5299999993</v>
      </c>
      <c r="D86" s="15">
        <f t="shared" si="1"/>
        <v>0.49458422686000036</v>
      </c>
      <c r="E86" s="16">
        <v>41</v>
      </c>
      <c r="F86" s="17" t="s">
        <v>7</v>
      </c>
      <c r="G86" s="16">
        <v>28</v>
      </c>
      <c r="H86" s="17" t="s">
        <v>5</v>
      </c>
      <c r="I86" s="16">
        <v>18</v>
      </c>
    </row>
    <row r="87" spans="1:9" ht="16.5" customHeight="1" x14ac:dyDescent="0.2">
      <c r="A87" s="18" t="s">
        <v>104</v>
      </c>
      <c r="B87" s="19">
        <v>5136768.1100000003</v>
      </c>
      <c r="C87" s="20">
        <v>8987834.5700000003</v>
      </c>
      <c r="D87" s="21">
        <f t="shared" si="1"/>
        <v>0.57152455021209858</v>
      </c>
      <c r="E87" s="22">
        <v>5</v>
      </c>
      <c r="F87" s="23" t="s">
        <v>34</v>
      </c>
      <c r="G87" s="22">
        <v>1</v>
      </c>
      <c r="H87" s="23" t="s">
        <v>22</v>
      </c>
      <c r="I87" s="22">
        <v>5</v>
      </c>
    </row>
    <row r="88" spans="1:9" ht="16.5" customHeight="1" x14ac:dyDescent="0.2">
      <c r="A88" s="18" t="s">
        <v>105</v>
      </c>
      <c r="B88" s="19">
        <v>5136670.93</v>
      </c>
      <c r="C88" s="20">
        <v>13116280.960000001</v>
      </c>
      <c r="D88" s="21">
        <f t="shared" si="1"/>
        <v>0.39162556411112431</v>
      </c>
      <c r="E88" s="22">
        <v>86</v>
      </c>
      <c r="F88" s="23" t="s">
        <v>7</v>
      </c>
      <c r="G88" s="22">
        <v>50</v>
      </c>
      <c r="H88" s="23" t="s">
        <v>13</v>
      </c>
      <c r="I88" s="22">
        <v>17</v>
      </c>
    </row>
    <row r="89" spans="1:9" ht="16.5" customHeight="1" x14ac:dyDescent="0.2">
      <c r="A89" s="18" t="s">
        <v>106</v>
      </c>
      <c r="B89" s="19">
        <v>6557899.8300000001</v>
      </c>
      <c r="C89" s="20">
        <v>26835073.559999999</v>
      </c>
      <c r="D89" s="21">
        <f t="shared" si="1"/>
        <v>0.24437793380134862</v>
      </c>
      <c r="E89" s="22">
        <v>203</v>
      </c>
      <c r="F89" s="23" t="s">
        <v>7</v>
      </c>
      <c r="G89" s="22">
        <v>92</v>
      </c>
      <c r="H89" s="23" t="s">
        <v>11</v>
      </c>
      <c r="I89" s="22">
        <v>35</v>
      </c>
    </row>
    <row r="90" spans="1:9" ht="16.5" customHeight="1" x14ac:dyDescent="0.2">
      <c r="A90" s="18" t="s">
        <v>107</v>
      </c>
      <c r="B90" s="19">
        <v>5136670.93</v>
      </c>
      <c r="C90" s="20">
        <v>9012608.7899999991</v>
      </c>
      <c r="D90" s="21">
        <f t="shared" si="1"/>
        <v>0.56994273796721628</v>
      </c>
      <c r="E90" s="22">
        <v>6</v>
      </c>
      <c r="F90" s="23" t="s">
        <v>7</v>
      </c>
      <c r="G90" s="22">
        <v>4</v>
      </c>
      <c r="H90" s="23" t="s">
        <v>22</v>
      </c>
      <c r="I90" s="22">
        <v>6</v>
      </c>
    </row>
    <row r="91" spans="1:9" ht="16.5" customHeight="1" x14ac:dyDescent="0.2">
      <c r="A91" s="12" t="s">
        <v>108</v>
      </c>
      <c r="B91" s="13">
        <v>91044433.930000007</v>
      </c>
      <c r="C91" s="14">
        <v>1074817373.96</v>
      </c>
      <c r="D91" s="15">
        <f t="shared" si="1"/>
        <v>8.4706887082184698E-2</v>
      </c>
      <c r="E91" s="16">
        <v>289</v>
      </c>
      <c r="F91" s="17" t="s">
        <v>19</v>
      </c>
      <c r="G91" s="16">
        <v>21</v>
      </c>
      <c r="H91" s="17" t="s">
        <v>56</v>
      </c>
      <c r="I91" s="16">
        <v>7</v>
      </c>
    </row>
    <row r="92" spans="1:9" ht="16.5" customHeight="1" x14ac:dyDescent="0.2">
      <c r="A92" s="12" t="s">
        <v>109</v>
      </c>
      <c r="B92" s="13">
        <v>5136670.93</v>
      </c>
      <c r="C92" s="14">
        <v>9396689.1699999999</v>
      </c>
      <c r="D92" s="15">
        <f t="shared" si="1"/>
        <v>0.54664689201377503</v>
      </c>
      <c r="E92" s="16">
        <v>15</v>
      </c>
      <c r="F92" s="17" t="s">
        <v>7</v>
      </c>
      <c r="G92" s="16">
        <v>11</v>
      </c>
      <c r="H92" s="17" t="s">
        <v>5</v>
      </c>
      <c r="I92" s="16">
        <v>4</v>
      </c>
    </row>
    <row r="93" spans="1:9" ht="16.5" customHeight="1" x14ac:dyDescent="0.2">
      <c r="A93" s="12" t="s">
        <v>110</v>
      </c>
      <c r="B93" s="13">
        <v>9836849.75</v>
      </c>
      <c r="C93" s="14">
        <v>51889791.219999999</v>
      </c>
      <c r="D93" s="15">
        <f t="shared" si="1"/>
        <v>0.18957196625236297</v>
      </c>
      <c r="E93" s="16">
        <v>253</v>
      </c>
      <c r="F93" s="17" t="s">
        <v>34</v>
      </c>
      <c r="G93" s="16">
        <v>41</v>
      </c>
      <c r="H93" s="17" t="s">
        <v>32</v>
      </c>
      <c r="I93" s="16">
        <v>21</v>
      </c>
    </row>
    <row r="94" spans="1:9" ht="16.5" customHeight="1" x14ac:dyDescent="0.2">
      <c r="A94" s="12" t="s">
        <v>111</v>
      </c>
      <c r="B94" s="13">
        <v>13697789.09</v>
      </c>
      <c r="C94" s="14">
        <v>77407267.25</v>
      </c>
      <c r="D94" s="15">
        <f t="shared" si="1"/>
        <v>0.17695740434500354</v>
      </c>
      <c r="E94" s="16">
        <v>257</v>
      </c>
      <c r="F94" s="17" t="s">
        <v>7</v>
      </c>
      <c r="G94" s="16">
        <v>112</v>
      </c>
      <c r="H94" s="25" t="s">
        <v>65</v>
      </c>
      <c r="I94" s="16">
        <v>6</v>
      </c>
    </row>
    <row r="95" spans="1:9" ht="16.5" customHeight="1" x14ac:dyDescent="0.2">
      <c r="A95" s="18" t="s">
        <v>112</v>
      </c>
      <c r="B95" s="19">
        <v>5134675.5199999996</v>
      </c>
      <c r="C95" s="20">
        <v>9240877.25</v>
      </c>
      <c r="D95" s="21">
        <f t="shared" si="1"/>
        <v>0.55564806036136882</v>
      </c>
      <c r="E95" s="22">
        <v>13</v>
      </c>
      <c r="F95" s="23" t="s">
        <v>4</v>
      </c>
      <c r="G95" s="22">
        <v>3</v>
      </c>
      <c r="H95" s="23" t="s">
        <v>5</v>
      </c>
      <c r="I95" s="22">
        <v>2</v>
      </c>
    </row>
    <row r="96" spans="1:9" ht="16.5" customHeight="1" x14ac:dyDescent="0.2">
      <c r="A96" s="18" t="s">
        <v>113</v>
      </c>
      <c r="B96" s="19">
        <v>4918424.87</v>
      </c>
      <c r="C96" s="20">
        <v>10404654.779999999</v>
      </c>
      <c r="D96" s="21">
        <f t="shared" si="1"/>
        <v>0.4727138933484154</v>
      </c>
      <c r="E96" s="22">
        <v>52</v>
      </c>
      <c r="F96" s="23" t="s">
        <v>7</v>
      </c>
      <c r="G96" s="22">
        <v>35</v>
      </c>
      <c r="H96" s="23" t="s">
        <v>5</v>
      </c>
      <c r="I96" s="22">
        <v>26</v>
      </c>
    </row>
    <row r="97" spans="1:9" ht="16.5" customHeight="1" x14ac:dyDescent="0.2">
      <c r="A97" s="18" t="s">
        <v>114</v>
      </c>
      <c r="B97" s="19">
        <v>10273341.869999999</v>
      </c>
      <c r="C97" s="20">
        <v>42919610.270000003</v>
      </c>
      <c r="D97" s="21">
        <f t="shared" si="1"/>
        <v>0.23936242210430486</v>
      </c>
      <c r="E97" s="22">
        <v>208</v>
      </c>
      <c r="F97" s="23" t="s">
        <v>34</v>
      </c>
      <c r="G97" s="22">
        <v>31</v>
      </c>
      <c r="H97" s="23" t="s">
        <v>32</v>
      </c>
      <c r="I97" s="22">
        <v>7</v>
      </c>
    </row>
    <row r="98" spans="1:9" ht="16.5" customHeight="1" x14ac:dyDescent="0.2">
      <c r="A98" s="18" t="s">
        <v>115</v>
      </c>
      <c r="B98" s="19">
        <v>8561118.1899999995</v>
      </c>
      <c r="C98" s="20">
        <v>37054668.969999999</v>
      </c>
      <c r="D98" s="21">
        <f t="shared" si="1"/>
        <v>0.23104020162563604</v>
      </c>
      <c r="E98" s="22">
        <v>218</v>
      </c>
      <c r="F98" s="23" t="s">
        <v>31</v>
      </c>
      <c r="G98" s="22">
        <v>14</v>
      </c>
      <c r="H98" s="23" t="s">
        <v>8</v>
      </c>
      <c r="I98" s="22">
        <v>21</v>
      </c>
    </row>
    <row r="99" spans="1:9" ht="16.5" customHeight="1" x14ac:dyDescent="0.2">
      <c r="A99" s="12" t="s">
        <v>116</v>
      </c>
      <c r="B99" s="13">
        <v>18834460.09</v>
      </c>
      <c r="C99" s="14">
        <v>123326042.38</v>
      </c>
      <c r="D99" s="15">
        <f t="shared" si="1"/>
        <v>0.15272086678956315</v>
      </c>
      <c r="E99" s="16">
        <v>266</v>
      </c>
      <c r="F99" s="17" t="s">
        <v>10</v>
      </c>
      <c r="G99" s="16">
        <v>44</v>
      </c>
      <c r="H99" s="17" t="s">
        <v>54</v>
      </c>
      <c r="I99" s="16">
        <v>6</v>
      </c>
    </row>
    <row r="100" spans="1:9" ht="16.5" customHeight="1" x14ac:dyDescent="0.2">
      <c r="A100" s="12" t="s">
        <v>117</v>
      </c>
      <c r="B100" s="13">
        <v>6557899.8300000001</v>
      </c>
      <c r="C100" s="14">
        <v>30711403.77</v>
      </c>
      <c r="D100" s="15">
        <f t="shared" si="1"/>
        <v>0.21353305368626593</v>
      </c>
      <c r="E100" s="16">
        <v>232</v>
      </c>
      <c r="F100" s="17" t="s">
        <v>19</v>
      </c>
      <c r="G100" s="16">
        <v>14</v>
      </c>
      <c r="H100" s="17" t="s">
        <v>8</v>
      </c>
      <c r="I100" s="16">
        <v>27</v>
      </c>
    </row>
    <row r="101" spans="1:9" ht="16.5" customHeight="1" x14ac:dyDescent="0.2">
      <c r="A101" s="12" t="s">
        <v>118</v>
      </c>
      <c r="B101" s="13">
        <v>5132975.9400000004</v>
      </c>
      <c r="C101" s="14">
        <v>15299557.140000001</v>
      </c>
      <c r="D101" s="15">
        <f t="shared" si="1"/>
        <v>0.33549833456159767</v>
      </c>
      <c r="E101" s="16">
        <v>132</v>
      </c>
      <c r="F101" s="17" t="s">
        <v>34</v>
      </c>
      <c r="G101" s="16">
        <v>12</v>
      </c>
      <c r="H101" s="17" t="s">
        <v>15</v>
      </c>
      <c r="I101" s="16">
        <v>17</v>
      </c>
    </row>
    <row r="102" spans="1:9" ht="16.5" customHeight="1" x14ac:dyDescent="0.2">
      <c r="A102" s="12" t="s">
        <v>119</v>
      </c>
      <c r="B102" s="13">
        <v>6874946.2199999997</v>
      </c>
      <c r="C102" s="14">
        <v>21181037.489999998</v>
      </c>
      <c r="D102" s="15">
        <f t="shared" si="1"/>
        <v>0.32458023943566516</v>
      </c>
      <c r="E102" s="16">
        <v>140</v>
      </c>
      <c r="F102" s="17" t="s">
        <v>34</v>
      </c>
      <c r="G102" s="16">
        <v>15</v>
      </c>
      <c r="H102" s="17" t="s">
        <v>11</v>
      </c>
      <c r="I102" s="16">
        <v>11</v>
      </c>
    </row>
    <row r="103" spans="1:9" ht="16.5" customHeight="1" x14ac:dyDescent="0.2">
      <c r="A103" s="18" t="s">
        <v>120</v>
      </c>
      <c r="B103" s="19">
        <v>10382464.9</v>
      </c>
      <c r="C103" s="20">
        <v>38476275.340000004</v>
      </c>
      <c r="D103" s="21">
        <f t="shared" si="1"/>
        <v>0.26984069555210743</v>
      </c>
      <c r="E103" s="22">
        <v>182</v>
      </c>
      <c r="F103" s="23" t="s">
        <v>10</v>
      </c>
      <c r="G103" s="22">
        <v>31</v>
      </c>
      <c r="H103" s="23" t="s">
        <v>32</v>
      </c>
      <c r="I103" s="22">
        <v>2</v>
      </c>
    </row>
    <row r="104" spans="1:9" ht="16.5" customHeight="1" x14ac:dyDescent="0.2">
      <c r="A104" s="18" t="s">
        <v>121</v>
      </c>
      <c r="B104" s="19">
        <v>6848894.5800000001</v>
      </c>
      <c r="C104" s="20">
        <v>19159149.010000002</v>
      </c>
      <c r="D104" s="21">
        <f t="shared" si="1"/>
        <v>0.35747384064006504</v>
      </c>
      <c r="E104" s="22">
        <v>115</v>
      </c>
      <c r="F104" s="23" t="s">
        <v>7</v>
      </c>
      <c r="G104" s="22">
        <v>64</v>
      </c>
      <c r="H104" s="23" t="s">
        <v>11</v>
      </c>
      <c r="I104" s="22">
        <v>4</v>
      </c>
    </row>
    <row r="105" spans="1:9" ht="16.5" customHeight="1" x14ac:dyDescent="0.2">
      <c r="A105" s="18" t="s">
        <v>122</v>
      </c>
      <c r="B105" s="19">
        <v>13697789.09</v>
      </c>
      <c r="C105" s="20">
        <v>85817616.120000005</v>
      </c>
      <c r="D105" s="21">
        <f t="shared" si="1"/>
        <v>0.1596151199404815</v>
      </c>
      <c r="E105" s="22">
        <v>261</v>
      </c>
      <c r="F105" s="23" t="s">
        <v>31</v>
      </c>
      <c r="G105" s="22">
        <v>20</v>
      </c>
      <c r="H105" s="24" t="s">
        <v>65</v>
      </c>
      <c r="I105" s="22">
        <v>7</v>
      </c>
    </row>
    <row r="106" spans="1:9" ht="16.5" customHeight="1" x14ac:dyDescent="0.2">
      <c r="A106" s="18" t="s">
        <v>123</v>
      </c>
      <c r="B106" s="19">
        <v>4918424.87</v>
      </c>
      <c r="C106" s="20">
        <v>12208991.210000001</v>
      </c>
      <c r="D106" s="21">
        <f t="shared" si="1"/>
        <v>0.40285268335449964</v>
      </c>
      <c r="E106" s="22">
        <v>79</v>
      </c>
      <c r="F106" s="23" t="s">
        <v>7</v>
      </c>
      <c r="G106" s="22">
        <v>47</v>
      </c>
      <c r="H106" s="23" t="s">
        <v>13</v>
      </c>
      <c r="I106" s="22">
        <v>14</v>
      </c>
    </row>
    <row r="107" spans="1:9" ht="16.5" customHeight="1" x14ac:dyDescent="0.2">
      <c r="A107" s="12" t="s">
        <v>124</v>
      </c>
      <c r="B107" s="13">
        <v>5136670.99</v>
      </c>
      <c r="C107" s="14">
        <v>14229542.43</v>
      </c>
      <c r="D107" s="15">
        <f t="shared" si="1"/>
        <v>0.36098637853388799</v>
      </c>
      <c r="E107" s="16">
        <v>114</v>
      </c>
      <c r="F107" s="17" t="s">
        <v>7</v>
      </c>
      <c r="G107" s="16">
        <v>63</v>
      </c>
      <c r="H107" s="17" t="s">
        <v>13</v>
      </c>
      <c r="I107" s="16">
        <v>31</v>
      </c>
    </row>
    <row r="108" spans="1:9" ht="16.5" customHeight="1" x14ac:dyDescent="0.2">
      <c r="A108" s="12" t="s">
        <v>125</v>
      </c>
      <c r="B108" s="13">
        <v>10195556.08</v>
      </c>
      <c r="C108" s="14">
        <v>45011112.25</v>
      </c>
      <c r="D108" s="15">
        <f t="shared" si="1"/>
        <v>0.22651197827265421</v>
      </c>
      <c r="E108" s="16">
        <v>223</v>
      </c>
      <c r="F108" s="17" t="s">
        <v>7</v>
      </c>
      <c r="G108" s="16">
        <v>98</v>
      </c>
      <c r="H108" s="17" t="s">
        <v>32</v>
      </c>
      <c r="I108" s="16">
        <v>10</v>
      </c>
    </row>
    <row r="109" spans="1:9" ht="16.5" customHeight="1" x14ac:dyDescent="0.2">
      <c r="A109" s="12" t="s">
        <v>126</v>
      </c>
      <c r="B109" s="13">
        <v>4918424.87</v>
      </c>
      <c r="C109" s="14">
        <v>9070277.6500000004</v>
      </c>
      <c r="D109" s="15">
        <f t="shared" si="1"/>
        <v>0.54225736628911247</v>
      </c>
      <c r="E109" s="16">
        <v>18</v>
      </c>
      <c r="F109" s="17" t="s">
        <v>7</v>
      </c>
      <c r="G109" s="16">
        <v>13</v>
      </c>
      <c r="H109" s="17" t="s">
        <v>22</v>
      </c>
      <c r="I109" s="16">
        <v>13</v>
      </c>
    </row>
    <row r="110" spans="1:9" ht="16.5" customHeight="1" x14ac:dyDescent="0.2">
      <c r="A110" s="12" t="s">
        <v>127</v>
      </c>
      <c r="B110" s="13">
        <v>5136670.93</v>
      </c>
      <c r="C110" s="14">
        <v>10587800.9</v>
      </c>
      <c r="D110" s="15">
        <f t="shared" si="1"/>
        <v>0.48514993609296142</v>
      </c>
      <c r="E110" s="16">
        <v>47</v>
      </c>
      <c r="F110" s="17" t="s">
        <v>7</v>
      </c>
      <c r="G110" s="16">
        <v>31</v>
      </c>
      <c r="H110" s="17" t="s">
        <v>5</v>
      </c>
      <c r="I110" s="16">
        <v>23</v>
      </c>
    </row>
    <row r="111" spans="1:9" ht="16.5" customHeight="1" x14ac:dyDescent="0.2">
      <c r="A111" s="18" t="s">
        <v>128</v>
      </c>
      <c r="B111" s="19">
        <v>10273341.869999999</v>
      </c>
      <c r="C111" s="20">
        <v>39941559.32</v>
      </c>
      <c r="D111" s="21">
        <f t="shared" si="1"/>
        <v>0.25720933395947343</v>
      </c>
      <c r="E111" s="22">
        <v>192</v>
      </c>
      <c r="F111" s="23" t="s">
        <v>10</v>
      </c>
      <c r="G111" s="22">
        <v>32</v>
      </c>
      <c r="H111" s="23" t="s">
        <v>8</v>
      </c>
      <c r="I111" s="22">
        <v>11</v>
      </c>
    </row>
    <row r="112" spans="1:9" ht="16.5" customHeight="1" x14ac:dyDescent="0.2">
      <c r="A112" s="18" t="s">
        <v>129</v>
      </c>
      <c r="B112" s="19">
        <v>18834460.09</v>
      </c>
      <c r="C112" s="20">
        <v>125302602.18000001</v>
      </c>
      <c r="D112" s="21">
        <f t="shared" si="1"/>
        <v>0.15031180328516941</v>
      </c>
      <c r="E112" s="22">
        <v>267</v>
      </c>
      <c r="F112" s="23" t="s">
        <v>34</v>
      </c>
      <c r="G112" s="22">
        <v>43</v>
      </c>
      <c r="H112" s="23" t="s">
        <v>54</v>
      </c>
      <c r="I112" s="22">
        <v>7</v>
      </c>
    </row>
    <row r="113" spans="1:9" ht="16.5" customHeight="1" x14ac:dyDescent="0.2">
      <c r="A113" s="18" t="s">
        <v>130</v>
      </c>
      <c r="B113" s="19">
        <v>6557899.8300000001</v>
      </c>
      <c r="C113" s="20">
        <v>26973011.530000001</v>
      </c>
      <c r="D113" s="21">
        <f t="shared" si="1"/>
        <v>0.24312820326740875</v>
      </c>
      <c r="E113" s="22">
        <v>204</v>
      </c>
      <c r="F113" s="23" t="s">
        <v>10</v>
      </c>
      <c r="G113" s="22">
        <v>36</v>
      </c>
      <c r="H113" s="23" t="s">
        <v>8</v>
      </c>
      <c r="I113" s="22">
        <v>17</v>
      </c>
    </row>
    <row r="114" spans="1:9" ht="16.5" customHeight="1" x14ac:dyDescent="0.2">
      <c r="A114" s="18" t="s">
        <v>131</v>
      </c>
      <c r="B114" s="19">
        <v>6848894.5800000001</v>
      </c>
      <c r="C114" s="20">
        <v>25394123.940000001</v>
      </c>
      <c r="D114" s="21">
        <f t="shared" si="1"/>
        <v>0.26970391245558362</v>
      </c>
      <c r="E114" s="22">
        <v>184</v>
      </c>
      <c r="F114" s="23" t="s">
        <v>34</v>
      </c>
      <c r="G114" s="22">
        <v>25</v>
      </c>
      <c r="H114" s="23" t="s">
        <v>11</v>
      </c>
      <c r="I114" s="22">
        <v>32</v>
      </c>
    </row>
    <row r="115" spans="1:9" ht="16.5" customHeight="1" x14ac:dyDescent="0.2">
      <c r="A115" s="12" t="s">
        <v>132</v>
      </c>
      <c r="B115" s="13">
        <v>15410012.710000001</v>
      </c>
      <c r="C115" s="14">
        <v>73235928.840000004</v>
      </c>
      <c r="D115" s="15">
        <f t="shared" si="1"/>
        <v>0.21041602058009756</v>
      </c>
      <c r="E115" s="16">
        <v>236</v>
      </c>
      <c r="F115" s="17" t="s">
        <v>34</v>
      </c>
      <c r="G115" s="16">
        <v>37</v>
      </c>
      <c r="H115" s="17" t="s">
        <v>54</v>
      </c>
      <c r="I115" s="16">
        <v>2</v>
      </c>
    </row>
    <row r="116" spans="1:9" ht="16.5" customHeight="1" x14ac:dyDescent="0.2">
      <c r="A116" s="12" t="s">
        <v>133</v>
      </c>
      <c r="B116" s="13">
        <v>5136770.93</v>
      </c>
      <c r="C116" s="14">
        <v>13166181.49</v>
      </c>
      <c r="D116" s="15">
        <f t="shared" si="1"/>
        <v>0.39014887755432265</v>
      </c>
      <c r="E116" s="16">
        <v>89</v>
      </c>
      <c r="F116" s="17" t="s">
        <v>10</v>
      </c>
      <c r="G116" s="16">
        <v>13</v>
      </c>
      <c r="H116" s="17" t="s">
        <v>15</v>
      </c>
      <c r="I116" s="16">
        <v>4</v>
      </c>
    </row>
    <row r="117" spans="1:9" ht="16.5" customHeight="1" x14ac:dyDescent="0.2">
      <c r="A117" s="12" t="s">
        <v>134</v>
      </c>
      <c r="B117" s="13">
        <v>18852156.289999999</v>
      </c>
      <c r="C117" s="14">
        <v>131443500.91</v>
      </c>
      <c r="D117" s="15">
        <f t="shared" si="1"/>
        <v>0.14342402750599409</v>
      </c>
      <c r="E117" s="16">
        <v>269</v>
      </c>
      <c r="F117" s="17" t="s">
        <v>10</v>
      </c>
      <c r="G117" s="16">
        <v>46</v>
      </c>
      <c r="H117" s="17" t="s">
        <v>54</v>
      </c>
      <c r="I117" s="16">
        <v>8</v>
      </c>
    </row>
    <row r="118" spans="1:9" ht="16.5" customHeight="1" x14ac:dyDescent="0.2">
      <c r="A118" s="12" t="s">
        <v>135</v>
      </c>
      <c r="B118" s="13">
        <v>4918424.87</v>
      </c>
      <c r="C118" s="14">
        <v>14360861.52</v>
      </c>
      <c r="D118" s="15">
        <f t="shared" si="1"/>
        <v>0.34248814830156515</v>
      </c>
      <c r="E118" s="16">
        <v>126</v>
      </c>
      <c r="F118" s="17" t="s">
        <v>7</v>
      </c>
      <c r="G118" s="16">
        <v>68</v>
      </c>
      <c r="H118" s="17" t="s">
        <v>5</v>
      </c>
      <c r="I118" s="16">
        <v>46</v>
      </c>
    </row>
    <row r="119" spans="1:9" ht="16.5" customHeight="1" x14ac:dyDescent="0.2">
      <c r="A119" s="18" t="s">
        <v>136</v>
      </c>
      <c r="B119" s="19">
        <v>5136670.93</v>
      </c>
      <c r="C119" s="20">
        <v>13949482.869999999</v>
      </c>
      <c r="D119" s="21">
        <f t="shared" si="1"/>
        <v>0.36823378887019631</v>
      </c>
      <c r="E119" s="22">
        <v>109</v>
      </c>
      <c r="F119" s="23" t="s">
        <v>7</v>
      </c>
      <c r="G119" s="22">
        <v>61</v>
      </c>
      <c r="H119" s="23" t="s">
        <v>13</v>
      </c>
      <c r="I119" s="22">
        <v>29</v>
      </c>
    </row>
    <row r="120" spans="1:9" ht="16.5" customHeight="1" x14ac:dyDescent="0.2">
      <c r="A120" s="18" t="s">
        <v>137</v>
      </c>
      <c r="B120" s="19">
        <v>5136670.93</v>
      </c>
      <c r="C120" s="20">
        <v>18890261.170000002</v>
      </c>
      <c r="D120" s="21">
        <f t="shared" si="1"/>
        <v>0.27192164702082833</v>
      </c>
      <c r="E120" s="22">
        <v>178</v>
      </c>
      <c r="F120" s="23" t="s">
        <v>7</v>
      </c>
      <c r="G120" s="22">
        <v>85</v>
      </c>
      <c r="H120" s="23" t="s">
        <v>11</v>
      </c>
      <c r="I120" s="22">
        <v>29</v>
      </c>
    </row>
    <row r="121" spans="1:9" ht="16.5" customHeight="1" x14ac:dyDescent="0.2">
      <c r="A121" s="18" t="s">
        <v>138</v>
      </c>
      <c r="B121" s="19">
        <v>4918424.87</v>
      </c>
      <c r="C121" s="20">
        <v>18439059.899999999</v>
      </c>
      <c r="D121" s="21">
        <f t="shared" si="1"/>
        <v>0.26673945942330829</v>
      </c>
      <c r="E121" s="22">
        <v>188</v>
      </c>
      <c r="F121" s="23" t="s">
        <v>7</v>
      </c>
      <c r="G121" s="22">
        <v>89</v>
      </c>
      <c r="H121" s="23" t="s">
        <v>15</v>
      </c>
      <c r="I121" s="22">
        <v>34</v>
      </c>
    </row>
    <row r="122" spans="1:9" ht="16.5" customHeight="1" x14ac:dyDescent="0.2">
      <c r="A122" s="18" t="s">
        <v>139</v>
      </c>
      <c r="B122" s="19">
        <v>5136670.93</v>
      </c>
      <c r="C122" s="20">
        <v>18755398.25</v>
      </c>
      <c r="D122" s="21">
        <f t="shared" si="1"/>
        <v>0.27387693193878193</v>
      </c>
      <c r="E122" s="22">
        <v>177</v>
      </c>
      <c r="F122" s="23" t="s">
        <v>7</v>
      </c>
      <c r="G122" s="22">
        <v>84</v>
      </c>
      <c r="H122" s="23" t="s">
        <v>15</v>
      </c>
      <c r="I122" s="22">
        <v>32</v>
      </c>
    </row>
    <row r="123" spans="1:9" ht="16.5" customHeight="1" x14ac:dyDescent="0.2">
      <c r="A123" s="12" t="s">
        <v>140</v>
      </c>
      <c r="B123" s="13">
        <v>5136670.9400000004</v>
      </c>
      <c r="C123" s="14">
        <v>10883368.439999999</v>
      </c>
      <c r="D123" s="15">
        <f t="shared" si="1"/>
        <v>0.47197436789156433</v>
      </c>
      <c r="E123" s="16">
        <v>55</v>
      </c>
      <c r="F123" s="17" t="s">
        <v>7</v>
      </c>
      <c r="G123" s="16">
        <v>36</v>
      </c>
      <c r="H123" s="17" t="s">
        <v>13</v>
      </c>
      <c r="I123" s="16">
        <v>5</v>
      </c>
    </row>
    <row r="124" spans="1:9" ht="16.5" customHeight="1" x14ac:dyDescent="0.2">
      <c r="A124" s="12" t="s">
        <v>141</v>
      </c>
      <c r="B124" s="13">
        <v>5136670.93</v>
      </c>
      <c r="C124" s="14">
        <v>19038434.84</v>
      </c>
      <c r="D124" s="15">
        <f t="shared" si="1"/>
        <v>0.2698053160970873</v>
      </c>
      <c r="E124" s="16">
        <v>183</v>
      </c>
      <c r="F124" s="17" t="s">
        <v>7</v>
      </c>
      <c r="G124" s="16">
        <v>87</v>
      </c>
      <c r="H124" s="17" t="s">
        <v>11</v>
      </c>
      <c r="I124" s="16">
        <v>31</v>
      </c>
    </row>
    <row r="125" spans="1:9" ht="16.5" customHeight="1" x14ac:dyDescent="0.2">
      <c r="A125" s="12" t="s">
        <v>142</v>
      </c>
      <c r="B125" s="13">
        <v>5129975.6399999997</v>
      </c>
      <c r="C125" s="14">
        <v>7669806.3600000003</v>
      </c>
      <c r="D125" s="15">
        <f t="shared" si="1"/>
        <v>0.66885334507975758</v>
      </c>
      <c r="E125" s="16">
        <v>1</v>
      </c>
      <c r="F125" s="17" t="s">
        <v>7</v>
      </c>
      <c r="G125" s="16">
        <v>1</v>
      </c>
      <c r="H125" s="17" t="s">
        <v>22</v>
      </c>
      <c r="I125" s="16">
        <v>1</v>
      </c>
    </row>
    <row r="126" spans="1:9" ht="16.5" customHeight="1" x14ac:dyDescent="0.2">
      <c r="A126" s="12" t="s">
        <v>143</v>
      </c>
      <c r="B126" s="13">
        <v>6848894.5800000001</v>
      </c>
      <c r="C126" s="14">
        <v>21776659.190000001</v>
      </c>
      <c r="D126" s="15">
        <f t="shared" si="1"/>
        <v>0.31450621145529345</v>
      </c>
      <c r="E126" s="16">
        <v>146</v>
      </c>
      <c r="F126" s="17" t="s">
        <v>31</v>
      </c>
      <c r="G126" s="16">
        <v>4</v>
      </c>
      <c r="H126" s="17" t="s">
        <v>11</v>
      </c>
      <c r="I126" s="16">
        <v>12</v>
      </c>
    </row>
    <row r="127" spans="1:9" ht="16.5" customHeight="1" x14ac:dyDescent="0.2">
      <c r="A127" s="18" t="s">
        <v>144</v>
      </c>
      <c r="B127" s="19">
        <v>5136670.93</v>
      </c>
      <c r="C127" s="20">
        <v>28580498.07</v>
      </c>
      <c r="D127" s="21">
        <f t="shared" si="1"/>
        <v>0.17972643154850379</v>
      </c>
      <c r="E127" s="22">
        <v>256</v>
      </c>
      <c r="F127" s="23" t="s">
        <v>7</v>
      </c>
      <c r="G127" s="22">
        <v>111</v>
      </c>
      <c r="H127" s="23" t="s">
        <v>15</v>
      </c>
      <c r="I127" s="22">
        <v>38</v>
      </c>
    </row>
    <row r="128" spans="1:9" ht="16.5" customHeight="1" x14ac:dyDescent="0.2">
      <c r="A128" s="18" t="s">
        <v>145</v>
      </c>
      <c r="B128" s="19">
        <v>10273341.869999999</v>
      </c>
      <c r="C128" s="20">
        <v>42667361.310000002</v>
      </c>
      <c r="D128" s="21">
        <f t="shared" si="1"/>
        <v>0.24077753005063904</v>
      </c>
      <c r="E128" s="22">
        <v>207</v>
      </c>
      <c r="F128" s="23" t="s">
        <v>31</v>
      </c>
      <c r="G128" s="22">
        <v>11</v>
      </c>
      <c r="H128" s="23" t="s">
        <v>32</v>
      </c>
      <c r="I128" s="22">
        <v>6</v>
      </c>
    </row>
    <row r="129" spans="1:9" ht="16.5" customHeight="1" x14ac:dyDescent="0.2">
      <c r="A129" s="18" t="s">
        <v>146</v>
      </c>
      <c r="B129" s="19">
        <v>45240648.57</v>
      </c>
      <c r="C129" s="20">
        <v>772314531.27999997</v>
      </c>
      <c r="D129" s="21">
        <f t="shared" si="1"/>
        <v>5.8578010302383084E-2</v>
      </c>
      <c r="E129" s="22">
        <v>290</v>
      </c>
      <c r="F129" s="23" t="s">
        <v>10</v>
      </c>
      <c r="G129" s="22">
        <v>52</v>
      </c>
      <c r="H129" s="23" t="s">
        <v>56</v>
      </c>
      <c r="I129" s="22">
        <v>8</v>
      </c>
    </row>
    <row r="130" spans="1:9" ht="16.5" customHeight="1" x14ac:dyDescent="0.2">
      <c r="A130" s="18" t="s">
        <v>147</v>
      </c>
      <c r="B130" s="19">
        <v>17122236.41</v>
      </c>
      <c r="C130" s="20">
        <v>137318047.09</v>
      </c>
      <c r="D130" s="21">
        <f t="shared" si="1"/>
        <v>0.12469035769768752</v>
      </c>
      <c r="E130" s="22">
        <v>278</v>
      </c>
      <c r="F130" s="23" t="s">
        <v>10</v>
      </c>
      <c r="G130" s="22">
        <v>48</v>
      </c>
      <c r="H130" s="23" t="s">
        <v>54</v>
      </c>
      <c r="I130" s="22">
        <v>11</v>
      </c>
    </row>
    <row r="131" spans="1:9" ht="16.5" customHeight="1" x14ac:dyDescent="0.2">
      <c r="A131" s="12" t="s">
        <v>148</v>
      </c>
      <c r="B131" s="13">
        <v>8561118.1899999995</v>
      </c>
      <c r="C131" s="14">
        <v>37772381.560000002</v>
      </c>
      <c r="D131" s="15">
        <f t="shared" ref="D131:D194" si="2">B131/C131</f>
        <v>0.22665020939706929</v>
      </c>
      <c r="E131" s="16">
        <v>222</v>
      </c>
      <c r="F131" s="17" t="s">
        <v>7</v>
      </c>
      <c r="G131" s="16">
        <v>97</v>
      </c>
      <c r="H131" s="17" t="s">
        <v>8</v>
      </c>
      <c r="I131" s="16">
        <v>23</v>
      </c>
    </row>
    <row r="132" spans="1:9" ht="16.5" customHeight="1" x14ac:dyDescent="0.2">
      <c r="A132" s="12" t="s">
        <v>149</v>
      </c>
      <c r="B132" s="13">
        <v>8561118.2100000009</v>
      </c>
      <c r="C132" s="14">
        <v>54693836.859999999</v>
      </c>
      <c r="D132" s="15">
        <f t="shared" si="2"/>
        <v>0.15652802402424107</v>
      </c>
      <c r="E132" s="16">
        <v>263</v>
      </c>
      <c r="F132" s="17" t="s">
        <v>31</v>
      </c>
      <c r="G132" s="16">
        <v>21</v>
      </c>
      <c r="H132" s="17" t="s">
        <v>8</v>
      </c>
      <c r="I132" s="16">
        <v>32</v>
      </c>
    </row>
    <row r="133" spans="1:9" ht="16.5" customHeight="1" x14ac:dyDescent="0.2">
      <c r="A133" s="12" t="s">
        <v>150</v>
      </c>
      <c r="B133" s="13">
        <v>9992074.3300000001</v>
      </c>
      <c r="C133" s="14">
        <v>39031677.060000002</v>
      </c>
      <c r="D133" s="15">
        <f t="shared" si="2"/>
        <v>0.25599910336007475</v>
      </c>
      <c r="E133" s="16">
        <v>195</v>
      </c>
      <c r="F133" s="17" t="s">
        <v>10</v>
      </c>
      <c r="G133" s="16">
        <v>33</v>
      </c>
      <c r="H133" s="17" t="s">
        <v>32</v>
      </c>
      <c r="I133" s="16">
        <v>4</v>
      </c>
    </row>
    <row r="134" spans="1:9" ht="16.5" customHeight="1" x14ac:dyDescent="0.2">
      <c r="A134" s="12" t="s">
        <v>151</v>
      </c>
      <c r="B134" s="13">
        <v>5136706.3</v>
      </c>
      <c r="C134" s="14">
        <v>12803515.98</v>
      </c>
      <c r="D134" s="15">
        <f t="shared" si="2"/>
        <v>0.40119497706910345</v>
      </c>
      <c r="E134" s="16">
        <v>80</v>
      </c>
      <c r="F134" s="17" t="s">
        <v>7</v>
      </c>
      <c r="G134" s="16">
        <v>48</v>
      </c>
      <c r="H134" s="17" t="s">
        <v>13</v>
      </c>
      <c r="I134" s="16">
        <v>15</v>
      </c>
    </row>
    <row r="135" spans="1:9" ht="16.5" customHeight="1" x14ac:dyDescent="0.2">
      <c r="A135" s="18" t="s">
        <v>152</v>
      </c>
      <c r="B135" s="19">
        <v>6557899.8200000003</v>
      </c>
      <c r="C135" s="20">
        <v>21073201.93</v>
      </c>
      <c r="D135" s="21">
        <f t="shared" si="2"/>
        <v>0.31119617425883983</v>
      </c>
      <c r="E135" s="22">
        <v>148</v>
      </c>
      <c r="F135" s="23" t="s">
        <v>34</v>
      </c>
      <c r="G135" s="22">
        <v>18</v>
      </c>
      <c r="H135" s="23" t="s">
        <v>11</v>
      </c>
      <c r="I135" s="22">
        <v>14</v>
      </c>
    </row>
    <row r="136" spans="1:9" ht="16.5" customHeight="1" x14ac:dyDescent="0.2">
      <c r="A136" s="18" t="s">
        <v>153</v>
      </c>
      <c r="B136" s="19">
        <v>10273341.869999999</v>
      </c>
      <c r="C136" s="20">
        <v>33870998.109999999</v>
      </c>
      <c r="D136" s="21">
        <f t="shared" si="2"/>
        <v>0.30330791660275641</v>
      </c>
      <c r="E136" s="22">
        <v>152</v>
      </c>
      <c r="F136" s="23" t="s">
        <v>34</v>
      </c>
      <c r="G136" s="22">
        <v>19</v>
      </c>
      <c r="H136" s="23" t="s">
        <v>8</v>
      </c>
      <c r="I136" s="22">
        <v>1</v>
      </c>
    </row>
    <row r="137" spans="1:9" ht="16.5" customHeight="1" x14ac:dyDescent="0.2">
      <c r="A137" s="18" t="s">
        <v>154</v>
      </c>
      <c r="B137" s="19">
        <v>43528424.93</v>
      </c>
      <c r="C137" s="20">
        <v>491642137.64999998</v>
      </c>
      <c r="D137" s="21">
        <f t="shared" si="2"/>
        <v>8.8536806747406757E-2</v>
      </c>
      <c r="E137" s="22">
        <v>288</v>
      </c>
      <c r="F137" s="23" t="s">
        <v>31</v>
      </c>
      <c r="G137" s="22">
        <v>25</v>
      </c>
      <c r="H137" s="23" t="s">
        <v>56</v>
      </c>
      <c r="I137" s="22">
        <v>6</v>
      </c>
    </row>
    <row r="138" spans="1:9" ht="16.5" customHeight="1" x14ac:dyDescent="0.2">
      <c r="A138" s="18" t="s">
        <v>155</v>
      </c>
      <c r="B138" s="19">
        <v>5136688.6399999997</v>
      </c>
      <c r="C138" s="20">
        <v>9624735.0999999996</v>
      </c>
      <c r="D138" s="21">
        <f t="shared" si="2"/>
        <v>0.53369662506347837</v>
      </c>
      <c r="E138" s="22">
        <v>21</v>
      </c>
      <c r="F138" s="23" t="s">
        <v>7</v>
      </c>
      <c r="G138" s="22">
        <v>16</v>
      </c>
      <c r="H138" s="23" t="s">
        <v>22</v>
      </c>
      <c r="I138" s="22">
        <v>15</v>
      </c>
    </row>
    <row r="139" spans="1:9" ht="16.5" customHeight="1" x14ac:dyDescent="0.2">
      <c r="A139" s="12" t="s">
        <v>156</v>
      </c>
      <c r="B139" s="13">
        <v>12112875.67</v>
      </c>
      <c r="C139" s="14">
        <v>96640604.780000001</v>
      </c>
      <c r="D139" s="15">
        <f t="shared" si="2"/>
        <v>0.12533940259971124</v>
      </c>
      <c r="E139" s="16">
        <v>277</v>
      </c>
      <c r="F139" s="17" t="s">
        <v>7</v>
      </c>
      <c r="G139" s="16">
        <v>116</v>
      </c>
      <c r="H139" s="25" t="s">
        <v>65</v>
      </c>
      <c r="I139" s="16">
        <v>12</v>
      </c>
    </row>
    <row r="140" spans="1:9" ht="16.5" customHeight="1" x14ac:dyDescent="0.2">
      <c r="A140" s="12" t="s">
        <v>157</v>
      </c>
      <c r="B140" s="13">
        <v>45240648.630000003</v>
      </c>
      <c r="C140" s="14">
        <v>1424716079.51</v>
      </c>
      <c r="D140" s="15">
        <f t="shared" si="2"/>
        <v>3.1754150374690468E-2</v>
      </c>
      <c r="E140" s="16">
        <v>293</v>
      </c>
      <c r="F140" s="17" t="s">
        <v>31</v>
      </c>
      <c r="G140" s="16">
        <v>26</v>
      </c>
      <c r="H140" s="17" t="s">
        <v>56</v>
      </c>
      <c r="I140" s="16">
        <v>10</v>
      </c>
    </row>
    <row r="141" spans="1:9" ht="16.5" customHeight="1" x14ac:dyDescent="0.2">
      <c r="A141" s="12" t="s">
        <v>158</v>
      </c>
      <c r="B141" s="13">
        <v>5136670.93</v>
      </c>
      <c r="C141" s="14">
        <v>11336985.939999999</v>
      </c>
      <c r="D141" s="15">
        <f t="shared" si="2"/>
        <v>0.45308964456561723</v>
      </c>
      <c r="E141" s="16">
        <v>61</v>
      </c>
      <c r="F141" s="17" t="s">
        <v>10</v>
      </c>
      <c r="G141" s="16">
        <v>9</v>
      </c>
      <c r="H141" s="17" t="s">
        <v>13</v>
      </c>
      <c r="I141" s="16">
        <v>6</v>
      </c>
    </row>
    <row r="142" spans="1:9" ht="16.5" customHeight="1" x14ac:dyDescent="0.2">
      <c r="A142" s="12" t="s">
        <v>159</v>
      </c>
      <c r="B142" s="13">
        <v>5136670.93</v>
      </c>
      <c r="C142" s="14">
        <v>9036309</v>
      </c>
      <c r="D142" s="15">
        <f t="shared" si="2"/>
        <v>0.5684479061085671</v>
      </c>
      <c r="E142" s="16">
        <v>7</v>
      </c>
      <c r="F142" s="17" t="s">
        <v>7</v>
      </c>
      <c r="G142" s="16">
        <v>5</v>
      </c>
      <c r="H142" s="17" t="s">
        <v>22</v>
      </c>
      <c r="I142" s="16">
        <v>7</v>
      </c>
    </row>
    <row r="143" spans="1:9" ht="16.5" customHeight="1" x14ac:dyDescent="0.2">
      <c r="A143" s="18" t="s">
        <v>160</v>
      </c>
      <c r="B143" s="19">
        <v>5136670.93</v>
      </c>
      <c r="C143" s="20">
        <v>10313559.039999999</v>
      </c>
      <c r="D143" s="21">
        <f t="shared" si="2"/>
        <v>0.49805027634766902</v>
      </c>
      <c r="E143" s="22">
        <v>38</v>
      </c>
      <c r="F143" s="23" t="s">
        <v>7</v>
      </c>
      <c r="G143" s="22">
        <v>25</v>
      </c>
      <c r="H143" s="23" t="s">
        <v>22</v>
      </c>
      <c r="I143" s="22">
        <v>21</v>
      </c>
    </row>
    <row r="144" spans="1:9" ht="16.5" customHeight="1" x14ac:dyDescent="0.2">
      <c r="A144" s="18" t="s">
        <v>161</v>
      </c>
      <c r="B144" s="19">
        <v>43318471.130000003</v>
      </c>
      <c r="C144" s="20">
        <v>333368850.47000003</v>
      </c>
      <c r="D144" s="21">
        <f t="shared" si="2"/>
        <v>0.12994156793271916</v>
      </c>
      <c r="E144" s="22">
        <v>273</v>
      </c>
      <c r="F144" s="23" t="s">
        <v>4</v>
      </c>
      <c r="G144" s="22">
        <v>30</v>
      </c>
      <c r="H144" s="23" t="s">
        <v>56</v>
      </c>
      <c r="I144" s="22">
        <v>1</v>
      </c>
    </row>
    <row r="145" spans="1:9" ht="16.5" customHeight="1" x14ac:dyDescent="0.2">
      <c r="A145" s="18" t="s">
        <v>162</v>
      </c>
      <c r="B145" s="19">
        <v>18834460.050000001</v>
      </c>
      <c r="C145" s="20">
        <v>73301971.900000006</v>
      </c>
      <c r="D145" s="21">
        <f t="shared" si="2"/>
        <v>0.25694342951229665</v>
      </c>
      <c r="E145" s="22">
        <v>193</v>
      </c>
      <c r="F145" s="23" t="s">
        <v>34</v>
      </c>
      <c r="G145" s="22">
        <v>27</v>
      </c>
      <c r="H145" s="23" t="s">
        <v>54</v>
      </c>
      <c r="I145" s="22">
        <v>1</v>
      </c>
    </row>
    <row r="146" spans="1:9" ht="16.5" customHeight="1" x14ac:dyDescent="0.2">
      <c r="A146" s="18" t="s">
        <v>163</v>
      </c>
      <c r="B146" s="19">
        <v>4918424.87</v>
      </c>
      <c r="C146" s="20">
        <v>8827394.7100000009</v>
      </c>
      <c r="D146" s="21">
        <f t="shared" si="2"/>
        <v>0.55717740415846884</v>
      </c>
      <c r="E146" s="22">
        <v>12</v>
      </c>
      <c r="F146" s="23" t="s">
        <v>7</v>
      </c>
      <c r="G146" s="22">
        <v>9</v>
      </c>
      <c r="H146" s="23" t="s">
        <v>22</v>
      </c>
      <c r="I146" s="22">
        <v>11</v>
      </c>
    </row>
    <row r="147" spans="1:9" ht="16.5" customHeight="1" x14ac:dyDescent="0.2">
      <c r="A147" s="12" t="s">
        <v>164</v>
      </c>
      <c r="B147" s="13">
        <v>5136670.93</v>
      </c>
      <c r="C147" s="14">
        <v>14171870.380000001</v>
      </c>
      <c r="D147" s="15">
        <f t="shared" si="2"/>
        <v>0.36245539877708077</v>
      </c>
      <c r="E147" s="16">
        <v>113</v>
      </c>
      <c r="F147" s="17" t="s">
        <v>10</v>
      </c>
      <c r="G147" s="16">
        <v>19</v>
      </c>
      <c r="H147" s="17" t="s">
        <v>15</v>
      </c>
      <c r="I147" s="16">
        <v>10</v>
      </c>
    </row>
    <row r="148" spans="1:9" ht="16.5" customHeight="1" x14ac:dyDescent="0.2">
      <c r="A148" s="12" t="s">
        <v>165</v>
      </c>
      <c r="B148" s="13">
        <v>8743384.1099999994</v>
      </c>
      <c r="C148" s="14">
        <v>30953186.18</v>
      </c>
      <c r="D148" s="15">
        <f t="shared" si="2"/>
        <v>0.28247121505214945</v>
      </c>
      <c r="E148" s="16">
        <v>170</v>
      </c>
      <c r="F148" s="17" t="s">
        <v>34</v>
      </c>
      <c r="G148" s="16">
        <v>22</v>
      </c>
      <c r="H148" s="17" t="s">
        <v>8</v>
      </c>
      <c r="I148" s="16">
        <v>7</v>
      </c>
    </row>
    <row r="149" spans="1:9" ht="16.5" customHeight="1" x14ac:dyDescent="0.2">
      <c r="A149" s="12" t="s">
        <v>166</v>
      </c>
      <c r="B149" s="13">
        <v>7132178.7999999998</v>
      </c>
      <c r="C149" s="14">
        <v>20281747.59</v>
      </c>
      <c r="D149" s="15">
        <f t="shared" si="2"/>
        <v>0.35165504197067071</v>
      </c>
      <c r="E149" s="16">
        <v>122</v>
      </c>
      <c r="F149" s="17" t="s">
        <v>7</v>
      </c>
      <c r="G149" s="16">
        <v>67</v>
      </c>
      <c r="H149" s="17" t="s">
        <v>11</v>
      </c>
      <c r="I149" s="16">
        <v>6</v>
      </c>
    </row>
    <row r="150" spans="1:9" ht="16.5" customHeight="1" x14ac:dyDescent="0.2">
      <c r="A150" s="12" t="s">
        <v>167</v>
      </c>
      <c r="B150" s="13">
        <v>5136670.93</v>
      </c>
      <c r="C150" s="14">
        <v>12824272.52</v>
      </c>
      <c r="D150" s="15">
        <f t="shared" si="2"/>
        <v>0.40054287071560141</v>
      </c>
      <c r="E150" s="16">
        <v>81</v>
      </c>
      <c r="F150" s="17" t="s">
        <v>19</v>
      </c>
      <c r="G150" s="16">
        <v>6</v>
      </c>
      <c r="H150" s="17" t="s">
        <v>5</v>
      </c>
      <c r="I150" s="16">
        <v>39</v>
      </c>
    </row>
    <row r="151" spans="1:9" ht="16.5" customHeight="1" x14ac:dyDescent="0.2">
      <c r="A151" s="18" t="s">
        <v>168</v>
      </c>
      <c r="B151" s="19">
        <v>5136670.93</v>
      </c>
      <c r="C151" s="20">
        <v>14126156.76</v>
      </c>
      <c r="D151" s="21">
        <f t="shared" si="2"/>
        <v>0.3636283397721547</v>
      </c>
      <c r="E151" s="22">
        <v>112</v>
      </c>
      <c r="F151" s="23" t="s">
        <v>7</v>
      </c>
      <c r="G151" s="22">
        <v>62</v>
      </c>
      <c r="H151" s="23" t="s">
        <v>13</v>
      </c>
      <c r="I151" s="22">
        <v>30</v>
      </c>
    </row>
    <row r="152" spans="1:9" ht="16.5" customHeight="1" x14ac:dyDescent="0.2">
      <c r="A152" s="18" t="s">
        <v>169</v>
      </c>
      <c r="B152" s="19">
        <v>6848894.5800000001</v>
      </c>
      <c r="C152" s="20">
        <v>22785653.539999999</v>
      </c>
      <c r="D152" s="21">
        <f t="shared" si="2"/>
        <v>0.30057924684832193</v>
      </c>
      <c r="E152" s="22">
        <v>154</v>
      </c>
      <c r="F152" s="23" t="s">
        <v>10</v>
      </c>
      <c r="G152" s="22">
        <v>25</v>
      </c>
      <c r="H152" s="23" t="s">
        <v>11</v>
      </c>
      <c r="I152" s="22">
        <v>18</v>
      </c>
    </row>
    <row r="153" spans="1:9" ht="16.5" customHeight="1" x14ac:dyDescent="0.2">
      <c r="A153" s="18" t="s">
        <v>170</v>
      </c>
      <c r="B153" s="19">
        <v>6848894.5800000001</v>
      </c>
      <c r="C153" s="20">
        <v>24688874.420000002</v>
      </c>
      <c r="D153" s="21">
        <f t="shared" si="2"/>
        <v>0.27740813386177854</v>
      </c>
      <c r="E153" s="22">
        <v>174</v>
      </c>
      <c r="F153" s="23" t="s">
        <v>10</v>
      </c>
      <c r="G153" s="22">
        <v>30</v>
      </c>
      <c r="H153" s="23" t="s">
        <v>11</v>
      </c>
      <c r="I153" s="22">
        <v>27</v>
      </c>
    </row>
    <row r="154" spans="1:9" ht="16.5" customHeight="1" x14ac:dyDescent="0.2">
      <c r="A154" s="18" t="s">
        <v>171</v>
      </c>
      <c r="B154" s="19">
        <v>4918424.87</v>
      </c>
      <c r="C154" s="20">
        <v>15260090.550000001</v>
      </c>
      <c r="D154" s="21">
        <f t="shared" si="2"/>
        <v>0.32230640138632727</v>
      </c>
      <c r="E154" s="22">
        <v>141</v>
      </c>
      <c r="F154" s="23" t="s">
        <v>7</v>
      </c>
      <c r="G154" s="22">
        <v>74</v>
      </c>
      <c r="H154" s="23" t="s">
        <v>15</v>
      </c>
      <c r="I154" s="22">
        <v>23</v>
      </c>
    </row>
    <row r="155" spans="1:9" ht="16.5" customHeight="1" x14ac:dyDescent="0.2">
      <c r="A155" s="12" t="s">
        <v>172</v>
      </c>
      <c r="B155" s="13">
        <v>4920806.18</v>
      </c>
      <c r="C155" s="14">
        <v>10443089.65</v>
      </c>
      <c r="D155" s="15">
        <f t="shared" si="2"/>
        <v>0.47120213891872503</v>
      </c>
      <c r="E155" s="16">
        <v>56</v>
      </c>
      <c r="F155" s="17" t="s">
        <v>7</v>
      </c>
      <c r="G155" s="16">
        <v>37</v>
      </c>
      <c r="H155" s="17" t="s">
        <v>22</v>
      </c>
      <c r="I155" s="16">
        <v>24</v>
      </c>
    </row>
    <row r="156" spans="1:9" ht="16.5" customHeight="1" x14ac:dyDescent="0.2">
      <c r="A156" s="12" t="s">
        <v>173</v>
      </c>
      <c r="B156" s="13">
        <v>18834460.09</v>
      </c>
      <c r="C156" s="14">
        <v>98482017.099999994</v>
      </c>
      <c r="D156" s="15">
        <f t="shared" si="2"/>
        <v>0.19124770841031039</v>
      </c>
      <c r="E156" s="16">
        <v>251</v>
      </c>
      <c r="F156" s="17" t="s">
        <v>31</v>
      </c>
      <c r="G156" s="16">
        <v>19</v>
      </c>
      <c r="H156" s="17" t="s">
        <v>54</v>
      </c>
      <c r="I156" s="16">
        <v>5</v>
      </c>
    </row>
    <row r="157" spans="1:9" ht="16.5" customHeight="1" x14ac:dyDescent="0.2">
      <c r="A157" s="12" t="s">
        <v>174</v>
      </c>
      <c r="B157" s="13">
        <v>5136670.93</v>
      </c>
      <c r="C157" s="14">
        <v>9947336.6400000006</v>
      </c>
      <c r="D157" s="15">
        <f t="shared" si="2"/>
        <v>0.51638655812094836</v>
      </c>
      <c r="E157" s="16">
        <v>27</v>
      </c>
      <c r="F157" s="17" t="s">
        <v>19</v>
      </c>
      <c r="G157" s="16">
        <v>1</v>
      </c>
      <c r="H157" s="17" t="s">
        <v>5</v>
      </c>
      <c r="I157" s="16">
        <v>9</v>
      </c>
    </row>
    <row r="158" spans="1:9" ht="16.5" customHeight="1" x14ac:dyDescent="0.2">
      <c r="A158" s="12" t="s">
        <v>175</v>
      </c>
      <c r="B158" s="13">
        <v>5135965.2</v>
      </c>
      <c r="C158" s="14">
        <v>17092722.399999999</v>
      </c>
      <c r="D158" s="15">
        <f t="shared" si="2"/>
        <v>0.30047672218674776</v>
      </c>
      <c r="E158" s="16">
        <v>155</v>
      </c>
      <c r="F158" s="17" t="s">
        <v>31</v>
      </c>
      <c r="G158" s="16">
        <v>5</v>
      </c>
      <c r="H158" s="17" t="s">
        <v>15</v>
      </c>
      <c r="I158" s="16">
        <v>27</v>
      </c>
    </row>
    <row r="159" spans="1:9" ht="16.5" customHeight="1" x14ac:dyDescent="0.2">
      <c r="A159" s="18" t="s">
        <v>176</v>
      </c>
      <c r="B159" s="19">
        <v>5136670.93</v>
      </c>
      <c r="C159" s="20">
        <v>16052439.6</v>
      </c>
      <c r="D159" s="21">
        <f t="shared" si="2"/>
        <v>0.31999316353135504</v>
      </c>
      <c r="E159" s="22">
        <v>144</v>
      </c>
      <c r="F159" s="23" t="s">
        <v>34</v>
      </c>
      <c r="G159" s="22">
        <v>16</v>
      </c>
      <c r="H159" s="23" t="s">
        <v>15</v>
      </c>
      <c r="I159" s="22">
        <v>25</v>
      </c>
    </row>
    <row r="160" spans="1:9" ht="16.5" customHeight="1" x14ac:dyDescent="0.2">
      <c r="A160" s="18" t="s">
        <v>177</v>
      </c>
      <c r="B160" s="19">
        <v>10033071.439999999</v>
      </c>
      <c r="C160" s="20">
        <v>44394007.109999999</v>
      </c>
      <c r="D160" s="21">
        <f t="shared" si="2"/>
        <v>0.22600058190602024</v>
      </c>
      <c r="E160" s="22">
        <v>224</v>
      </c>
      <c r="F160" s="23" t="s">
        <v>7</v>
      </c>
      <c r="G160" s="22">
        <v>99</v>
      </c>
      <c r="H160" s="23" t="s">
        <v>32</v>
      </c>
      <c r="I160" s="22">
        <v>11</v>
      </c>
    </row>
    <row r="161" spans="1:9" ht="16.5" customHeight="1" x14ac:dyDescent="0.2">
      <c r="A161" s="18" t="s">
        <v>178</v>
      </c>
      <c r="B161" s="19">
        <v>4918424.83</v>
      </c>
      <c r="C161" s="20">
        <v>10967586.58</v>
      </c>
      <c r="D161" s="21">
        <f t="shared" si="2"/>
        <v>0.44845096905539999</v>
      </c>
      <c r="E161" s="22">
        <v>66</v>
      </c>
      <c r="F161" s="23" t="s">
        <v>7</v>
      </c>
      <c r="G161" s="22">
        <v>39</v>
      </c>
      <c r="H161" s="23" t="s">
        <v>22</v>
      </c>
      <c r="I161" s="22">
        <v>26</v>
      </c>
    </row>
    <row r="162" spans="1:9" ht="16.5" customHeight="1" x14ac:dyDescent="0.2">
      <c r="A162" s="18" t="s">
        <v>179</v>
      </c>
      <c r="B162" s="19">
        <v>8561118.1899999995</v>
      </c>
      <c r="C162" s="20">
        <v>31927503.109999999</v>
      </c>
      <c r="D162" s="21">
        <f t="shared" si="2"/>
        <v>0.26814242756485945</v>
      </c>
      <c r="E162" s="22">
        <v>186</v>
      </c>
      <c r="F162" s="23" t="s">
        <v>31</v>
      </c>
      <c r="G162" s="22">
        <v>8</v>
      </c>
      <c r="H162" s="23" t="s">
        <v>8</v>
      </c>
      <c r="I162" s="22">
        <v>9</v>
      </c>
    </row>
    <row r="163" spans="1:9" ht="16.5" customHeight="1" x14ac:dyDescent="0.2">
      <c r="A163" s="12" t="s">
        <v>180</v>
      </c>
      <c r="B163" s="13">
        <v>4918424.87</v>
      </c>
      <c r="C163" s="14">
        <v>9892571.7300000004</v>
      </c>
      <c r="D163" s="15">
        <f t="shared" si="2"/>
        <v>0.49718364488422062</v>
      </c>
      <c r="E163" s="16">
        <v>39</v>
      </c>
      <c r="F163" s="17" t="s">
        <v>7</v>
      </c>
      <c r="G163" s="16">
        <v>26</v>
      </c>
      <c r="H163" s="17" t="s">
        <v>5</v>
      </c>
      <c r="I163" s="16">
        <v>16</v>
      </c>
    </row>
    <row r="164" spans="1:9" ht="16.5" customHeight="1" x14ac:dyDescent="0.2">
      <c r="A164" s="12" t="s">
        <v>181</v>
      </c>
      <c r="B164" s="13">
        <v>5136670.93</v>
      </c>
      <c r="C164" s="14">
        <v>18638208.379999999</v>
      </c>
      <c r="D164" s="15">
        <f t="shared" si="2"/>
        <v>0.2755989645180692</v>
      </c>
      <c r="E164" s="16">
        <v>176</v>
      </c>
      <c r="F164" s="17" t="s">
        <v>34</v>
      </c>
      <c r="G164" s="16">
        <v>23</v>
      </c>
      <c r="H164" s="17" t="s">
        <v>15</v>
      </c>
      <c r="I164" s="16">
        <v>31</v>
      </c>
    </row>
    <row r="165" spans="1:9" ht="16.5" customHeight="1" x14ac:dyDescent="0.2">
      <c r="A165" s="12" t="s">
        <v>182</v>
      </c>
      <c r="B165" s="13">
        <v>5136670.93</v>
      </c>
      <c r="C165" s="14">
        <v>10409632.35</v>
      </c>
      <c r="D165" s="15">
        <f t="shared" si="2"/>
        <v>0.49345363575688628</v>
      </c>
      <c r="E165" s="16">
        <v>43</v>
      </c>
      <c r="F165" s="17" t="s">
        <v>10</v>
      </c>
      <c r="G165" s="16">
        <v>7</v>
      </c>
      <c r="H165" s="17" t="s">
        <v>5</v>
      </c>
      <c r="I165" s="16">
        <v>19</v>
      </c>
    </row>
    <row r="166" spans="1:9" ht="16.5" customHeight="1" x14ac:dyDescent="0.2">
      <c r="A166" s="12" t="s">
        <v>183</v>
      </c>
      <c r="B166" s="13">
        <v>5136673.4800000004</v>
      </c>
      <c r="C166" s="14">
        <v>13171219.17</v>
      </c>
      <c r="D166" s="15">
        <f t="shared" si="2"/>
        <v>0.38999225612309057</v>
      </c>
      <c r="E166" s="16">
        <v>90</v>
      </c>
      <c r="F166" s="17" t="s">
        <v>7</v>
      </c>
      <c r="G166" s="16">
        <v>52</v>
      </c>
      <c r="H166" s="17" t="s">
        <v>13</v>
      </c>
      <c r="I166" s="16">
        <v>20</v>
      </c>
    </row>
    <row r="167" spans="1:9" ht="16.5" customHeight="1" x14ac:dyDescent="0.2">
      <c r="A167" s="18" t="s">
        <v>184</v>
      </c>
      <c r="B167" s="19">
        <v>6848894.0800000001</v>
      </c>
      <c r="C167" s="20">
        <v>22051481.620000001</v>
      </c>
      <c r="D167" s="21">
        <f t="shared" si="2"/>
        <v>0.31058657182419291</v>
      </c>
      <c r="E167" s="22">
        <v>149</v>
      </c>
      <c r="F167" s="23" t="s">
        <v>7</v>
      </c>
      <c r="G167" s="22">
        <v>76</v>
      </c>
      <c r="H167" s="23" t="s">
        <v>11</v>
      </c>
      <c r="I167" s="22">
        <v>15</v>
      </c>
    </row>
    <row r="168" spans="1:9" ht="16.5" customHeight="1" x14ac:dyDescent="0.2">
      <c r="A168" s="18" t="s">
        <v>185</v>
      </c>
      <c r="B168" s="19">
        <v>5136670.93</v>
      </c>
      <c r="C168" s="20">
        <v>21261276.460000001</v>
      </c>
      <c r="D168" s="21">
        <f t="shared" si="2"/>
        <v>0.24159748544090939</v>
      </c>
      <c r="E168" s="22">
        <v>206</v>
      </c>
      <c r="F168" s="23" t="s">
        <v>4</v>
      </c>
      <c r="G168" s="22">
        <v>25</v>
      </c>
      <c r="H168" s="23" t="s">
        <v>11</v>
      </c>
      <c r="I168" s="22">
        <v>37</v>
      </c>
    </row>
    <row r="169" spans="1:9" ht="16.5" customHeight="1" x14ac:dyDescent="0.2">
      <c r="A169" s="18" t="s">
        <v>186</v>
      </c>
      <c r="B169" s="19">
        <v>4782334.79</v>
      </c>
      <c r="C169" s="20">
        <v>20662162.84</v>
      </c>
      <c r="D169" s="21">
        <f t="shared" si="2"/>
        <v>0.23145373633111876</v>
      </c>
      <c r="E169" s="22">
        <v>217</v>
      </c>
      <c r="F169" s="23" t="s">
        <v>31</v>
      </c>
      <c r="G169" s="22">
        <v>13</v>
      </c>
      <c r="H169" s="23" t="s">
        <v>11</v>
      </c>
      <c r="I169" s="22">
        <v>40</v>
      </c>
    </row>
    <row r="170" spans="1:9" ht="16.5" customHeight="1" x14ac:dyDescent="0.2">
      <c r="A170" s="18" t="s">
        <v>187</v>
      </c>
      <c r="B170" s="19">
        <v>8561118.1899999995</v>
      </c>
      <c r="C170" s="20">
        <v>33927240.810000002</v>
      </c>
      <c r="D170" s="21">
        <f t="shared" si="2"/>
        <v>0.25233759025510327</v>
      </c>
      <c r="E170" s="22">
        <v>199</v>
      </c>
      <c r="F170" s="23" t="s">
        <v>34</v>
      </c>
      <c r="G170" s="22">
        <v>30</v>
      </c>
      <c r="H170" s="23" t="s">
        <v>8</v>
      </c>
      <c r="I170" s="22">
        <v>14</v>
      </c>
    </row>
    <row r="171" spans="1:9" ht="16.5" customHeight="1" x14ac:dyDescent="0.2">
      <c r="A171" s="12" t="s">
        <v>188</v>
      </c>
      <c r="B171" s="13">
        <v>5136670.93</v>
      </c>
      <c r="C171" s="14">
        <v>11602381.189999999</v>
      </c>
      <c r="D171" s="15">
        <f t="shared" si="2"/>
        <v>0.44272557898953152</v>
      </c>
      <c r="E171" s="16">
        <v>68</v>
      </c>
      <c r="F171" s="17" t="s">
        <v>34</v>
      </c>
      <c r="G171" s="16">
        <v>4</v>
      </c>
      <c r="H171" s="17" t="s">
        <v>5</v>
      </c>
      <c r="I171" s="16">
        <v>33</v>
      </c>
    </row>
    <row r="172" spans="1:9" ht="16.5" customHeight="1" x14ac:dyDescent="0.2">
      <c r="A172" s="12" t="s">
        <v>189</v>
      </c>
      <c r="B172" s="13">
        <v>19673699.41</v>
      </c>
      <c r="C172" s="14">
        <v>167091318.77000001</v>
      </c>
      <c r="D172" s="15">
        <f t="shared" si="2"/>
        <v>0.11774219962367229</v>
      </c>
      <c r="E172" s="16">
        <v>279</v>
      </c>
      <c r="F172" s="17" t="s">
        <v>10</v>
      </c>
      <c r="G172" s="16">
        <v>49</v>
      </c>
      <c r="H172" s="17" t="s">
        <v>35</v>
      </c>
      <c r="I172" s="16">
        <v>6</v>
      </c>
    </row>
    <row r="173" spans="1:9" ht="16.5" customHeight="1" x14ac:dyDescent="0.2">
      <c r="A173" s="12" t="s">
        <v>190</v>
      </c>
      <c r="B173" s="13">
        <v>5136670.93</v>
      </c>
      <c r="C173" s="14">
        <v>13155029.77</v>
      </c>
      <c r="D173" s="15">
        <f t="shared" si="2"/>
        <v>0.39047201107170126</v>
      </c>
      <c r="E173" s="16">
        <v>88</v>
      </c>
      <c r="F173" s="17" t="s">
        <v>7</v>
      </c>
      <c r="G173" s="16">
        <v>51</v>
      </c>
      <c r="H173" s="17" t="s">
        <v>13</v>
      </c>
      <c r="I173" s="16">
        <v>19</v>
      </c>
    </row>
    <row r="174" spans="1:9" ht="16.5" customHeight="1" x14ac:dyDescent="0.2">
      <c r="A174" s="12" t="s">
        <v>191</v>
      </c>
      <c r="B174" s="13">
        <v>5136670.93</v>
      </c>
      <c r="C174" s="14">
        <v>13651324.880000001</v>
      </c>
      <c r="D174" s="15">
        <f t="shared" si="2"/>
        <v>0.37627636695728534</v>
      </c>
      <c r="E174" s="16">
        <v>98</v>
      </c>
      <c r="F174" s="17" t="s">
        <v>7</v>
      </c>
      <c r="G174" s="16">
        <v>55</v>
      </c>
      <c r="H174" s="17" t="s">
        <v>13</v>
      </c>
      <c r="I174" s="16">
        <v>23</v>
      </c>
    </row>
    <row r="175" spans="1:9" ht="16.5" customHeight="1" x14ac:dyDescent="0.2">
      <c r="A175" s="18" t="s">
        <v>192</v>
      </c>
      <c r="B175" s="19">
        <v>6848894.5800000001</v>
      </c>
      <c r="C175" s="20">
        <v>27424521.52</v>
      </c>
      <c r="D175" s="21">
        <f t="shared" si="2"/>
        <v>0.24973615583430606</v>
      </c>
      <c r="E175" s="22">
        <v>201</v>
      </c>
      <c r="F175" s="23" t="s">
        <v>19</v>
      </c>
      <c r="G175" s="22">
        <v>13</v>
      </c>
      <c r="H175" s="23" t="s">
        <v>8</v>
      </c>
      <c r="I175" s="22">
        <v>15</v>
      </c>
    </row>
    <row r="176" spans="1:9" ht="16.5" customHeight="1" x14ac:dyDescent="0.2">
      <c r="A176" s="18" t="s">
        <v>193</v>
      </c>
      <c r="B176" s="19">
        <v>6557899.8300000001</v>
      </c>
      <c r="C176" s="20">
        <v>30227921.5</v>
      </c>
      <c r="D176" s="21">
        <f t="shared" si="2"/>
        <v>0.2169484206844986</v>
      </c>
      <c r="E176" s="22">
        <v>230</v>
      </c>
      <c r="F176" s="23" t="s">
        <v>34</v>
      </c>
      <c r="G176" s="22">
        <v>36</v>
      </c>
      <c r="H176" s="23" t="s">
        <v>8</v>
      </c>
      <c r="I176" s="22">
        <v>26</v>
      </c>
    </row>
    <row r="177" spans="1:9" ht="16.5" customHeight="1" x14ac:dyDescent="0.2">
      <c r="A177" s="18" t="s">
        <v>194</v>
      </c>
      <c r="B177" s="19">
        <v>5136670.93</v>
      </c>
      <c r="C177" s="20">
        <v>12070065.18</v>
      </c>
      <c r="D177" s="21">
        <f t="shared" si="2"/>
        <v>0.42557110118273611</v>
      </c>
      <c r="E177" s="22">
        <v>74</v>
      </c>
      <c r="F177" s="23" t="s">
        <v>7</v>
      </c>
      <c r="G177" s="22">
        <v>43</v>
      </c>
      <c r="H177" s="23" t="s">
        <v>5</v>
      </c>
      <c r="I177" s="22">
        <v>36</v>
      </c>
    </row>
    <row r="178" spans="1:9" ht="16.5" customHeight="1" x14ac:dyDescent="0.2">
      <c r="A178" s="18" t="s">
        <v>195</v>
      </c>
      <c r="B178" s="19">
        <v>10273341.869999999</v>
      </c>
      <c r="C178" s="20">
        <v>43621503.57</v>
      </c>
      <c r="D178" s="21">
        <f t="shared" si="2"/>
        <v>0.23551095283807061</v>
      </c>
      <c r="E178" s="22">
        <v>212</v>
      </c>
      <c r="F178" s="23" t="s">
        <v>34</v>
      </c>
      <c r="G178" s="22">
        <v>33</v>
      </c>
      <c r="H178" s="23" t="s">
        <v>32</v>
      </c>
      <c r="I178" s="22">
        <v>8</v>
      </c>
    </row>
    <row r="179" spans="1:9" ht="16.5" customHeight="1" x14ac:dyDescent="0.2">
      <c r="A179" s="12" t="s">
        <v>196</v>
      </c>
      <c r="B179" s="13">
        <v>8565361.0700000003</v>
      </c>
      <c r="C179" s="14">
        <v>36970026.729999997</v>
      </c>
      <c r="D179" s="15">
        <f t="shared" si="2"/>
        <v>0.23168392959395626</v>
      </c>
      <c r="E179" s="16">
        <v>215</v>
      </c>
      <c r="F179" s="17" t="s">
        <v>4</v>
      </c>
      <c r="G179" s="16">
        <v>26</v>
      </c>
      <c r="H179" s="17" t="s">
        <v>8</v>
      </c>
      <c r="I179" s="16">
        <v>19</v>
      </c>
    </row>
    <row r="180" spans="1:9" ht="16.5" customHeight="1" x14ac:dyDescent="0.2">
      <c r="A180" s="12" t="s">
        <v>197</v>
      </c>
      <c r="B180" s="13">
        <v>5136670.93</v>
      </c>
      <c r="C180" s="14">
        <v>15816895.43</v>
      </c>
      <c r="D180" s="15">
        <f t="shared" si="2"/>
        <v>0.32475848074820329</v>
      </c>
      <c r="E180" s="16">
        <v>139</v>
      </c>
      <c r="F180" s="17" t="s">
        <v>7</v>
      </c>
      <c r="G180" s="16">
        <v>73</v>
      </c>
      <c r="H180" s="17" t="s">
        <v>15</v>
      </c>
      <c r="I180" s="16">
        <v>22</v>
      </c>
    </row>
    <row r="181" spans="1:9" ht="16.5" customHeight="1" x14ac:dyDescent="0.2">
      <c r="A181" s="12" t="s">
        <v>198</v>
      </c>
      <c r="B181" s="13">
        <v>4918424.87</v>
      </c>
      <c r="C181" s="14">
        <v>10147037.43</v>
      </c>
      <c r="D181" s="15">
        <f t="shared" si="2"/>
        <v>0.48471535696306189</v>
      </c>
      <c r="E181" s="16">
        <v>48</v>
      </c>
      <c r="F181" s="17" t="s">
        <v>7</v>
      </c>
      <c r="G181" s="16">
        <v>32</v>
      </c>
      <c r="H181" s="17" t="s">
        <v>22</v>
      </c>
      <c r="I181" s="16">
        <v>22</v>
      </c>
    </row>
    <row r="182" spans="1:9" ht="16.5" customHeight="1" x14ac:dyDescent="0.2">
      <c r="A182" s="12" t="s">
        <v>199</v>
      </c>
      <c r="B182" s="13">
        <v>5136670.93</v>
      </c>
      <c r="C182" s="14">
        <v>8787241.6699999999</v>
      </c>
      <c r="D182" s="15">
        <f t="shared" si="2"/>
        <v>0.5845601069032621</v>
      </c>
      <c r="E182" s="16">
        <v>4</v>
      </c>
      <c r="F182" s="17" t="s">
        <v>7</v>
      </c>
      <c r="G182" s="16">
        <v>3</v>
      </c>
      <c r="H182" s="17" t="s">
        <v>22</v>
      </c>
      <c r="I182" s="16">
        <v>4</v>
      </c>
    </row>
    <row r="183" spans="1:9" ht="16.5" customHeight="1" x14ac:dyDescent="0.2">
      <c r="A183" s="18" t="s">
        <v>200</v>
      </c>
      <c r="B183" s="19">
        <v>5136718.66</v>
      </c>
      <c r="C183" s="20">
        <v>8498559.1899999995</v>
      </c>
      <c r="D183" s="21">
        <f t="shared" si="2"/>
        <v>0.60442229619865728</v>
      </c>
      <c r="E183" s="22">
        <v>2</v>
      </c>
      <c r="F183" s="23" t="s">
        <v>4</v>
      </c>
      <c r="G183" s="22">
        <v>1</v>
      </c>
      <c r="H183" s="23" t="s">
        <v>22</v>
      </c>
      <c r="I183" s="22">
        <v>2</v>
      </c>
    </row>
    <row r="184" spans="1:9" ht="16.5" customHeight="1" x14ac:dyDescent="0.2">
      <c r="A184" s="18" t="s">
        <v>201</v>
      </c>
      <c r="B184" s="19">
        <v>30820025.530000001</v>
      </c>
      <c r="C184" s="20">
        <v>242890393.22999999</v>
      </c>
      <c r="D184" s="21">
        <f t="shared" si="2"/>
        <v>0.12688861473749447</v>
      </c>
      <c r="E184" s="22">
        <v>276</v>
      </c>
      <c r="F184" s="23" t="s">
        <v>19</v>
      </c>
      <c r="G184" s="22">
        <v>19</v>
      </c>
      <c r="H184" s="23" t="s">
        <v>56</v>
      </c>
      <c r="I184" s="22">
        <v>2</v>
      </c>
    </row>
    <row r="185" spans="1:9" ht="16.5" customHeight="1" x14ac:dyDescent="0.2">
      <c r="A185" s="18" t="s">
        <v>202</v>
      </c>
      <c r="B185" s="19">
        <v>4918424.87</v>
      </c>
      <c r="C185" s="20">
        <v>18383045.989999998</v>
      </c>
      <c r="D185" s="21">
        <f t="shared" si="2"/>
        <v>0.26755222571251375</v>
      </c>
      <c r="E185" s="22">
        <v>187</v>
      </c>
      <c r="F185" s="23" t="s">
        <v>7</v>
      </c>
      <c r="G185" s="22">
        <v>88</v>
      </c>
      <c r="H185" s="23" t="s">
        <v>15</v>
      </c>
      <c r="I185" s="22">
        <v>33</v>
      </c>
    </row>
    <row r="186" spans="1:9" ht="16.5" customHeight="1" x14ac:dyDescent="0.2">
      <c r="A186" s="18" t="s">
        <v>203</v>
      </c>
      <c r="B186" s="19">
        <v>5097778.13</v>
      </c>
      <c r="C186" s="20">
        <v>11355738.02</v>
      </c>
      <c r="D186" s="21">
        <f t="shared" si="2"/>
        <v>0.44891649675447515</v>
      </c>
      <c r="E186" s="22">
        <v>65</v>
      </c>
      <c r="F186" s="23" t="s">
        <v>4</v>
      </c>
      <c r="G186" s="22">
        <v>10</v>
      </c>
      <c r="H186" s="23" t="s">
        <v>22</v>
      </c>
      <c r="I186" s="22">
        <v>25</v>
      </c>
    </row>
    <row r="187" spans="1:9" ht="16.5" customHeight="1" x14ac:dyDescent="0.2">
      <c r="A187" s="12" t="s">
        <v>204</v>
      </c>
      <c r="B187" s="13">
        <v>8413542.4700000007</v>
      </c>
      <c r="C187" s="14">
        <v>32012928.41</v>
      </c>
      <c r="D187" s="15">
        <f t="shared" si="2"/>
        <v>0.26281702074377644</v>
      </c>
      <c r="E187" s="16">
        <v>189</v>
      </c>
      <c r="F187" s="17" t="s">
        <v>7</v>
      </c>
      <c r="G187" s="16">
        <v>90</v>
      </c>
      <c r="H187" s="17" t="s">
        <v>8</v>
      </c>
      <c r="I187" s="16">
        <v>10</v>
      </c>
    </row>
    <row r="188" spans="1:9" ht="16.5" customHeight="1" x14ac:dyDescent="0.2">
      <c r="A188" s="12" t="s">
        <v>205</v>
      </c>
      <c r="B188" s="13">
        <v>10273341.869999999</v>
      </c>
      <c r="C188" s="14">
        <v>35100132.130000003</v>
      </c>
      <c r="D188" s="15">
        <f t="shared" si="2"/>
        <v>0.29268670077795511</v>
      </c>
      <c r="E188" s="16">
        <v>163</v>
      </c>
      <c r="F188" s="17" t="s">
        <v>31</v>
      </c>
      <c r="G188" s="16">
        <v>6</v>
      </c>
      <c r="H188" s="17" t="s">
        <v>8</v>
      </c>
      <c r="I188" s="16">
        <v>5</v>
      </c>
    </row>
    <row r="189" spans="1:9" ht="16.5" customHeight="1" x14ac:dyDescent="0.2">
      <c r="A189" s="12" t="s">
        <v>206</v>
      </c>
      <c r="B189" s="13">
        <v>5136670.93</v>
      </c>
      <c r="C189" s="14">
        <v>10193429.08</v>
      </c>
      <c r="D189" s="15">
        <f t="shared" si="2"/>
        <v>0.50391981831495702</v>
      </c>
      <c r="E189" s="16">
        <v>34</v>
      </c>
      <c r="F189" s="17" t="s">
        <v>7</v>
      </c>
      <c r="G189" s="16">
        <v>23</v>
      </c>
      <c r="H189" s="17" t="s">
        <v>13</v>
      </c>
      <c r="I189" s="16">
        <v>2</v>
      </c>
    </row>
    <row r="190" spans="1:9" ht="16.5" customHeight="1" x14ac:dyDescent="0.2">
      <c r="A190" s="12" t="s">
        <v>207</v>
      </c>
      <c r="B190" s="13">
        <v>4918424.87</v>
      </c>
      <c r="C190" s="14">
        <v>14120511.380000001</v>
      </c>
      <c r="D190" s="15">
        <f t="shared" si="2"/>
        <v>0.34831775830486955</v>
      </c>
      <c r="E190" s="16">
        <v>125</v>
      </c>
      <c r="F190" s="17" t="s">
        <v>34</v>
      </c>
      <c r="G190" s="16">
        <v>11</v>
      </c>
      <c r="H190" s="17" t="s">
        <v>15</v>
      </c>
      <c r="I190" s="16">
        <v>15</v>
      </c>
    </row>
    <row r="191" spans="1:9" ht="16.5" customHeight="1" x14ac:dyDescent="0.2">
      <c r="A191" s="18" t="s">
        <v>208</v>
      </c>
      <c r="B191" s="19">
        <v>4918424.87</v>
      </c>
      <c r="C191" s="20">
        <v>14845264.91</v>
      </c>
      <c r="D191" s="21">
        <f t="shared" si="2"/>
        <v>0.33131270474579899</v>
      </c>
      <c r="E191" s="22">
        <v>134</v>
      </c>
      <c r="F191" s="23" t="s">
        <v>7</v>
      </c>
      <c r="G191" s="22">
        <v>71</v>
      </c>
      <c r="H191" s="23" t="s">
        <v>13</v>
      </c>
      <c r="I191" s="22">
        <v>33</v>
      </c>
    </row>
    <row r="192" spans="1:9" ht="16.5" customHeight="1" x14ac:dyDescent="0.2">
      <c r="A192" s="18" t="s">
        <v>209</v>
      </c>
      <c r="B192" s="19">
        <v>5136670.93</v>
      </c>
      <c r="C192" s="20">
        <v>14519335.380000001</v>
      </c>
      <c r="D192" s="21">
        <f t="shared" si="2"/>
        <v>0.35378140910469136</v>
      </c>
      <c r="E192" s="22">
        <v>120</v>
      </c>
      <c r="F192" s="23" t="s">
        <v>19</v>
      </c>
      <c r="G192" s="22">
        <v>8</v>
      </c>
      <c r="H192" s="23" t="s">
        <v>15</v>
      </c>
      <c r="I192" s="22">
        <v>12</v>
      </c>
    </row>
    <row r="193" spans="1:9" ht="16.5" customHeight="1" x14ac:dyDescent="0.2">
      <c r="A193" s="18" t="s">
        <v>210</v>
      </c>
      <c r="B193" s="19">
        <v>5138195.5199999996</v>
      </c>
      <c r="C193" s="20">
        <v>11755989.970000001</v>
      </c>
      <c r="D193" s="21">
        <f t="shared" si="2"/>
        <v>0.43707042393810408</v>
      </c>
      <c r="E193" s="22">
        <v>70</v>
      </c>
      <c r="F193" s="23" t="s">
        <v>34</v>
      </c>
      <c r="G193" s="22">
        <v>5</v>
      </c>
      <c r="H193" s="23" t="s">
        <v>13</v>
      </c>
      <c r="I193" s="22">
        <v>10</v>
      </c>
    </row>
    <row r="194" spans="1:9" ht="16.5" customHeight="1" x14ac:dyDescent="0.2">
      <c r="A194" s="18" t="s">
        <v>211</v>
      </c>
      <c r="B194" s="19">
        <v>12070440.9</v>
      </c>
      <c r="C194" s="20">
        <v>53739387.390000001</v>
      </c>
      <c r="D194" s="21">
        <f t="shared" si="2"/>
        <v>0.22461069033783043</v>
      </c>
      <c r="E194" s="22">
        <v>225</v>
      </c>
      <c r="F194" s="23" t="s">
        <v>10</v>
      </c>
      <c r="G194" s="22">
        <v>37</v>
      </c>
      <c r="H194" s="23" t="s">
        <v>32</v>
      </c>
      <c r="I194" s="22">
        <v>12</v>
      </c>
    </row>
    <row r="195" spans="1:9" ht="16.5" customHeight="1" x14ac:dyDescent="0.2">
      <c r="A195" s="12" t="s">
        <v>212</v>
      </c>
      <c r="B195" s="13">
        <v>5136670.93</v>
      </c>
      <c r="C195" s="14">
        <v>10381414.1</v>
      </c>
      <c r="D195" s="15">
        <f t="shared" ref="D195:D258" si="3">B195/C195</f>
        <v>0.49479491719726315</v>
      </c>
      <c r="E195" s="16">
        <v>40</v>
      </c>
      <c r="F195" s="17" t="s">
        <v>7</v>
      </c>
      <c r="G195" s="16">
        <v>27</v>
      </c>
      <c r="H195" s="17" t="s">
        <v>5</v>
      </c>
      <c r="I195" s="16">
        <v>17</v>
      </c>
    </row>
    <row r="196" spans="1:9" ht="16.5" customHeight="1" x14ac:dyDescent="0.2">
      <c r="A196" s="12" t="s">
        <v>213</v>
      </c>
      <c r="B196" s="13">
        <v>5135765.32</v>
      </c>
      <c r="C196" s="14">
        <v>13030481.52</v>
      </c>
      <c r="D196" s="15">
        <f t="shared" si="3"/>
        <v>0.39413473033343438</v>
      </c>
      <c r="E196" s="16">
        <v>84</v>
      </c>
      <c r="F196" s="17" t="s">
        <v>10</v>
      </c>
      <c r="G196" s="16">
        <v>12</v>
      </c>
      <c r="H196" s="17" t="s">
        <v>15</v>
      </c>
      <c r="I196" s="16">
        <v>2</v>
      </c>
    </row>
    <row r="197" spans="1:9" ht="16.5" customHeight="1" x14ac:dyDescent="0.2">
      <c r="A197" s="12" t="s">
        <v>214</v>
      </c>
      <c r="B197" s="13">
        <v>8561118.1899999995</v>
      </c>
      <c r="C197" s="14">
        <v>37057797.240000002</v>
      </c>
      <c r="D197" s="15">
        <f t="shared" si="3"/>
        <v>0.23102069814228385</v>
      </c>
      <c r="E197" s="16">
        <v>219</v>
      </c>
      <c r="F197" s="17" t="s">
        <v>7</v>
      </c>
      <c r="G197" s="16">
        <v>95</v>
      </c>
      <c r="H197" s="17" t="s">
        <v>8</v>
      </c>
      <c r="I197" s="16">
        <v>22</v>
      </c>
    </row>
    <row r="198" spans="1:9" ht="16.5" customHeight="1" x14ac:dyDescent="0.2">
      <c r="A198" s="12" t="s">
        <v>215</v>
      </c>
      <c r="B198" s="13">
        <v>4918424.87</v>
      </c>
      <c r="C198" s="14">
        <v>13770852.220000001</v>
      </c>
      <c r="D198" s="15">
        <f t="shared" si="3"/>
        <v>0.35716198180216907</v>
      </c>
      <c r="E198" s="16">
        <v>116</v>
      </c>
      <c r="F198" s="17" t="s">
        <v>7</v>
      </c>
      <c r="G198" s="16">
        <v>65</v>
      </c>
      <c r="H198" s="17" t="s">
        <v>5</v>
      </c>
      <c r="I198" s="16">
        <v>45</v>
      </c>
    </row>
    <row r="199" spans="1:9" ht="16.5" customHeight="1" x14ac:dyDescent="0.2">
      <c r="A199" s="18" t="s">
        <v>216</v>
      </c>
      <c r="B199" s="19">
        <v>5136670.93</v>
      </c>
      <c r="C199" s="20">
        <v>26970260.059999999</v>
      </c>
      <c r="D199" s="21">
        <f t="shared" si="3"/>
        <v>0.19045685575788251</v>
      </c>
      <c r="E199" s="22">
        <v>252</v>
      </c>
      <c r="F199" s="23" t="s">
        <v>7</v>
      </c>
      <c r="G199" s="22">
        <v>110</v>
      </c>
      <c r="H199" s="23" t="s">
        <v>13</v>
      </c>
      <c r="I199" s="22">
        <v>37</v>
      </c>
    </row>
    <row r="200" spans="1:9" ht="16.5" customHeight="1" x14ac:dyDescent="0.2">
      <c r="A200" s="18" t="s">
        <v>217</v>
      </c>
      <c r="B200" s="19">
        <v>5136749.4000000004</v>
      </c>
      <c r="C200" s="20">
        <v>10087382.15</v>
      </c>
      <c r="D200" s="21">
        <f t="shared" si="3"/>
        <v>0.50922522053950348</v>
      </c>
      <c r="E200" s="22">
        <v>30</v>
      </c>
      <c r="F200" s="23" t="s">
        <v>7</v>
      </c>
      <c r="G200" s="22">
        <v>20</v>
      </c>
      <c r="H200" s="23" t="s">
        <v>5</v>
      </c>
      <c r="I200" s="22">
        <v>12</v>
      </c>
    </row>
    <row r="201" spans="1:9" ht="16.5" customHeight="1" x14ac:dyDescent="0.2">
      <c r="A201" s="18" t="s">
        <v>218</v>
      </c>
      <c r="B201" s="19">
        <v>11985565.470000001</v>
      </c>
      <c r="C201" s="20">
        <v>81689113</v>
      </c>
      <c r="D201" s="21">
        <f t="shared" si="3"/>
        <v>0.146721699255077</v>
      </c>
      <c r="E201" s="22">
        <v>268</v>
      </c>
      <c r="F201" s="23" t="s">
        <v>10</v>
      </c>
      <c r="G201" s="22">
        <v>45</v>
      </c>
      <c r="H201" s="24" t="s">
        <v>65</v>
      </c>
      <c r="I201" s="22">
        <v>9</v>
      </c>
    </row>
    <row r="202" spans="1:9" ht="16.5" customHeight="1" x14ac:dyDescent="0.2">
      <c r="A202" s="18" t="s">
        <v>219</v>
      </c>
      <c r="B202" s="19">
        <v>5136670.93</v>
      </c>
      <c r="C202" s="20">
        <v>12091646.74</v>
      </c>
      <c r="D202" s="21">
        <f t="shared" si="3"/>
        <v>0.42481152819388435</v>
      </c>
      <c r="E202" s="22">
        <v>75</v>
      </c>
      <c r="F202" s="23" t="s">
        <v>4</v>
      </c>
      <c r="G202" s="22">
        <v>11</v>
      </c>
      <c r="H202" s="23" t="s">
        <v>13</v>
      </c>
      <c r="I202" s="22">
        <v>12</v>
      </c>
    </row>
    <row r="203" spans="1:9" ht="16.5" customHeight="1" x14ac:dyDescent="0.2">
      <c r="A203" s="12" t="s">
        <v>220</v>
      </c>
      <c r="B203" s="13">
        <v>5136670.93</v>
      </c>
      <c r="C203" s="14">
        <v>10985047.41</v>
      </c>
      <c r="D203" s="15">
        <f t="shared" si="3"/>
        <v>0.46760571331935652</v>
      </c>
      <c r="E203" s="16">
        <v>58</v>
      </c>
      <c r="F203" s="17" t="s">
        <v>4</v>
      </c>
      <c r="G203" s="16">
        <v>7</v>
      </c>
      <c r="H203" s="17" t="s">
        <v>5</v>
      </c>
      <c r="I203" s="16">
        <v>28</v>
      </c>
    </row>
    <row r="204" spans="1:9" ht="16.5" customHeight="1" x14ac:dyDescent="0.2">
      <c r="A204" s="12" t="s">
        <v>221</v>
      </c>
      <c r="B204" s="13">
        <v>6557899.8300000001</v>
      </c>
      <c r="C204" s="14">
        <v>23783468.800000001</v>
      </c>
      <c r="D204" s="15">
        <f t="shared" si="3"/>
        <v>0.27573353093052599</v>
      </c>
      <c r="E204" s="16">
        <v>175</v>
      </c>
      <c r="F204" s="17" t="s">
        <v>7</v>
      </c>
      <c r="G204" s="16">
        <v>83</v>
      </c>
      <c r="H204" s="17" t="s">
        <v>11</v>
      </c>
      <c r="I204" s="16">
        <v>28</v>
      </c>
    </row>
    <row r="205" spans="1:9" ht="16.5" customHeight="1" x14ac:dyDescent="0.2">
      <c r="A205" s="12" t="s">
        <v>222</v>
      </c>
      <c r="B205" s="13">
        <v>8561118.1899999995</v>
      </c>
      <c r="C205" s="14">
        <v>45576281.5</v>
      </c>
      <c r="D205" s="15">
        <f t="shared" si="3"/>
        <v>0.18784152432444493</v>
      </c>
      <c r="E205" s="16">
        <v>255</v>
      </c>
      <c r="F205" s="17" t="s">
        <v>10</v>
      </c>
      <c r="G205" s="16">
        <v>40</v>
      </c>
      <c r="H205" s="17" t="s">
        <v>8</v>
      </c>
      <c r="I205" s="16">
        <v>29</v>
      </c>
    </row>
    <row r="206" spans="1:9" ht="16.5" customHeight="1" x14ac:dyDescent="0.2">
      <c r="A206" s="12" t="s">
        <v>223</v>
      </c>
      <c r="B206" s="13">
        <v>13697789.09</v>
      </c>
      <c r="C206" s="14">
        <v>57821057.399999999</v>
      </c>
      <c r="D206" s="15">
        <f t="shared" si="3"/>
        <v>0.23689966434270018</v>
      </c>
      <c r="E206" s="16">
        <v>211</v>
      </c>
      <c r="F206" s="17" t="s">
        <v>31</v>
      </c>
      <c r="G206" s="16">
        <v>12</v>
      </c>
      <c r="H206" s="25" t="s">
        <v>65</v>
      </c>
      <c r="I206" s="16">
        <v>2</v>
      </c>
    </row>
    <row r="207" spans="1:9" ht="16.5" customHeight="1" x14ac:dyDescent="0.2">
      <c r="A207" s="18" t="s">
        <v>224</v>
      </c>
      <c r="B207" s="19">
        <v>8561118.1899999995</v>
      </c>
      <c r="C207" s="20">
        <v>29004231.739999998</v>
      </c>
      <c r="D207" s="21">
        <f t="shared" si="3"/>
        <v>0.29516790055822384</v>
      </c>
      <c r="E207" s="22">
        <v>159</v>
      </c>
      <c r="F207" s="23" t="s">
        <v>10</v>
      </c>
      <c r="G207" s="22">
        <v>28</v>
      </c>
      <c r="H207" s="23" t="s">
        <v>8</v>
      </c>
      <c r="I207" s="22">
        <v>3</v>
      </c>
    </row>
    <row r="208" spans="1:9" ht="16.5" customHeight="1" x14ac:dyDescent="0.2">
      <c r="A208" s="18" t="s">
        <v>225</v>
      </c>
      <c r="B208" s="19">
        <v>5136670.93</v>
      </c>
      <c r="C208" s="20">
        <v>16087871.16</v>
      </c>
      <c r="D208" s="21">
        <f t="shared" si="3"/>
        <v>0.31928841789655404</v>
      </c>
      <c r="E208" s="22">
        <v>145</v>
      </c>
      <c r="F208" s="23" t="s">
        <v>34</v>
      </c>
      <c r="G208" s="22">
        <v>17</v>
      </c>
      <c r="H208" s="23" t="s">
        <v>15</v>
      </c>
      <c r="I208" s="22">
        <v>26</v>
      </c>
    </row>
    <row r="209" spans="1:9" ht="16.5" customHeight="1" x14ac:dyDescent="0.2">
      <c r="A209" s="18" t="s">
        <v>226</v>
      </c>
      <c r="B209" s="19">
        <v>4918424.87</v>
      </c>
      <c r="C209" s="20">
        <v>9462341.9100000001</v>
      </c>
      <c r="D209" s="21">
        <f t="shared" si="3"/>
        <v>0.51978938372561934</v>
      </c>
      <c r="E209" s="22">
        <v>24</v>
      </c>
      <c r="F209" s="23" t="s">
        <v>7</v>
      </c>
      <c r="G209" s="22">
        <v>19</v>
      </c>
      <c r="H209" s="23" t="s">
        <v>22</v>
      </c>
      <c r="I209" s="22">
        <v>17</v>
      </c>
    </row>
    <row r="210" spans="1:9" ht="16.5" customHeight="1" x14ac:dyDescent="0.2">
      <c r="A210" s="18" t="s">
        <v>227</v>
      </c>
      <c r="B210" s="19">
        <v>8197374.7699999996</v>
      </c>
      <c r="C210" s="20">
        <v>32909331.16</v>
      </c>
      <c r="D210" s="21">
        <f t="shared" si="3"/>
        <v>0.24908968007115218</v>
      </c>
      <c r="E210" s="22">
        <v>202</v>
      </c>
      <c r="F210" s="23" t="s">
        <v>10</v>
      </c>
      <c r="G210" s="22">
        <v>35</v>
      </c>
      <c r="H210" s="23" t="s">
        <v>8</v>
      </c>
      <c r="I210" s="22">
        <v>16</v>
      </c>
    </row>
    <row r="211" spans="1:9" ht="16.5" customHeight="1" x14ac:dyDescent="0.2">
      <c r="A211" s="12" t="s">
        <v>228</v>
      </c>
      <c r="B211" s="13">
        <v>5136670.93</v>
      </c>
      <c r="C211" s="14">
        <v>9448675.0700000003</v>
      </c>
      <c r="D211" s="15">
        <f t="shared" si="3"/>
        <v>0.54363928190410293</v>
      </c>
      <c r="E211" s="16">
        <v>16</v>
      </c>
      <c r="F211" s="17" t="s">
        <v>10</v>
      </c>
      <c r="G211" s="16">
        <v>1</v>
      </c>
      <c r="H211" s="17" t="s">
        <v>22</v>
      </c>
      <c r="I211" s="16">
        <v>12</v>
      </c>
    </row>
    <row r="212" spans="1:9" ht="16.5" customHeight="1" x14ac:dyDescent="0.2">
      <c r="A212" s="12" t="s">
        <v>229</v>
      </c>
      <c r="B212" s="13">
        <v>5136670.93</v>
      </c>
      <c r="C212" s="14">
        <v>10810824.75</v>
      </c>
      <c r="D212" s="15">
        <f t="shared" si="3"/>
        <v>0.47514144838949496</v>
      </c>
      <c r="E212" s="16">
        <v>50</v>
      </c>
      <c r="F212" s="17" t="s">
        <v>7</v>
      </c>
      <c r="G212" s="16">
        <v>34</v>
      </c>
      <c r="H212" s="17" t="s">
        <v>5</v>
      </c>
      <c r="I212" s="16">
        <v>24</v>
      </c>
    </row>
    <row r="213" spans="1:9" ht="16.5" customHeight="1" x14ac:dyDescent="0.2">
      <c r="A213" s="12" t="s">
        <v>230</v>
      </c>
      <c r="B213" s="13">
        <v>6848894.5800000001</v>
      </c>
      <c r="C213" s="14">
        <v>24073151.379999999</v>
      </c>
      <c r="D213" s="15">
        <f t="shared" si="3"/>
        <v>0.28450344833913477</v>
      </c>
      <c r="E213" s="16">
        <v>168</v>
      </c>
      <c r="F213" s="17" t="s">
        <v>7</v>
      </c>
      <c r="G213" s="16">
        <v>80</v>
      </c>
      <c r="H213" s="17" t="s">
        <v>11</v>
      </c>
      <c r="I213" s="16">
        <v>22</v>
      </c>
    </row>
    <row r="214" spans="1:9" ht="16.5" customHeight="1" x14ac:dyDescent="0.2">
      <c r="A214" s="12" t="s">
        <v>231</v>
      </c>
      <c r="B214" s="13">
        <v>5341643.67</v>
      </c>
      <c r="C214" s="14">
        <v>11875559.32</v>
      </c>
      <c r="D214" s="15">
        <f t="shared" si="3"/>
        <v>0.44980143891024743</v>
      </c>
      <c r="E214" s="16">
        <v>64</v>
      </c>
      <c r="F214" s="17" t="s">
        <v>19</v>
      </c>
      <c r="G214" s="16">
        <v>4</v>
      </c>
      <c r="H214" s="17" t="s">
        <v>5</v>
      </c>
      <c r="I214" s="16">
        <v>32</v>
      </c>
    </row>
    <row r="215" spans="1:9" ht="16.5" customHeight="1" x14ac:dyDescent="0.2">
      <c r="A215" s="18" t="s">
        <v>232</v>
      </c>
      <c r="B215" s="19">
        <v>5136670.93</v>
      </c>
      <c r="C215" s="20">
        <v>20538739.510000002</v>
      </c>
      <c r="D215" s="21">
        <f t="shared" si="3"/>
        <v>0.25009669787666533</v>
      </c>
      <c r="E215" s="22">
        <v>200</v>
      </c>
      <c r="F215" s="23" t="s">
        <v>7</v>
      </c>
      <c r="G215" s="22">
        <v>91</v>
      </c>
      <c r="H215" s="23" t="s">
        <v>15</v>
      </c>
      <c r="I215" s="22">
        <v>35</v>
      </c>
    </row>
    <row r="216" spans="1:9" ht="16.5" customHeight="1" x14ac:dyDescent="0.2">
      <c r="A216" s="18" t="s">
        <v>233</v>
      </c>
      <c r="B216" s="19">
        <v>5136670.93</v>
      </c>
      <c r="C216" s="20">
        <v>15459095.67</v>
      </c>
      <c r="D216" s="21">
        <f t="shared" si="3"/>
        <v>0.33227499458252591</v>
      </c>
      <c r="E216" s="22">
        <v>133</v>
      </c>
      <c r="F216" s="23" t="s">
        <v>10</v>
      </c>
      <c r="G216" s="22">
        <v>22</v>
      </c>
      <c r="H216" s="23" t="s">
        <v>15</v>
      </c>
      <c r="I216" s="22">
        <v>18</v>
      </c>
    </row>
    <row r="217" spans="1:9" ht="16.5" customHeight="1" x14ac:dyDescent="0.2">
      <c r="A217" s="18" t="s">
        <v>234</v>
      </c>
      <c r="B217" s="19">
        <v>5136670.83</v>
      </c>
      <c r="C217" s="20">
        <v>14592158.16</v>
      </c>
      <c r="D217" s="21">
        <f t="shared" si="3"/>
        <v>0.35201584122632618</v>
      </c>
      <c r="E217" s="22">
        <v>121</v>
      </c>
      <c r="F217" s="23" t="s">
        <v>10</v>
      </c>
      <c r="G217" s="22">
        <v>21</v>
      </c>
      <c r="H217" s="23" t="s">
        <v>15</v>
      </c>
      <c r="I217" s="22">
        <v>13</v>
      </c>
    </row>
    <row r="218" spans="1:9" ht="16.5" customHeight="1" x14ac:dyDescent="0.2">
      <c r="A218" s="18" t="s">
        <v>235</v>
      </c>
      <c r="B218" s="19">
        <v>20546683.649999999</v>
      </c>
      <c r="C218" s="20">
        <v>184439928.43000001</v>
      </c>
      <c r="D218" s="21">
        <f t="shared" si="3"/>
        <v>0.11140041001370279</v>
      </c>
      <c r="E218" s="22">
        <v>283</v>
      </c>
      <c r="F218" s="23" t="s">
        <v>10</v>
      </c>
      <c r="G218" s="22">
        <v>51</v>
      </c>
      <c r="H218" s="23" t="s">
        <v>35</v>
      </c>
      <c r="I218" s="22">
        <v>8</v>
      </c>
    </row>
    <row r="219" spans="1:9" ht="16.5" customHeight="1" x14ac:dyDescent="0.2">
      <c r="A219" s="12" t="s">
        <v>236</v>
      </c>
      <c r="B219" s="13">
        <v>6848894.5800000001</v>
      </c>
      <c r="C219" s="14">
        <v>22760577.239999998</v>
      </c>
      <c r="D219" s="15">
        <f t="shared" si="3"/>
        <v>0.30091040784165984</v>
      </c>
      <c r="E219" s="16">
        <v>153</v>
      </c>
      <c r="F219" s="17" t="s">
        <v>10</v>
      </c>
      <c r="G219" s="16">
        <v>24</v>
      </c>
      <c r="H219" s="17" t="s">
        <v>11</v>
      </c>
      <c r="I219" s="16">
        <v>17</v>
      </c>
    </row>
    <row r="220" spans="1:9" ht="16.5" customHeight="1" x14ac:dyDescent="0.2">
      <c r="A220" s="12" t="s">
        <v>237</v>
      </c>
      <c r="B220" s="13">
        <v>5136670.93</v>
      </c>
      <c r="C220" s="14">
        <v>12028497.1</v>
      </c>
      <c r="D220" s="15">
        <f t="shared" si="3"/>
        <v>0.4270417897843613</v>
      </c>
      <c r="E220" s="16">
        <v>73</v>
      </c>
      <c r="F220" s="17" t="s">
        <v>34</v>
      </c>
      <c r="G220" s="16">
        <v>6</v>
      </c>
      <c r="H220" s="17" t="s">
        <v>13</v>
      </c>
      <c r="I220" s="16">
        <v>11</v>
      </c>
    </row>
    <row r="221" spans="1:9" ht="16.5" customHeight="1" x14ac:dyDescent="0.2">
      <c r="A221" s="12" t="s">
        <v>238</v>
      </c>
      <c r="B221" s="13">
        <v>14755274.220000001</v>
      </c>
      <c r="C221" s="14">
        <v>103350933.81999999</v>
      </c>
      <c r="D221" s="15">
        <f t="shared" si="3"/>
        <v>0.1427686589237632</v>
      </c>
      <c r="E221" s="16">
        <v>270</v>
      </c>
      <c r="F221" s="17" t="s">
        <v>31</v>
      </c>
      <c r="G221" s="16">
        <v>22</v>
      </c>
      <c r="H221" s="25" t="s">
        <v>65</v>
      </c>
      <c r="I221" s="16">
        <v>10</v>
      </c>
    </row>
    <row r="222" spans="1:9" ht="16.5" customHeight="1" x14ac:dyDescent="0.2">
      <c r="A222" s="12" t="s">
        <v>239</v>
      </c>
      <c r="B222" s="13">
        <v>4915682.92</v>
      </c>
      <c r="C222" s="14">
        <v>8778989.4900000002</v>
      </c>
      <c r="D222" s="15">
        <f t="shared" si="3"/>
        <v>0.55993721436839305</v>
      </c>
      <c r="E222" s="16">
        <v>10</v>
      </c>
      <c r="F222" s="17" t="s">
        <v>4</v>
      </c>
      <c r="G222" s="16">
        <v>2</v>
      </c>
      <c r="H222" s="17" t="s">
        <v>5</v>
      </c>
      <c r="I222" s="16">
        <v>1</v>
      </c>
    </row>
    <row r="223" spans="1:9" ht="16.5" customHeight="1" x14ac:dyDescent="0.2">
      <c r="A223" s="18" t="s">
        <v>240</v>
      </c>
      <c r="B223" s="19">
        <v>5136670.93</v>
      </c>
      <c r="C223" s="20">
        <v>12748730.060000001</v>
      </c>
      <c r="D223" s="21">
        <f t="shared" si="3"/>
        <v>0.40291628309839667</v>
      </c>
      <c r="E223" s="22">
        <v>78</v>
      </c>
      <c r="F223" s="23" t="s">
        <v>7</v>
      </c>
      <c r="G223" s="22">
        <v>46</v>
      </c>
      <c r="H223" s="23" t="s">
        <v>13</v>
      </c>
      <c r="I223" s="22">
        <v>13</v>
      </c>
    </row>
    <row r="224" spans="1:9" ht="16.5" customHeight="1" x14ac:dyDescent="0.2">
      <c r="A224" s="18" t="s">
        <v>241</v>
      </c>
      <c r="B224" s="19">
        <v>6845984.6699999999</v>
      </c>
      <c r="C224" s="20">
        <v>19310322.719999999</v>
      </c>
      <c r="D224" s="21">
        <f t="shared" si="3"/>
        <v>0.35452461200503438</v>
      </c>
      <c r="E224" s="22">
        <v>119</v>
      </c>
      <c r="F224" s="23" t="s">
        <v>10</v>
      </c>
      <c r="G224" s="22">
        <v>20</v>
      </c>
      <c r="H224" s="23" t="s">
        <v>11</v>
      </c>
      <c r="I224" s="22">
        <v>5</v>
      </c>
    </row>
    <row r="225" spans="1:9" ht="16.5" customHeight="1" x14ac:dyDescent="0.2">
      <c r="A225" s="18" t="s">
        <v>242</v>
      </c>
      <c r="B225" s="19">
        <v>5136670.93</v>
      </c>
      <c r="C225" s="20">
        <v>10929947.74</v>
      </c>
      <c r="D225" s="21">
        <f t="shared" si="3"/>
        <v>0.46996299087519694</v>
      </c>
      <c r="E225" s="22">
        <v>57</v>
      </c>
      <c r="F225" s="23" t="s">
        <v>7</v>
      </c>
      <c r="G225" s="22">
        <v>38</v>
      </c>
      <c r="H225" s="23" t="s">
        <v>15</v>
      </c>
      <c r="I225" s="22">
        <v>1</v>
      </c>
    </row>
    <row r="226" spans="1:9" ht="16.5" customHeight="1" x14ac:dyDescent="0.2">
      <c r="A226" s="18" t="s">
        <v>243</v>
      </c>
      <c r="B226" s="19">
        <v>5136670.93</v>
      </c>
      <c r="C226" s="20">
        <v>17349985.579999998</v>
      </c>
      <c r="D226" s="21">
        <f t="shared" si="3"/>
        <v>0.29606197113623195</v>
      </c>
      <c r="E226" s="22">
        <v>158</v>
      </c>
      <c r="F226" s="23" t="s">
        <v>10</v>
      </c>
      <c r="G226" s="22">
        <v>27</v>
      </c>
      <c r="H226" s="23" t="s">
        <v>15</v>
      </c>
      <c r="I226" s="22">
        <v>29</v>
      </c>
    </row>
    <row r="227" spans="1:9" ht="16.5" customHeight="1" x14ac:dyDescent="0.2">
      <c r="A227" s="12" t="s">
        <v>244</v>
      </c>
      <c r="B227" s="13">
        <v>5136670.92</v>
      </c>
      <c r="C227" s="14">
        <v>11507243.02</v>
      </c>
      <c r="D227" s="15">
        <f t="shared" si="3"/>
        <v>0.44638589026687647</v>
      </c>
      <c r="E227" s="16">
        <v>67</v>
      </c>
      <c r="F227" s="17" t="s">
        <v>7</v>
      </c>
      <c r="G227" s="16">
        <v>40</v>
      </c>
      <c r="H227" s="17" t="s">
        <v>13</v>
      </c>
      <c r="I227" s="16">
        <v>8</v>
      </c>
    </row>
    <row r="228" spans="1:9" ht="16.5" customHeight="1" x14ac:dyDescent="0.2">
      <c r="A228" s="12" t="s">
        <v>245</v>
      </c>
      <c r="B228" s="13">
        <v>4918424.87</v>
      </c>
      <c r="C228" s="14">
        <v>18123783.190000001</v>
      </c>
      <c r="D228" s="15">
        <f t="shared" si="3"/>
        <v>0.27137959102897435</v>
      </c>
      <c r="E228" s="16">
        <v>179</v>
      </c>
      <c r="F228" s="17" t="s">
        <v>7</v>
      </c>
      <c r="G228" s="16">
        <v>86</v>
      </c>
      <c r="H228" s="17" t="s">
        <v>13</v>
      </c>
      <c r="I228" s="16">
        <v>36</v>
      </c>
    </row>
    <row r="229" spans="1:9" ht="16.5" customHeight="1" x14ac:dyDescent="0.2">
      <c r="A229" s="12" t="s">
        <v>246</v>
      </c>
      <c r="B229" s="13">
        <v>6848894.5800000001</v>
      </c>
      <c r="C229" s="14">
        <v>18612253.829999998</v>
      </c>
      <c r="D229" s="15">
        <f t="shared" si="3"/>
        <v>0.36797771202543289</v>
      </c>
      <c r="E229" s="16">
        <v>110</v>
      </c>
      <c r="F229" s="17" t="s">
        <v>34</v>
      </c>
      <c r="G229" s="16">
        <v>9</v>
      </c>
      <c r="H229" s="17" t="s">
        <v>11</v>
      </c>
      <c r="I229" s="16">
        <v>3</v>
      </c>
    </row>
    <row r="230" spans="1:9" ht="16.5" customHeight="1" x14ac:dyDescent="0.2">
      <c r="A230" s="12" t="s">
        <v>247</v>
      </c>
      <c r="B230" s="13">
        <v>8561118.1899999995</v>
      </c>
      <c r="C230" s="14">
        <v>29186260.530000001</v>
      </c>
      <c r="D230" s="15">
        <f t="shared" si="3"/>
        <v>0.29332699820178021</v>
      </c>
      <c r="E230" s="16">
        <v>162</v>
      </c>
      <c r="F230" s="17" t="s">
        <v>4</v>
      </c>
      <c r="G230" s="16">
        <v>20</v>
      </c>
      <c r="H230" s="17" t="s">
        <v>8</v>
      </c>
      <c r="I230" s="16">
        <v>4</v>
      </c>
    </row>
    <row r="231" spans="1:9" ht="16.5" customHeight="1" x14ac:dyDescent="0.2">
      <c r="A231" s="18" t="s">
        <v>248</v>
      </c>
      <c r="B231" s="19">
        <v>4918452.87</v>
      </c>
      <c r="C231" s="20">
        <v>9704206.1999999993</v>
      </c>
      <c r="D231" s="21">
        <f t="shared" si="3"/>
        <v>0.5068372176592868</v>
      </c>
      <c r="E231" s="22">
        <v>32</v>
      </c>
      <c r="F231" s="23" t="s">
        <v>7</v>
      </c>
      <c r="G231" s="22">
        <v>21</v>
      </c>
      <c r="H231" s="23" t="s">
        <v>22</v>
      </c>
      <c r="I231" s="22">
        <v>19</v>
      </c>
    </row>
    <row r="232" spans="1:9" ht="16.5" customHeight="1" x14ac:dyDescent="0.2">
      <c r="A232" s="18" t="s">
        <v>249</v>
      </c>
      <c r="B232" s="19">
        <v>5063232.45</v>
      </c>
      <c r="C232" s="20">
        <v>9986461.0199999996</v>
      </c>
      <c r="D232" s="21">
        <f t="shared" si="3"/>
        <v>0.50700968439768668</v>
      </c>
      <c r="E232" s="22">
        <v>31</v>
      </c>
      <c r="F232" s="23" t="s">
        <v>34</v>
      </c>
      <c r="G232" s="22">
        <v>2</v>
      </c>
      <c r="H232" s="23" t="s">
        <v>22</v>
      </c>
      <c r="I232" s="22">
        <v>18</v>
      </c>
    </row>
    <row r="233" spans="1:9" ht="16.5" customHeight="1" x14ac:dyDescent="0.2">
      <c r="A233" s="18" t="s">
        <v>250</v>
      </c>
      <c r="B233" s="19">
        <v>5136670.93</v>
      </c>
      <c r="C233" s="20">
        <v>15514454.01</v>
      </c>
      <c r="D233" s="21">
        <f t="shared" si="3"/>
        <v>0.33108937811727734</v>
      </c>
      <c r="E233" s="22">
        <v>135</v>
      </c>
      <c r="F233" s="23" t="s">
        <v>34</v>
      </c>
      <c r="G233" s="22">
        <v>13</v>
      </c>
      <c r="H233" s="23" t="s">
        <v>11</v>
      </c>
      <c r="I233" s="22">
        <v>10</v>
      </c>
    </row>
    <row r="234" spans="1:9" ht="16.5" customHeight="1" x14ac:dyDescent="0.2">
      <c r="A234" s="18" t="s">
        <v>251</v>
      </c>
      <c r="B234" s="19">
        <v>5136673.93</v>
      </c>
      <c r="C234" s="20">
        <v>15160197.48</v>
      </c>
      <c r="D234" s="21">
        <f t="shared" si="3"/>
        <v>0.33882632048669065</v>
      </c>
      <c r="E234" s="22">
        <v>130</v>
      </c>
      <c r="F234" s="23" t="s">
        <v>31</v>
      </c>
      <c r="G234" s="22">
        <v>1</v>
      </c>
      <c r="H234" s="23" t="s">
        <v>11</v>
      </c>
      <c r="I234" s="22">
        <v>9</v>
      </c>
    </row>
    <row r="235" spans="1:9" ht="16.5" customHeight="1" x14ac:dyDescent="0.2">
      <c r="A235" s="12" t="s">
        <v>252</v>
      </c>
      <c r="B235" s="13">
        <v>5136670.93</v>
      </c>
      <c r="C235" s="14">
        <v>9377406.4299999997</v>
      </c>
      <c r="D235" s="15">
        <f t="shared" si="3"/>
        <v>0.54777096080285814</v>
      </c>
      <c r="E235" s="16">
        <v>14</v>
      </c>
      <c r="F235" s="17" t="s">
        <v>7</v>
      </c>
      <c r="G235" s="16">
        <v>10</v>
      </c>
      <c r="H235" s="17" t="s">
        <v>5</v>
      </c>
      <c r="I235" s="16">
        <v>3</v>
      </c>
    </row>
    <row r="236" spans="1:9" ht="16.5" customHeight="1" x14ac:dyDescent="0.2">
      <c r="A236" s="12" t="s">
        <v>253</v>
      </c>
      <c r="B236" s="13">
        <v>5136670.93</v>
      </c>
      <c r="C236" s="14">
        <v>9180917.0099999998</v>
      </c>
      <c r="D236" s="15">
        <f t="shared" si="3"/>
        <v>0.55949432114515973</v>
      </c>
      <c r="E236" s="16">
        <v>11</v>
      </c>
      <c r="F236" s="17" t="s">
        <v>7</v>
      </c>
      <c r="G236" s="16">
        <v>8</v>
      </c>
      <c r="H236" s="17" t="s">
        <v>22</v>
      </c>
      <c r="I236" s="16">
        <v>10</v>
      </c>
    </row>
    <row r="237" spans="1:9" ht="16.5" customHeight="1" x14ac:dyDescent="0.2">
      <c r="A237" s="12" t="s">
        <v>254</v>
      </c>
      <c r="B237" s="13">
        <v>10641990.970000001</v>
      </c>
      <c r="C237" s="14">
        <v>41093222.119999997</v>
      </c>
      <c r="D237" s="15">
        <f t="shared" si="3"/>
        <v>0.25897192823973186</v>
      </c>
      <c r="E237" s="16">
        <v>190</v>
      </c>
      <c r="F237" s="17" t="s">
        <v>19</v>
      </c>
      <c r="G237" s="16">
        <v>12</v>
      </c>
      <c r="H237" s="17" t="s">
        <v>32</v>
      </c>
      <c r="I237" s="16">
        <v>3</v>
      </c>
    </row>
    <row r="238" spans="1:9" ht="16.5" customHeight="1" x14ac:dyDescent="0.2">
      <c r="A238" s="12" t="s">
        <v>255</v>
      </c>
      <c r="B238" s="13">
        <v>22259109.210000001</v>
      </c>
      <c r="C238" s="14">
        <v>221863296.84999999</v>
      </c>
      <c r="D238" s="15">
        <f t="shared" si="3"/>
        <v>0.10032803769723664</v>
      </c>
      <c r="E238" s="16">
        <v>285</v>
      </c>
      <c r="F238" s="17" t="s">
        <v>31</v>
      </c>
      <c r="G238" s="16">
        <v>23</v>
      </c>
      <c r="H238" s="17" t="s">
        <v>35</v>
      </c>
      <c r="I238" s="16">
        <v>9</v>
      </c>
    </row>
    <row r="239" spans="1:9" ht="16.5" customHeight="1" x14ac:dyDescent="0.2">
      <c r="A239" s="18" t="s">
        <v>256</v>
      </c>
      <c r="B239" s="19">
        <v>5136670.93</v>
      </c>
      <c r="C239" s="20">
        <v>10418831</v>
      </c>
      <c r="D239" s="21">
        <f t="shared" si="3"/>
        <v>0.4930179719778543</v>
      </c>
      <c r="E239" s="22">
        <v>44</v>
      </c>
      <c r="F239" s="23" t="s">
        <v>7</v>
      </c>
      <c r="G239" s="22">
        <v>29</v>
      </c>
      <c r="H239" s="23" t="s">
        <v>5</v>
      </c>
      <c r="I239" s="22">
        <v>20</v>
      </c>
    </row>
    <row r="240" spans="1:9" ht="16.5" customHeight="1" x14ac:dyDescent="0.2">
      <c r="A240" s="18" t="s">
        <v>257</v>
      </c>
      <c r="B240" s="19">
        <v>5136670.93</v>
      </c>
      <c r="C240" s="20">
        <v>9953066.3499999996</v>
      </c>
      <c r="D240" s="21">
        <f t="shared" si="3"/>
        <v>0.51608928840306589</v>
      </c>
      <c r="E240" s="22">
        <v>28</v>
      </c>
      <c r="F240" s="23" t="s">
        <v>19</v>
      </c>
      <c r="G240" s="22">
        <v>2</v>
      </c>
      <c r="H240" s="23" t="s">
        <v>5</v>
      </c>
      <c r="I240" s="22">
        <v>10</v>
      </c>
    </row>
    <row r="241" spans="1:9" ht="16.5" customHeight="1" x14ac:dyDescent="0.2">
      <c r="A241" s="18" t="s">
        <v>258</v>
      </c>
      <c r="B241" s="19">
        <v>6848894.5800000001</v>
      </c>
      <c r="C241" s="20">
        <v>21984128.84</v>
      </c>
      <c r="D241" s="21">
        <f t="shared" si="3"/>
        <v>0.31153813871116304</v>
      </c>
      <c r="E241" s="22">
        <v>147</v>
      </c>
      <c r="F241" s="23" t="s">
        <v>7</v>
      </c>
      <c r="G241" s="22">
        <v>75</v>
      </c>
      <c r="H241" s="23" t="s">
        <v>11</v>
      </c>
      <c r="I241" s="22">
        <v>13</v>
      </c>
    </row>
    <row r="242" spans="1:9" ht="16.5" customHeight="1" x14ac:dyDescent="0.2">
      <c r="A242" s="18" t="s">
        <v>259</v>
      </c>
      <c r="B242" s="19">
        <v>5137670.93</v>
      </c>
      <c r="C242" s="20">
        <v>15956508.859999999</v>
      </c>
      <c r="D242" s="21">
        <f t="shared" si="3"/>
        <v>0.32197963696677945</v>
      </c>
      <c r="E242" s="22">
        <v>142</v>
      </c>
      <c r="F242" s="23" t="s">
        <v>4</v>
      </c>
      <c r="G242" s="22">
        <v>18</v>
      </c>
      <c r="H242" s="23" t="s">
        <v>13</v>
      </c>
      <c r="I242" s="22">
        <v>34</v>
      </c>
    </row>
    <row r="243" spans="1:9" ht="16.5" customHeight="1" x14ac:dyDescent="0.2">
      <c r="A243" s="12" t="s">
        <v>260</v>
      </c>
      <c r="B243" s="13">
        <v>4918424.87</v>
      </c>
      <c r="C243" s="14">
        <v>22662289.719999999</v>
      </c>
      <c r="D243" s="15">
        <f t="shared" si="3"/>
        <v>0.21703124136037213</v>
      </c>
      <c r="E243" s="16">
        <v>229</v>
      </c>
      <c r="F243" s="17" t="s">
        <v>7</v>
      </c>
      <c r="G243" s="16">
        <v>102</v>
      </c>
      <c r="H243" s="17" t="s">
        <v>11</v>
      </c>
      <c r="I243" s="16">
        <v>41</v>
      </c>
    </row>
    <row r="244" spans="1:9" ht="16.5" customHeight="1" x14ac:dyDescent="0.2">
      <c r="A244" s="12" t="s">
        <v>261</v>
      </c>
      <c r="B244" s="13">
        <v>15189005.98</v>
      </c>
      <c r="C244" s="14">
        <v>165099075.09999999</v>
      </c>
      <c r="D244" s="15">
        <f t="shared" si="3"/>
        <v>9.1999340219199088E-2</v>
      </c>
      <c r="E244" s="16">
        <v>287</v>
      </c>
      <c r="F244" s="17" t="s">
        <v>31</v>
      </c>
      <c r="G244" s="16">
        <v>24</v>
      </c>
      <c r="H244" s="17" t="s">
        <v>54</v>
      </c>
      <c r="I244" s="16">
        <v>12</v>
      </c>
    </row>
    <row r="245" spans="1:9" ht="16.5" customHeight="1" x14ac:dyDescent="0.2">
      <c r="A245" s="12" t="s">
        <v>262</v>
      </c>
      <c r="B245" s="13">
        <v>11985565.470000001</v>
      </c>
      <c r="C245" s="14">
        <v>57761902.189999998</v>
      </c>
      <c r="D245" s="15">
        <f t="shared" si="3"/>
        <v>0.20749949388050098</v>
      </c>
      <c r="E245" s="16">
        <v>238</v>
      </c>
      <c r="F245" s="17" t="s">
        <v>19</v>
      </c>
      <c r="G245" s="16">
        <v>16</v>
      </c>
      <c r="H245" s="17" t="s">
        <v>32</v>
      </c>
      <c r="I245" s="16">
        <v>14</v>
      </c>
    </row>
    <row r="246" spans="1:9" ht="16.5" customHeight="1" x14ac:dyDescent="0.2">
      <c r="A246" s="12" t="s">
        <v>263</v>
      </c>
      <c r="B246" s="13">
        <v>4918424.87</v>
      </c>
      <c r="C246" s="14">
        <v>9825492.7899999991</v>
      </c>
      <c r="D246" s="15">
        <f t="shared" si="3"/>
        <v>0.50057793284483199</v>
      </c>
      <c r="E246" s="16">
        <v>36</v>
      </c>
      <c r="F246" s="17" t="s">
        <v>10</v>
      </c>
      <c r="G246" s="16">
        <v>5</v>
      </c>
      <c r="H246" s="17" t="s">
        <v>5</v>
      </c>
      <c r="I246" s="16">
        <v>15</v>
      </c>
    </row>
    <row r="247" spans="1:9" ht="16.5" customHeight="1" x14ac:dyDescent="0.2">
      <c r="A247" s="18" t="s">
        <v>264</v>
      </c>
      <c r="B247" s="19">
        <v>5136670.93</v>
      </c>
      <c r="C247" s="20">
        <v>15553326.52</v>
      </c>
      <c r="D247" s="21">
        <f t="shared" si="3"/>
        <v>0.330261884709664</v>
      </c>
      <c r="E247" s="22">
        <v>136</v>
      </c>
      <c r="F247" s="23" t="s">
        <v>7</v>
      </c>
      <c r="G247" s="22">
        <v>72</v>
      </c>
      <c r="H247" s="23" t="s">
        <v>15</v>
      </c>
      <c r="I247" s="22">
        <v>19</v>
      </c>
    </row>
    <row r="248" spans="1:9" ht="16.5" customHeight="1" x14ac:dyDescent="0.2">
      <c r="A248" s="18" t="s">
        <v>265</v>
      </c>
      <c r="B248" s="19">
        <v>5136670.93</v>
      </c>
      <c r="C248" s="20">
        <v>15708887.33</v>
      </c>
      <c r="D248" s="21">
        <f t="shared" si="3"/>
        <v>0.32699139169393987</v>
      </c>
      <c r="E248" s="22">
        <v>138</v>
      </c>
      <c r="F248" s="23" t="s">
        <v>34</v>
      </c>
      <c r="G248" s="22">
        <v>14</v>
      </c>
      <c r="H248" s="23" t="s">
        <v>15</v>
      </c>
      <c r="I248" s="22">
        <v>21</v>
      </c>
    </row>
    <row r="249" spans="1:9" ht="16.5" customHeight="1" x14ac:dyDescent="0.2">
      <c r="A249" s="18" t="s">
        <v>266</v>
      </c>
      <c r="B249" s="19">
        <v>11985565.470000001</v>
      </c>
      <c r="C249" s="20">
        <v>33611016.840000004</v>
      </c>
      <c r="D249" s="21">
        <f t="shared" si="3"/>
        <v>0.35659633646477917</v>
      </c>
      <c r="E249" s="22">
        <v>118</v>
      </c>
      <c r="F249" s="23" t="s">
        <v>4</v>
      </c>
      <c r="G249" s="22">
        <v>16</v>
      </c>
      <c r="H249" s="23" t="s">
        <v>32</v>
      </c>
      <c r="I249" s="22">
        <v>1</v>
      </c>
    </row>
    <row r="250" spans="1:9" ht="16.5" customHeight="1" x14ac:dyDescent="0.2">
      <c r="A250" s="18" t="s">
        <v>267</v>
      </c>
      <c r="B250" s="19">
        <v>45240648.630000003</v>
      </c>
      <c r="C250" s="20">
        <v>390176821.64999998</v>
      </c>
      <c r="D250" s="21">
        <f t="shared" si="3"/>
        <v>0.11594909312830014</v>
      </c>
      <c r="E250" s="22">
        <v>280</v>
      </c>
      <c r="F250" s="23" t="s">
        <v>19</v>
      </c>
      <c r="G250" s="22">
        <v>20</v>
      </c>
      <c r="H250" s="23" t="s">
        <v>56</v>
      </c>
      <c r="I250" s="22">
        <v>3</v>
      </c>
    </row>
    <row r="251" spans="1:9" ht="16.5" customHeight="1" x14ac:dyDescent="0.2">
      <c r="A251" s="12" t="s">
        <v>268</v>
      </c>
      <c r="B251" s="13">
        <v>8197374.7699999996</v>
      </c>
      <c r="C251" s="14">
        <v>27502041.640000001</v>
      </c>
      <c r="D251" s="15">
        <f t="shared" si="3"/>
        <v>0.29806422655100012</v>
      </c>
      <c r="E251" s="16">
        <v>157</v>
      </c>
      <c r="F251" s="17" t="s">
        <v>7</v>
      </c>
      <c r="G251" s="16">
        <v>79</v>
      </c>
      <c r="H251" s="17" t="s">
        <v>8</v>
      </c>
      <c r="I251" s="16">
        <v>2</v>
      </c>
    </row>
    <row r="252" spans="1:9" ht="16.5" customHeight="1" x14ac:dyDescent="0.2">
      <c r="A252" s="12" t="s">
        <v>269</v>
      </c>
      <c r="B252" s="13">
        <v>5136670.93</v>
      </c>
      <c r="C252" s="14">
        <v>17509344.170000002</v>
      </c>
      <c r="D252" s="15">
        <f t="shared" si="3"/>
        <v>0.2933674088605227</v>
      </c>
      <c r="E252" s="16">
        <v>161</v>
      </c>
      <c r="F252" s="17" t="s">
        <v>4</v>
      </c>
      <c r="G252" s="16">
        <v>19</v>
      </c>
      <c r="H252" s="17" t="s">
        <v>11</v>
      </c>
      <c r="I252" s="16">
        <v>19</v>
      </c>
    </row>
    <row r="253" spans="1:9" ht="16.5" customHeight="1" x14ac:dyDescent="0.2">
      <c r="A253" s="12" t="s">
        <v>270</v>
      </c>
      <c r="B253" s="13">
        <v>10273341.869999999</v>
      </c>
      <c r="C253" s="14">
        <v>52931019.609999999</v>
      </c>
      <c r="D253" s="15">
        <f t="shared" si="3"/>
        <v>0.19408924947402878</v>
      </c>
      <c r="E253" s="16">
        <v>249</v>
      </c>
      <c r="F253" s="17" t="s">
        <v>7</v>
      </c>
      <c r="G253" s="16">
        <v>109</v>
      </c>
      <c r="H253" s="17" t="s">
        <v>32</v>
      </c>
      <c r="I253" s="16">
        <v>20</v>
      </c>
    </row>
    <row r="254" spans="1:9" ht="16.5" customHeight="1" x14ac:dyDescent="0.2">
      <c r="A254" s="12" t="s">
        <v>271</v>
      </c>
      <c r="B254" s="13">
        <v>6848894.5800000001</v>
      </c>
      <c r="C254" s="14">
        <v>25416353.850000001</v>
      </c>
      <c r="D254" s="15">
        <f t="shared" si="3"/>
        <v>0.26946802127560088</v>
      </c>
      <c r="E254" s="16">
        <v>185</v>
      </c>
      <c r="F254" s="17" t="s">
        <v>34</v>
      </c>
      <c r="G254" s="16">
        <v>26</v>
      </c>
      <c r="H254" s="17" t="s">
        <v>11</v>
      </c>
      <c r="I254" s="16">
        <v>33</v>
      </c>
    </row>
    <row r="255" spans="1:9" ht="16.5" customHeight="1" x14ac:dyDescent="0.2">
      <c r="A255" s="18" t="s">
        <v>272</v>
      </c>
      <c r="B255" s="19">
        <v>4918424.87</v>
      </c>
      <c r="C255" s="20">
        <v>10817552</v>
      </c>
      <c r="D255" s="21">
        <f t="shared" si="3"/>
        <v>0.454670785959707</v>
      </c>
      <c r="E255" s="22">
        <v>60</v>
      </c>
      <c r="F255" s="23" t="s">
        <v>34</v>
      </c>
      <c r="G255" s="22">
        <v>3</v>
      </c>
      <c r="H255" s="23" t="s">
        <v>5</v>
      </c>
      <c r="I255" s="22">
        <v>30</v>
      </c>
    </row>
    <row r="256" spans="1:9" ht="16.5" customHeight="1" x14ac:dyDescent="0.2">
      <c r="A256" s="18" t="s">
        <v>273</v>
      </c>
      <c r="B256" s="19">
        <v>5136670.93</v>
      </c>
      <c r="C256" s="20">
        <v>8737596.0999999996</v>
      </c>
      <c r="D256" s="21">
        <f t="shared" si="3"/>
        <v>0.58788148035361809</v>
      </c>
      <c r="E256" s="22">
        <v>3</v>
      </c>
      <c r="F256" s="23" t="s">
        <v>7</v>
      </c>
      <c r="G256" s="22">
        <v>2</v>
      </c>
      <c r="H256" s="23" t="s">
        <v>22</v>
      </c>
      <c r="I256" s="22">
        <v>3</v>
      </c>
    </row>
    <row r="257" spans="1:9" ht="16.5" customHeight="1" x14ac:dyDescent="0.2">
      <c r="A257" s="18" t="s">
        <v>274</v>
      </c>
      <c r="B257" s="19">
        <v>13697789.09</v>
      </c>
      <c r="C257" s="20">
        <v>64263743.030000001</v>
      </c>
      <c r="D257" s="21">
        <f t="shared" si="3"/>
        <v>0.21314956839046104</v>
      </c>
      <c r="E257" s="22">
        <v>233</v>
      </c>
      <c r="F257" s="23" t="s">
        <v>7</v>
      </c>
      <c r="G257" s="22">
        <v>103</v>
      </c>
      <c r="H257" s="24" t="s">
        <v>65</v>
      </c>
      <c r="I257" s="22">
        <v>3</v>
      </c>
    </row>
    <row r="258" spans="1:9" ht="16.5" customHeight="1" x14ac:dyDescent="0.2">
      <c r="A258" s="18" t="s">
        <v>275</v>
      </c>
      <c r="B258" s="19">
        <v>5136670.93</v>
      </c>
      <c r="C258" s="20">
        <v>11728344.939999999</v>
      </c>
      <c r="D258" s="21">
        <f t="shared" si="3"/>
        <v>0.43797065624162995</v>
      </c>
      <c r="E258" s="22">
        <v>69</v>
      </c>
      <c r="F258" s="23" t="s">
        <v>19</v>
      </c>
      <c r="G258" s="22">
        <v>5</v>
      </c>
      <c r="H258" s="23" t="s">
        <v>13</v>
      </c>
      <c r="I258" s="22">
        <v>9</v>
      </c>
    </row>
    <row r="259" spans="1:9" ht="16.5" customHeight="1" x14ac:dyDescent="0.2">
      <c r="A259" s="12" t="s">
        <v>276</v>
      </c>
      <c r="B259" s="13">
        <v>5068424.88</v>
      </c>
      <c r="C259" s="14">
        <v>18077898.899999999</v>
      </c>
      <c r="D259" s="15">
        <f t="shared" ref="D259:D295" si="4">B259/C259</f>
        <v>0.2803658161845346</v>
      </c>
      <c r="E259" s="16">
        <v>172</v>
      </c>
      <c r="F259" s="17" t="s">
        <v>7</v>
      </c>
      <c r="G259" s="16">
        <v>81</v>
      </c>
      <c r="H259" s="17" t="s">
        <v>11</v>
      </c>
      <c r="I259" s="16">
        <v>25</v>
      </c>
    </row>
    <row r="260" spans="1:9" ht="16.5" customHeight="1" x14ac:dyDescent="0.2">
      <c r="A260" s="12" t="s">
        <v>277</v>
      </c>
      <c r="B260" s="13">
        <v>8576513.6899999995</v>
      </c>
      <c r="C260" s="14">
        <v>33468639.469999999</v>
      </c>
      <c r="D260" s="15">
        <f t="shared" si="4"/>
        <v>0.25625522357093888</v>
      </c>
      <c r="E260" s="16">
        <v>194</v>
      </c>
      <c r="F260" s="17" t="s">
        <v>31</v>
      </c>
      <c r="G260" s="16">
        <v>9</v>
      </c>
      <c r="H260" s="17" t="s">
        <v>8</v>
      </c>
      <c r="I260" s="16">
        <v>12</v>
      </c>
    </row>
    <row r="261" spans="1:9" ht="16.5" customHeight="1" x14ac:dyDescent="0.2">
      <c r="A261" s="12" t="s">
        <v>278</v>
      </c>
      <c r="B261" s="13">
        <v>8561118.1899999995</v>
      </c>
      <c r="C261" s="14">
        <v>38951012.219999999</v>
      </c>
      <c r="D261" s="15">
        <f t="shared" si="4"/>
        <v>0.21979193099387956</v>
      </c>
      <c r="E261" s="16">
        <v>228</v>
      </c>
      <c r="F261" s="17" t="s">
        <v>7</v>
      </c>
      <c r="G261" s="16">
        <v>101</v>
      </c>
      <c r="H261" s="17" t="s">
        <v>8</v>
      </c>
      <c r="I261" s="16">
        <v>25</v>
      </c>
    </row>
    <row r="262" spans="1:9" ht="16.5" customHeight="1" x14ac:dyDescent="0.2">
      <c r="A262" s="12" t="s">
        <v>279</v>
      </c>
      <c r="B262" s="13">
        <v>4902767.9000000004</v>
      </c>
      <c r="C262" s="14">
        <v>12007367.02</v>
      </c>
      <c r="D262" s="15">
        <f t="shared" si="4"/>
        <v>0.40831332063338566</v>
      </c>
      <c r="E262" s="16">
        <v>77</v>
      </c>
      <c r="F262" s="17" t="s">
        <v>7</v>
      </c>
      <c r="G262" s="16">
        <v>45</v>
      </c>
      <c r="H262" s="17" t="s">
        <v>5</v>
      </c>
      <c r="I262" s="16">
        <v>38</v>
      </c>
    </row>
    <row r="263" spans="1:9" ht="16.5" customHeight="1" x14ac:dyDescent="0.2">
      <c r="A263" s="18" t="s">
        <v>280</v>
      </c>
      <c r="B263" s="19">
        <v>6697690.0700000003</v>
      </c>
      <c r="C263" s="20">
        <v>23219795.27</v>
      </c>
      <c r="D263" s="21">
        <f t="shared" si="4"/>
        <v>0.2884474213540299</v>
      </c>
      <c r="E263" s="22">
        <v>167</v>
      </c>
      <c r="F263" s="23" t="s">
        <v>34</v>
      </c>
      <c r="G263" s="22">
        <v>21</v>
      </c>
      <c r="H263" s="23" t="s">
        <v>8</v>
      </c>
      <c r="I263" s="22">
        <v>6</v>
      </c>
    </row>
    <row r="264" spans="1:9" ht="16.5" customHeight="1" x14ac:dyDescent="0.2">
      <c r="A264" s="18" t="s">
        <v>281</v>
      </c>
      <c r="B264" s="19">
        <v>11985565.470000001</v>
      </c>
      <c r="C264" s="20">
        <v>51885721.729999997</v>
      </c>
      <c r="D264" s="21">
        <f t="shared" si="4"/>
        <v>0.23099930135635027</v>
      </c>
      <c r="E264" s="22">
        <v>220</v>
      </c>
      <c r="F264" s="23" t="s">
        <v>34</v>
      </c>
      <c r="G264" s="22">
        <v>35</v>
      </c>
      <c r="H264" s="23" t="s">
        <v>32</v>
      </c>
      <c r="I264" s="22">
        <v>9</v>
      </c>
    </row>
    <row r="265" spans="1:9" ht="16.5" customHeight="1" x14ac:dyDescent="0.2">
      <c r="A265" s="18" t="s">
        <v>282</v>
      </c>
      <c r="B265" s="19">
        <v>5136680.93</v>
      </c>
      <c r="C265" s="20">
        <v>12025546.27</v>
      </c>
      <c r="D265" s="21">
        <f t="shared" si="4"/>
        <v>0.42714740891350794</v>
      </c>
      <c r="E265" s="22">
        <v>72</v>
      </c>
      <c r="F265" s="23" t="s">
        <v>7</v>
      </c>
      <c r="G265" s="22">
        <v>42</v>
      </c>
      <c r="H265" s="23" t="s">
        <v>5</v>
      </c>
      <c r="I265" s="22">
        <v>35</v>
      </c>
    </row>
    <row r="266" spans="1:9" ht="16.5" customHeight="1" x14ac:dyDescent="0.2">
      <c r="A266" s="18" t="s">
        <v>283</v>
      </c>
      <c r="B266" s="19">
        <v>10273341.869999999</v>
      </c>
      <c r="C266" s="20">
        <v>40422831.359999999</v>
      </c>
      <c r="D266" s="21">
        <f t="shared" si="4"/>
        <v>0.25414701356535552</v>
      </c>
      <c r="E266" s="22">
        <v>196</v>
      </c>
      <c r="F266" s="23" t="s">
        <v>10</v>
      </c>
      <c r="G266" s="22">
        <v>34</v>
      </c>
      <c r="H266" s="23" t="s">
        <v>8</v>
      </c>
      <c r="I266" s="22">
        <v>13</v>
      </c>
    </row>
    <row r="267" spans="1:9" ht="16.5" customHeight="1" x14ac:dyDescent="0.2">
      <c r="A267" s="12" t="s">
        <v>284</v>
      </c>
      <c r="B267" s="13">
        <v>5136670.93</v>
      </c>
      <c r="C267" s="14">
        <v>24663035.059999999</v>
      </c>
      <c r="D267" s="15">
        <f t="shared" si="4"/>
        <v>0.20827407971093401</v>
      </c>
      <c r="E267" s="16">
        <v>237</v>
      </c>
      <c r="F267" s="17" t="s">
        <v>7</v>
      </c>
      <c r="G267" s="16">
        <v>104</v>
      </c>
      <c r="H267" s="17" t="s">
        <v>11</v>
      </c>
      <c r="I267" s="16">
        <v>43</v>
      </c>
    </row>
    <row r="268" spans="1:9" ht="16.5" customHeight="1" x14ac:dyDescent="0.2">
      <c r="A268" s="12" t="s">
        <v>285</v>
      </c>
      <c r="B268" s="13">
        <v>5136670.93</v>
      </c>
      <c r="C268" s="14">
        <v>9523101.3000000007</v>
      </c>
      <c r="D268" s="15">
        <f t="shared" si="4"/>
        <v>0.53939055861980589</v>
      </c>
      <c r="E268" s="16">
        <v>20</v>
      </c>
      <c r="F268" s="17" t="s">
        <v>7</v>
      </c>
      <c r="G268" s="16">
        <v>15</v>
      </c>
      <c r="H268" s="17" t="s">
        <v>22</v>
      </c>
      <c r="I268" s="16">
        <v>14</v>
      </c>
    </row>
    <row r="269" spans="1:9" ht="16.5" customHeight="1" x14ac:dyDescent="0.2">
      <c r="A269" s="12" t="s">
        <v>286</v>
      </c>
      <c r="B269" s="13">
        <v>13697789.09</v>
      </c>
      <c r="C269" s="14">
        <v>72547683.579999998</v>
      </c>
      <c r="D269" s="15">
        <f t="shared" si="4"/>
        <v>0.1888108401820319</v>
      </c>
      <c r="E269" s="16">
        <v>254</v>
      </c>
      <c r="F269" s="17" t="s">
        <v>19</v>
      </c>
      <c r="G269" s="16">
        <v>17</v>
      </c>
      <c r="H269" s="25" t="s">
        <v>65</v>
      </c>
      <c r="I269" s="16">
        <v>5</v>
      </c>
    </row>
    <row r="270" spans="1:9" ht="16.5" customHeight="1" x14ac:dyDescent="0.2">
      <c r="A270" s="12" t="s">
        <v>287</v>
      </c>
      <c r="B270" s="13">
        <v>5136455.71</v>
      </c>
      <c r="C270" s="14">
        <v>13134416.18</v>
      </c>
      <c r="D270" s="15">
        <f t="shared" si="4"/>
        <v>0.3910684448861434</v>
      </c>
      <c r="E270" s="16">
        <v>87</v>
      </c>
      <c r="F270" s="17" t="s">
        <v>34</v>
      </c>
      <c r="G270" s="16">
        <v>8</v>
      </c>
      <c r="H270" s="17" t="s">
        <v>13</v>
      </c>
      <c r="I270" s="16">
        <v>18</v>
      </c>
    </row>
    <row r="271" spans="1:9" ht="16.5" customHeight="1" x14ac:dyDescent="0.2">
      <c r="A271" s="18" t="s">
        <v>288</v>
      </c>
      <c r="B271" s="19">
        <v>13697789.09</v>
      </c>
      <c r="C271" s="20">
        <v>99391897.150000006</v>
      </c>
      <c r="D271" s="21">
        <f t="shared" si="4"/>
        <v>0.13781595364185076</v>
      </c>
      <c r="E271" s="22">
        <v>271</v>
      </c>
      <c r="F271" s="23" t="s">
        <v>10</v>
      </c>
      <c r="G271" s="22">
        <v>47</v>
      </c>
      <c r="H271" s="24" t="s">
        <v>65</v>
      </c>
      <c r="I271" s="22">
        <v>11</v>
      </c>
    </row>
    <row r="272" spans="1:9" ht="16.5" customHeight="1" x14ac:dyDescent="0.2">
      <c r="A272" s="18" t="s">
        <v>289</v>
      </c>
      <c r="B272" s="19">
        <v>5154641.04</v>
      </c>
      <c r="C272" s="20">
        <v>15687642.51</v>
      </c>
      <c r="D272" s="21">
        <f t="shared" si="4"/>
        <v>0.3285797108593087</v>
      </c>
      <c r="E272" s="22">
        <v>137</v>
      </c>
      <c r="F272" s="23" t="s">
        <v>31</v>
      </c>
      <c r="G272" s="22">
        <v>3</v>
      </c>
      <c r="H272" s="23" t="s">
        <v>15</v>
      </c>
      <c r="I272" s="22">
        <v>20</v>
      </c>
    </row>
    <row r="273" spans="1:9" ht="16.5" customHeight="1" x14ac:dyDescent="0.2">
      <c r="A273" s="18" t="s">
        <v>290</v>
      </c>
      <c r="B273" s="19">
        <v>10273341.859999999</v>
      </c>
      <c r="C273" s="20">
        <v>46469047.450000003</v>
      </c>
      <c r="D273" s="21">
        <f t="shared" si="4"/>
        <v>0.22107924357722117</v>
      </c>
      <c r="E273" s="22">
        <v>227</v>
      </c>
      <c r="F273" s="23" t="s">
        <v>31</v>
      </c>
      <c r="G273" s="22">
        <v>15</v>
      </c>
      <c r="H273" s="23" t="s">
        <v>32</v>
      </c>
      <c r="I273" s="22">
        <v>13</v>
      </c>
    </row>
    <row r="274" spans="1:9" ht="16.5" customHeight="1" x14ac:dyDescent="0.2">
      <c r="A274" s="18" t="s">
        <v>291</v>
      </c>
      <c r="B274" s="19">
        <v>5136670.93</v>
      </c>
      <c r="C274" s="20">
        <v>17462069.539999999</v>
      </c>
      <c r="D274" s="21">
        <f t="shared" si="4"/>
        <v>0.29416163520787353</v>
      </c>
      <c r="E274" s="22">
        <v>160</v>
      </c>
      <c r="F274" s="23" t="s">
        <v>34</v>
      </c>
      <c r="G274" s="22">
        <v>20</v>
      </c>
      <c r="H274" s="23" t="s">
        <v>5</v>
      </c>
      <c r="I274" s="22">
        <v>48</v>
      </c>
    </row>
    <row r="275" spans="1:9" ht="16.5" customHeight="1" x14ac:dyDescent="0.2">
      <c r="A275" s="12" t="s">
        <v>292</v>
      </c>
      <c r="B275" s="13">
        <v>5136670.93</v>
      </c>
      <c r="C275" s="14">
        <v>14038595.07</v>
      </c>
      <c r="D275" s="15">
        <f t="shared" si="4"/>
        <v>0.36589636672240022</v>
      </c>
      <c r="E275" s="16">
        <v>111</v>
      </c>
      <c r="F275" s="17" t="s">
        <v>34</v>
      </c>
      <c r="G275" s="16">
        <v>10</v>
      </c>
      <c r="H275" s="17" t="s">
        <v>15</v>
      </c>
      <c r="I275" s="16">
        <v>9</v>
      </c>
    </row>
    <row r="276" spans="1:9" ht="16.5" customHeight="1" x14ac:dyDescent="0.2">
      <c r="A276" s="12" t="s">
        <v>293</v>
      </c>
      <c r="B276" s="13">
        <v>2269275.87</v>
      </c>
      <c r="C276" s="14">
        <v>20140392.66</v>
      </c>
      <c r="D276" s="15">
        <f t="shared" si="4"/>
        <v>0.11267287129445669</v>
      </c>
      <c r="E276" s="16">
        <v>282</v>
      </c>
      <c r="F276" s="17" t="s">
        <v>7</v>
      </c>
      <c r="G276" s="16">
        <v>117</v>
      </c>
      <c r="H276" s="17" t="s">
        <v>15</v>
      </c>
      <c r="I276" s="16">
        <v>39</v>
      </c>
    </row>
    <row r="277" spans="1:9" ht="16.5" customHeight="1" x14ac:dyDescent="0.2">
      <c r="A277" s="12" t="s">
        <v>294</v>
      </c>
      <c r="B277" s="13">
        <v>4918424.87</v>
      </c>
      <c r="C277" s="14">
        <v>16407740.07</v>
      </c>
      <c r="D277" s="15">
        <f t="shared" si="4"/>
        <v>0.29976248093988728</v>
      </c>
      <c r="E277" s="16">
        <v>156</v>
      </c>
      <c r="F277" s="17" t="s">
        <v>10</v>
      </c>
      <c r="G277" s="16">
        <v>26</v>
      </c>
      <c r="H277" s="17" t="s">
        <v>15</v>
      </c>
      <c r="I277" s="16">
        <v>28</v>
      </c>
    </row>
    <row r="278" spans="1:9" ht="16.5" customHeight="1" x14ac:dyDescent="0.2">
      <c r="A278" s="12" t="s">
        <v>295</v>
      </c>
      <c r="B278" s="13">
        <v>25683354.57</v>
      </c>
      <c r="C278" s="14">
        <v>165051086.91999999</v>
      </c>
      <c r="D278" s="15">
        <f t="shared" si="4"/>
        <v>0.15560851521352709</v>
      </c>
      <c r="E278" s="16">
        <v>264</v>
      </c>
      <c r="F278" s="17" t="s">
        <v>34</v>
      </c>
      <c r="G278" s="16">
        <v>42</v>
      </c>
      <c r="H278" s="17" t="s">
        <v>35</v>
      </c>
      <c r="I278" s="16">
        <v>4</v>
      </c>
    </row>
    <row r="279" spans="1:9" ht="16.5" customHeight="1" x14ac:dyDescent="0.2">
      <c r="A279" s="18" t="s">
        <v>296</v>
      </c>
      <c r="B279" s="19">
        <v>5136952.2699999996</v>
      </c>
      <c r="C279" s="20">
        <v>13476531.18</v>
      </c>
      <c r="D279" s="21">
        <f t="shared" si="4"/>
        <v>0.38117763402080446</v>
      </c>
      <c r="E279" s="22">
        <v>96</v>
      </c>
      <c r="F279" s="23" t="s">
        <v>7</v>
      </c>
      <c r="G279" s="22">
        <v>54</v>
      </c>
      <c r="H279" s="23" t="s">
        <v>13</v>
      </c>
      <c r="I279" s="22">
        <v>21</v>
      </c>
    </row>
    <row r="280" spans="1:9" ht="16.5" customHeight="1" x14ac:dyDescent="0.2">
      <c r="A280" s="18" t="s">
        <v>297</v>
      </c>
      <c r="B280" s="19">
        <v>6816292.1900000004</v>
      </c>
      <c r="C280" s="20">
        <v>33227165.129999999</v>
      </c>
      <c r="D280" s="21">
        <f t="shared" si="4"/>
        <v>0.20514215291408464</v>
      </c>
      <c r="E280" s="22">
        <v>240</v>
      </c>
      <c r="F280" s="23" t="s">
        <v>34</v>
      </c>
      <c r="G280" s="22">
        <v>38</v>
      </c>
      <c r="H280" s="23" t="s">
        <v>11</v>
      </c>
      <c r="I280" s="22">
        <v>44</v>
      </c>
    </row>
    <row r="281" spans="1:9" ht="16.5" customHeight="1" x14ac:dyDescent="0.2">
      <c r="A281" s="18" t="s">
        <v>298</v>
      </c>
      <c r="B281" s="19">
        <v>4918424.87</v>
      </c>
      <c r="C281" s="20">
        <v>11313504.939999999</v>
      </c>
      <c r="D281" s="21">
        <f t="shared" si="4"/>
        <v>0.43473926922596989</v>
      </c>
      <c r="E281" s="22">
        <v>71</v>
      </c>
      <c r="F281" s="23" t="s">
        <v>7</v>
      </c>
      <c r="G281" s="22">
        <v>41</v>
      </c>
      <c r="H281" s="23" t="s">
        <v>5</v>
      </c>
      <c r="I281" s="22">
        <v>34</v>
      </c>
    </row>
    <row r="282" spans="1:9" ht="16.5" customHeight="1" x14ac:dyDescent="0.2">
      <c r="A282" s="18" t="s">
        <v>299</v>
      </c>
      <c r="B282" s="19">
        <v>6848894.5800000001</v>
      </c>
      <c r="C282" s="20">
        <v>18425440.199999999</v>
      </c>
      <c r="D282" s="21">
        <f t="shared" si="4"/>
        <v>0.37170859993890404</v>
      </c>
      <c r="E282" s="22">
        <v>103</v>
      </c>
      <c r="F282" s="23" t="s">
        <v>4</v>
      </c>
      <c r="G282" s="22">
        <v>14</v>
      </c>
      <c r="H282" s="23" t="s">
        <v>11</v>
      </c>
      <c r="I282" s="22">
        <v>2</v>
      </c>
    </row>
    <row r="283" spans="1:9" ht="16.5" customHeight="1" x14ac:dyDescent="0.2">
      <c r="A283" s="12" t="s">
        <v>300</v>
      </c>
      <c r="B283" s="13">
        <v>5136670.93</v>
      </c>
      <c r="C283" s="14">
        <v>9883951.6999999993</v>
      </c>
      <c r="D283" s="15">
        <f t="shared" si="4"/>
        <v>0.51969810111475956</v>
      </c>
      <c r="E283" s="16">
        <v>25</v>
      </c>
      <c r="F283" s="17" t="s">
        <v>4</v>
      </c>
      <c r="G283" s="16">
        <v>4</v>
      </c>
      <c r="H283" s="17" t="s">
        <v>5</v>
      </c>
      <c r="I283" s="16">
        <v>8</v>
      </c>
    </row>
    <row r="284" spans="1:9" ht="16.5" customHeight="1" x14ac:dyDescent="0.2">
      <c r="A284" s="12" t="s">
        <v>301</v>
      </c>
      <c r="B284" s="13">
        <v>10273341.869999999</v>
      </c>
      <c r="C284" s="14">
        <v>40669049.399999999</v>
      </c>
      <c r="D284" s="15">
        <f t="shared" si="4"/>
        <v>0.25260835995837166</v>
      </c>
      <c r="E284" s="16">
        <v>198</v>
      </c>
      <c r="F284" s="17" t="s">
        <v>34</v>
      </c>
      <c r="G284" s="16">
        <v>29</v>
      </c>
      <c r="H284" s="17" t="s">
        <v>32</v>
      </c>
      <c r="I284" s="16">
        <v>5</v>
      </c>
    </row>
    <row r="285" spans="1:9" ht="16.5" customHeight="1" x14ac:dyDescent="0.2">
      <c r="A285" s="12" t="s">
        <v>302</v>
      </c>
      <c r="B285" s="13">
        <v>4918424.87</v>
      </c>
      <c r="C285" s="14">
        <v>12448601.49</v>
      </c>
      <c r="D285" s="15">
        <f t="shared" si="4"/>
        <v>0.3950985878976836</v>
      </c>
      <c r="E285" s="16">
        <v>83</v>
      </c>
      <c r="F285" s="17" t="s">
        <v>7</v>
      </c>
      <c r="G285" s="16">
        <v>49</v>
      </c>
      <c r="H285" s="17" t="s">
        <v>5</v>
      </c>
      <c r="I285" s="16">
        <v>40</v>
      </c>
    </row>
    <row r="286" spans="1:9" ht="16.5" customHeight="1" x14ac:dyDescent="0.2">
      <c r="A286" s="12" t="s">
        <v>303</v>
      </c>
      <c r="B286" s="13">
        <v>5136670.93</v>
      </c>
      <c r="C286" s="14">
        <v>10874199.16</v>
      </c>
      <c r="D286" s="15">
        <f t="shared" si="4"/>
        <v>0.4723723424980934</v>
      </c>
      <c r="E286" s="16">
        <v>53</v>
      </c>
      <c r="F286" s="17" t="s">
        <v>4</v>
      </c>
      <c r="G286" s="16">
        <v>6</v>
      </c>
      <c r="H286" s="17" t="s">
        <v>5</v>
      </c>
      <c r="I286" s="16">
        <v>27</v>
      </c>
    </row>
    <row r="287" spans="1:9" ht="16.5" customHeight="1" x14ac:dyDescent="0.2">
      <c r="A287" s="18" t="s">
        <v>304</v>
      </c>
      <c r="B287" s="19">
        <v>5136670.93</v>
      </c>
      <c r="C287" s="20">
        <v>16879749.460000001</v>
      </c>
      <c r="D287" s="21">
        <f t="shared" si="4"/>
        <v>0.30430966657250369</v>
      </c>
      <c r="E287" s="22">
        <v>151</v>
      </c>
      <c r="F287" s="23" t="s">
        <v>7</v>
      </c>
      <c r="G287" s="22">
        <v>78</v>
      </c>
      <c r="H287" s="23" t="s">
        <v>13</v>
      </c>
      <c r="I287" s="22">
        <v>35</v>
      </c>
    </row>
    <row r="288" spans="1:9" ht="16.5" customHeight="1" x14ac:dyDescent="0.2">
      <c r="A288" s="18" t="s">
        <v>305</v>
      </c>
      <c r="B288" s="19">
        <v>5137133.93</v>
      </c>
      <c r="C288" s="20">
        <v>15959484.48</v>
      </c>
      <c r="D288" s="21">
        <f t="shared" si="4"/>
        <v>0.32188595668222986</v>
      </c>
      <c r="E288" s="22">
        <v>143</v>
      </c>
      <c r="F288" s="23" t="s">
        <v>10</v>
      </c>
      <c r="G288" s="22">
        <v>23</v>
      </c>
      <c r="H288" s="23" t="s">
        <v>15</v>
      </c>
      <c r="I288" s="22">
        <v>24</v>
      </c>
    </row>
    <row r="289" spans="1:9" ht="16.5" customHeight="1" x14ac:dyDescent="0.2">
      <c r="A289" s="18" t="s">
        <v>306</v>
      </c>
      <c r="B289" s="19">
        <v>16394749.539999999</v>
      </c>
      <c r="C289" s="20">
        <v>128688943.15000001</v>
      </c>
      <c r="D289" s="21">
        <f t="shared" si="4"/>
        <v>0.12739827632969414</v>
      </c>
      <c r="E289" s="22">
        <v>275</v>
      </c>
      <c r="F289" s="23" t="s">
        <v>7</v>
      </c>
      <c r="G289" s="22">
        <v>115</v>
      </c>
      <c r="H289" s="23" t="s">
        <v>54</v>
      </c>
      <c r="I289" s="22">
        <v>10</v>
      </c>
    </row>
    <row r="290" spans="1:9" ht="16.5" customHeight="1" x14ac:dyDescent="0.2">
      <c r="A290" s="18" t="s">
        <v>307</v>
      </c>
      <c r="B290" s="19">
        <v>5136670.93</v>
      </c>
      <c r="C290" s="20">
        <v>12839147.640000001</v>
      </c>
      <c r="D290" s="21">
        <f t="shared" si="4"/>
        <v>0.40007881161805842</v>
      </c>
      <c r="E290" s="22">
        <v>82</v>
      </c>
      <c r="F290" s="23" t="s">
        <v>10</v>
      </c>
      <c r="G290" s="22">
        <v>11</v>
      </c>
      <c r="H290" s="23" t="s">
        <v>13</v>
      </c>
      <c r="I290" s="22">
        <v>16</v>
      </c>
    </row>
    <row r="291" spans="1:9" ht="16.5" customHeight="1" x14ac:dyDescent="0.2">
      <c r="A291" s="12" t="s">
        <v>308</v>
      </c>
      <c r="B291" s="13">
        <v>5136670.93</v>
      </c>
      <c r="C291" s="14">
        <v>10402444.91</v>
      </c>
      <c r="D291" s="15">
        <f t="shared" si="4"/>
        <v>0.49379458141249599</v>
      </c>
      <c r="E291" s="16">
        <v>42</v>
      </c>
      <c r="F291" s="17" t="s">
        <v>10</v>
      </c>
      <c r="G291" s="16">
        <v>6</v>
      </c>
      <c r="H291" s="17" t="s">
        <v>13</v>
      </c>
      <c r="I291" s="16">
        <v>3</v>
      </c>
    </row>
    <row r="292" spans="1:9" ht="16.5" customHeight="1" x14ac:dyDescent="0.2">
      <c r="A292" s="12" t="s">
        <v>309</v>
      </c>
      <c r="B292" s="13">
        <v>16394749.539999999</v>
      </c>
      <c r="C292" s="14">
        <v>81857031.140000001</v>
      </c>
      <c r="D292" s="15">
        <f t="shared" si="4"/>
        <v>0.20028517173998253</v>
      </c>
      <c r="E292" s="16">
        <v>245</v>
      </c>
      <c r="F292" s="17" t="s">
        <v>7</v>
      </c>
      <c r="G292" s="16">
        <v>107</v>
      </c>
      <c r="H292" s="17" t="s">
        <v>54</v>
      </c>
      <c r="I292" s="16">
        <v>4</v>
      </c>
    </row>
    <row r="293" spans="1:9" ht="16.5" customHeight="1" x14ac:dyDescent="0.2">
      <c r="A293" s="12" t="s">
        <v>310</v>
      </c>
      <c r="B293" s="13">
        <v>5136670.93</v>
      </c>
      <c r="C293" s="14">
        <v>13848325.93</v>
      </c>
      <c r="D293" s="15">
        <f t="shared" si="4"/>
        <v>0.37092360159377041</v>
      </c>
      <c r="E293" s="16">
        <v>105</v>
      </c>
      <c r="F293" s="17" t="s">
        <v>7</v>
      </c>
      <c r="G293" s="16">
        <v>58</v>
      </c>
      <c r="H293" s="17" t="s">
        <v>13</v>
      </c>
      <c r="I293" s="16">
        <v>26</v>
      </c>
    </row>
    <row r="294" spans="1:9" ht="16.5" customHeight="1" x14ac:dyDescent="0.2">
      <c r="A294" s="12" t="s">
        <v>311</v>
      </c>
      <c r="B294" s="13">
        <v>11476324.67</v>
      </c>
      <c r="C294" s="14">
        <v>55726453.289999999</v>
      </c>
      <c r="D294" s="15">
        <f t="shared" si="4"/>
        <v>0.20594033878806717</v>
      </c>
      <c r="E294" s="16">
        <v>239</v>
      </c>
      <c r="F294" s="17" t="s">
        <v>7</v>
      </c>
      <c r="G294" s="16">
        <v>105</v>
      </c>
      <c r="H294" s="17" t="s">
        <v>32</v>
      </c>
      <c r="I294" s="16">
        <v>15</v>
      </c>
    </row>
    <row r="295" spans="1:9" ht="16.5" customHeight="1" x14ac:dyDescent="0.2">
      <c r="A295" s="18" t="s">
        <v>312</v>
      </c>
      <c r="B295" s="19">
        <v>5136667.53</v>
      </c>
      <c r="C295" s="20">
        <v>11217937.91</v>
      </c>
      <c r="D295" s="21">
        <f t="shared" si="4"/>
        <v>0.45789766097929846</v>
      </c>
      <c r="E295" s="22">
        <v>59</v>
      </c>
      <c r="F295" s="23" t="s">
        <v>4</v>
      </c>
      <c r="G295" s="22">
        <v>8</v>
      </c>
      <c r="H295" s="23" t="s">
        <v>5</v>
      </c>
      <c r="I295" s="22">
        <v>29</v>
      </c>
    </row>
    <row r="296" spans="1:9" ht="16.5" customHeight="1" x14ac:dyDescent="0.2">
      <c r="A296" s="27" t="s">
        <v>326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2014-05-14T18:34:33Z</dcterms:modified>
</cp:coreProperties>
</file>