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12" i="1" l="1"/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<sst xmlns="http://schemas.openxmlformats.org/spreadsheetml/2006/main" count="1778" uniqueCount="328">
  <si>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</si>
  <si>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</si>
  <si>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</si>
  <si>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</si>
  <si>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</si>
  <si>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</si>
  <si>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</si>
  <si>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</si>
  <si>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</si>
  <si>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</si>
  <si>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</si>
  <si>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</si>
  <si>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</si>
  <si>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</si>
  <si>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</si>
  <si>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</si>
  <si>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</si>
  <si>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</si>
  <si>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</si>
  <si>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</si>
  <si>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</si>
  <si>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</si>
  <si>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</si>
  <si>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</si>
  <si>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</si>
  <si>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</si>
  <si>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</si>
  <si>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</si>
  <si>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</si>
  <si>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</si>
  <si>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</si>
  <si>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</si>
  <si>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</si>
  <si>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</si>
  <si>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</si>
  <si>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</si>
  <si>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</si>
  <si>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</si>
  <si>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</si>
  <si>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</si>
  <si>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</si>
  <si>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</si>
  <si>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</si>
  <si>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</si>
  <si>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</si>
  <si>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</si>
  <si>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</si>
  <si>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</si>
  <si>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</si>
  <si>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</si>
  <si>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</si>
  <si>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</si>
  <si>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</si>
  <si>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</si>
  <si>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</si>
  <si>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</si>
  <si>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</si>
  <si>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</si>
  <si>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</si>
  <si>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</si>
  <si>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</si>
  <si>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</si>
  <si>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</si>
  <si>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</si>
  <si>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</si>
  <si>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</si>
  <si>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</si>
  <si>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</si>
  <si>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</si>
  <si>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</si>
  <si>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</si>
  <si>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</si>
  <si>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</si>
  <si>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</si>
  <si>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</si>
  <si>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</si>
  <si>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</si>
  <si>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</si>
  <si>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</si>
  <si>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</si>
  <si>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</si>
  <si>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</si>
  <si>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</si>
  <si>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</si>
  <si>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</si>
  <si>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</si>
  <si>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</si>
  <si>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</si>
  <si>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</si>
  <si>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</si>
  <si>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</si>
  <si>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</si>
  <si>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</si>
  <si>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</si>
  <si>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</si>
  <si>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</si>
  <si>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</si>
  <si>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</si>
  <si>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</si>
  <si>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</si>
  <si>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</si>
  <si>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</si>
  <si>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</si>
  <si>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</si>
  <si>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</si>
  <si>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</si>
  <si>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</si>
  <si>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</si>
  <si>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</si>
  <si>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</si>
  <si>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</si>
  <si>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</si>
  <si>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</si>
  <si>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</si>
  <si>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</si>
  <si>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</si>
  <si>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</si>
  <si>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</si>
  <si>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</si>
  <si>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</si>
  <si>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</si>
  <si>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</si>
  <si>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</si>
  <si>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</si>
  <si>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</si>
  <si>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</si>
  <si>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</si>
  <si>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</si>
  <si>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</si>
  <si>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</si>
  <si>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</si>
  <si>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</si>
  <si>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</si>
  <si>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</si>
  <si>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</si>
  <si>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</si>
  <si>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</si>
  <si>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</si>
  <si>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</si>
  <si>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</si>
  <si>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</si>
  <si>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</si>
  <si>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</si>
  <si>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</si>
  <si>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</si>
  <si>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</si>
  <si>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</si>
  <si>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</si>
  <si>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</si>
  <si>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</si>
  <si>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</si>
  <si>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</si>
  <si>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</si>
  <si>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</si>
  <si>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</si>
  <si>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</si>
  <si>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</si>
  <si>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</si>
  <si>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</si>
  <si>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</si>
  <si>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</si>
  <si>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</si>
  <si>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</si>
  <si>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</si>
  <si>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</si>
  <si>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</si>
  <si>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</si>
  <si>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</si>
  <si>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</si>
  <si>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</si>
  <si>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</si>
  <si>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</si>
  <si>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</si>
  <si>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</si>
  <si>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</si>
  <si>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</si>
  <si>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</si>
  <si>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</si>
  <si>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</si>
  <si>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</si>
  <si>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</si>
  <si>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</si>
  <si>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</si>
  <si>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</si>
  <si>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</si>
  <si>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</si>
  <si>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</si>
  <si>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</si>
  <si>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</si>
  <si>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</si>
  <si>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</si>
  <si>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</si>
  <si>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</si>
  <si>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</si>
  <si>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</si>
  <si>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</si>
  <si>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</si>
  <si>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</si>
  <si>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</si>
  <si>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</si>
  <si>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</si>
  <si>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</si>
  <si>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</si>
  <si>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</si>
  <si>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</si>
  <si>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</si>
  <si>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</si>
  <si>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</si>
  <si>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</si>
  <si>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</si>
  <si>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</si>
  <si>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</si>
  <si>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</si>
  <si>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</si>
  <si>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</si>
  <si>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</si>
  <si>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</si>
  <si>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</si>
  <si>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</si>
  <si>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</si>
  <si>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</si>
  <si>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</si>
  <si>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</si>
  <si>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</si>
  <si>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</si>
  <si>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</si>
  <si>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</si>
  <si>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</si>
  <si>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</si>
  <si>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</si>
  <si>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</si>
  <si>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</si>
  <si>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</si>
  <si>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</si>
  <si>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</si>
  <si>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</si>
  <si>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</si>
  <si>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</si>
  <si>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</si>
  <si>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</si>
  <si>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</si>
  <si>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</si>
  <si>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</si>
  <si>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</si>
  <si>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</si>
  <si>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</si>
  <si>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</si>
  <si>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</si>
  <si>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</si>
  <si>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</si>
  <si>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</si>
  <si>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</si>
  <si>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</si>
  <si>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</si>
  <si>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</si>
  <si>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</si>
  <si>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</si>
  <si>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</si>
  <si>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</si>
  <si>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</si>
  <si>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</si>
  <si>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</si>
  <si>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</si>
  <si>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</si>
  <si>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</si>
  <si>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</si>
  <si>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</si>
  <si>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</si>
  <si>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</si>
  <si>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</si>
  <si>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</si>
  <si>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</si>
  <si>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</si>
  <si>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</si>
  <si>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</si>
  <si>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</si>
  <si>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</si>
  <si>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</si>
  <si>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</si>
  <si>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</si>
  <si>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</si>
  <si>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</si>
  <si>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</si>
  <si>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</si>
  <si>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</si>
  <si>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</si>
  <si>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</si>
  <si>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</si>
  <si>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</si>
  <si>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</si>
  <si>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</si>
  <si>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</si>
  <si>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</si>
  <si>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</si>
  <si>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</si>
  <si>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</si>
  <si>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</si>
  <si>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</si>
  <si>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</si>
  <si>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</si>
  <si>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</si>
  <si>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</si>
  <si>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</si>
  <si>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</si>
  <si>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</si>
  <si>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</si>
  <si>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</si>
  <si>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</si>
  <si>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</si>
  <si>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</si>
  <si>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</si>
  <si>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</si>
  <si>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</si>
  <si>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</si>
  <si>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</si>
  <si>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</si>
  <si>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</si>
  <si>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</si>
  <si>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</si>
  <si>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Transferências Correntes Per Capita</t>
  </si>
  <si>
    <t xml:space="preserve">  Classificação no Estado</t>
  </si>
  <si>
    <t xml:space="preserve">  Classificação por Mesorregião</t>
  </si>
  <si>
    <t xml:space="preserve">  Classificação por Extrato Populacional</t>
  </si>
  <si>
    <t>Transferências Correntes</t>
  </si>
  <si>
    <t>População</t>
  </si>
  <si>
    <t>Transferências Correntes Per Capita - 2012</t>
  </si>
  <si>
    <t>Extrato Populacional com número de municípios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</si>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</sst>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\º"/>
    <numFmt numFmtId="165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4" fillId="0" borderId="0" xfId="1" applyNumberFormat="1" applyFont="1" applyFill="1"/>
    <xf numFmtId="165" fontId="4" fillId="2" borderId="0" xfId="1" applyNumberFormat="1" applyFont="1" applyFill="1"/>
    <xf numFmtId="43" fontId="4" fillId="0" borderId="0" xfId="1" applyFont="1" applyFill="1"/>
    <xf numFmtId="43" fontId="4" fillId="2" borderId="0" xfId="1" applyFont="1" applyFill="1"/>
    <xf numFmtId="0" fontId="6" fillId="2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4" fillId="0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1.25" x14ac:dyDescent="0.2"/>
  <cols>
    <col min="1" max="1" width="27.5703125" style="3" customWidth="1"/>
    <col min="2" max="2" width="16.7109375" style="3" customWidth="1"/>
    <col min="3" max="3" width="14.28515625" style="3" customWidth="1"/>
    <col min="4" max="4" width="14.5703125" style="3" customWidth="1"/>
    <col min="5" max="5" width="20" style="3" customWidth="1"/>
    <col min="6" max="6" width="41.28515625" style="3" customWidth="1"/>
    <col min="7" max="7" width="21.85546875" style="3" customWidth="1"/>
    <col min="8" max="8" width="37.140625" style="3" customWidth="1"/>
    <col min="9" max="9" width="21.8554687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1" customHeight="1" x14ac:dyDescent="0.2">
      <c r="A1" s="23" t="s">
        <v>325</v>
      </c>
      <c r="B1" s="23"/>
      <c r="C1" s="23"/>
      <c r="D1" s="23"/>
      <c r="E1" s="23"/>
      <c r="F1" s="23"/>
      <c r="G1" s="23"/>
      <c r="H1" s="23"/>
      <c r="I1" s="23"/>
    </row>
    <row r="2" spans="1:9" ht="36" customHeight="1" x14ac:dyDescent="0.2">
      <c r="A2" s="14" t="s">
        <v>0</v>
      </c>
      <c r="B2" s="14" t="s">
        <v>323</v>
      </c>
      <c r="C2" s="14" t="s">
        <v>324</v>
      </c>
      <c r="D2" s="14" t="s">
        <v>319</v>
      </c>
      <c r="E2" s="14" t="s">
        <v>320</v>
      </c>
      <c r="F2" s="14" t="s">
        <v>1</v>
      </c>
      <c r="G2" s="14" t="s">
        <v>321</v>
      </c>
      <c r="H2" s="14" t="s">
        <v>326</v>
      </c>
      <c r="I2" s="14" t="s">
        <v>322</v>
      </c>
    </row>
    <row r="3" spans="1:9" ht="16.5" customHeight="1" x14ac:dyDescent="0.2">
      <c r="A3" s="15" t="s">
        <v>3</v>
      </c>
      <c r="B3" s="12">
        <v>9642761.1199999992</v>
      </c>
      <c r="C3" s="10">
        <v>2635</v>
      </c>
      <c r="D3" s="12">
        <f t="shared" ref="D3:D66" si="0">B3/C3</f>
        <v>3659.4918861480073</v>
      </c>
      <c r="E3" s="16">
        <v>25</v>
      </c>
      <c r="F3" s="17" t="s">
        <v>4</v>
      </c>
      <c r="G3" s="16">
        <v>2</v>
      </c>
      <c r="H3" s="17" t="s">
        <v>5</v>
      </c>
      <c r="I3" s="16">
        <v>4</v>
      </c>
    </row>
    <row r="4" spans="1:9" ht="16.5" customHeight="1" x14ac:dyDescent="0.2">
      <c r="A4" s="15" t="s">
        <v>6</v>
      </c>
      <c r="B4" s="12">
        <v>32913991.73</v>
      </c>
      <c r="C4" s="10">
        <v>17200</v>
      </c>
      <c r="D4" s="12">
        <f t="shared" si="0"/>
        <v>1913.6041703488372</v>
      </c>
      <c r="E4" s="16">
        <v>129</v>
      </c>
      <c r="F4" s="17" t="s">
        <v>7</v>
      </c>
      <c r="G4" s="16">
        <v>79</v>
      </c>
      <c r="H4" s="17" t="s">
        <v>8</v>
      </c>
      <c r="I4" s="16">
        <v>1</v>
      </c>
    </row>
    <row r="5" spans="1:9" ht="16.5" customHeight="1" x14ac:dyDescent="0.2">
      <c r="A5" s="15" t="s">
        <v>9</v>
      </c>
      <c r="B5" s="12">
        <v>13848036.23</v>
      </c>
      <c r="C5" s="10">
        <v>9552</v>
      </c>
      <c r="D5" s="12">
        <f t="shared" si="0"/>
        <v>1449.7525366415412</v>
      </c>
      <c r="E5" s="16">
        <v>216</v>
      </c>
      <c r="F5" s="17" t="s">
        <v>10</v>
      </c>
      <c r="G5" s="16">
        <v>34</v>
      </c>
      <c r="H5" s="17" t="s">
        <v>11</v>
      </c>
      <c r="I5" s="16">
        <v>30</v>
      </c>
    </row>
    <row r="6" spans="1:9" ht="16.5" customHeight="1" x14ac:dyDescent="0.2">
      <c r="A6" s="15" t="s">
        <v>12</v>
      </c>
      <c r="B6" s="12">
        <v>9661794.9299999997</v>
      </c>
      <c r="C6" s="10">
        <v>4985</v>
      </c>
      <c r="D6" s="12">
        <f t="shared" si="0"/>
        <v>1938.1735065195587</v>
      </c>
      <c r="E6" s="16">
        <v>126</v>
      </c>
      <c r="F6" s="17" t="s">
        <v>10</v>
      </c>
      <c r="G6" s="16">
        <v>15</v>
      </c>
      <c r="H6" s="17" t="s">
        <v>13</v>
      </c>
      <c r="I6" s="16">
        <v>34</v>
      </c>
    </row>
    <row r="7" spans="1:9" ht="16.5" customHeight="1" x14ac:dyDescent="0.2">
      <c r="A7" s="18" t="s">
        <v>14</v>
      </c>
      <c r="B7" s="13">
        <v>17298944.600000001</v>
      </c>
      <c r="C7" s="11">
        <v>6979</v>
      </c>
      <c r="D7" s="13">
        <f t="shared" si="0"/>
        <v>2478.7139418254765</v>
      </c>
      <c r="E7" s="19">
        <v>89</v>
      </c>
      <c r="F7" s="20" t="s">
        <v>7</v>
      </c>
      <c r="G7" s="19">
        <v>59</v>
      </c>
      <c r="H7" s="20" t="s">
        <v>15</v>
      </c>
      <c r="I7" s="19">
        <v>2</v>
      </c>
    </row>
    <row r="8" spans="1:9" ht="16.5" customHeight="1" x14ac:dyDescent="0.2">
      <c r="A8" s="18" t="s">
        <v>16</v>
      </c>
      <c r="B8" s="13">
        <v>10566058.82</v>
      </c>
      <c r="C8" s="11">
        <v>6160</v>
      </c>
      <c r="D8" s="13">
        <f t="shared" si="0"/>
        <v>1715.2692889610389</v>
      </c>
      <c r="E8" s="19">
        <v>162</v>
      </c>
      <c r="F8" s="20" t="s">
        <v>7</v>
      </c>
      <c r="G8" s="19">
        <v>89</v>
      </c>
      <c r="H8" s="20" t="s">
        <v>15</v>
      </c>
      <c r="I8" s="19">
        <v>28</v>
      </c>
    </row>
    <row r="9" spans="1:9" ht="16.5" customHeight="1" x14ac:dyDescent="0.2">
      <c r="A9" s="18" t="s">
        <v>17</v>
      </c>
      <c r="B9" s="13">
        <v>8771696.2200000007</v>
      </c>
      <c r="C9" s="11">
        <v>2409</v>
      </c>
      <c r="D9" s="13">
        <f t="shared" si="0"/>
        <v>3641.2188542963886</v>
      </c>
      <c r="E9" s="19">
        <v>26</v>
      </c>
      <c r="F9" s="20" t="s">
        <v>7</v>
      </c>
      <c r="G9" s="19">
        <v>21</v>
      </c>
      <c r="H9" s="20" t="s">
        <v>5</v>
      </c>
      <c r="I9" s="19">
        <v>5</v>
      </c>
    </row>
    <row r="10" spans="1:9" ht="16.5" customHeight="1" x14ac:dyDescent="0.2">
      <c r="A10" s="18" t="s">
        <v>18</v>
      </c>
      <c r="B10" s="13">
        <v>9596659.9800000004</v>
      </c>
      <c r="C10" s="11">
        <v>5685</v>
      </c>
      <c r="D10" s="13">
        <f t="shared" si="0"/>
        <v>1688.0668390501321</v>
      </c>
      <c r="E10" s="19">
        <v>170</v>
      </c>
      <c r="F10" s="20" t="s">
        <v>19</v>
      </c>
      <c r="G10" s="19">
        <v>9</v>
      </c>
      <c r="H10" s="20" t="s">
        <v>15</v>
      </c>
      <c r="I10" s="19">
        <v>31</v>
      </c>
    </row>
    <row r="11" spans="1:9" ht="16.5" customHeight="1" x14ac:dyDescent="0.2">
      <c r="A11" s="15" t="s">
        <v>20</v>
      </c>
      <c r="B11" s="12">
        <v>13317182.24</v>
      </c>
      <c r="C11" s="10">
        <v>9494</v>
      </c>
      <c r="D11" s="12">
        <f t="shared" si="0"/>
        <v>1402.6945692016011</v>
      </c>
      <c r="E11" s="16">
        <v>232</v>
      </c>
      <c r="F11" s="17" t="s">
        <v>19</v>
      </c>
      <c r="G11" s="16">
        <v>13</v>
      </c>
      <c r="H11" s="17" t="s">
        <v>11</v>
      </c>
      <c r="I11" s="16">
        <v>36</v>
      </c>
    </row>
    <row r="12" spans="1:9" ht="16.5" customHeight="1" x14ac:dyDescent="0.2">
      <c r="A12" s="15" t="s">
        <v>21</v>
      </c>
      <c r="B12" s="12">
        <v>8771272.0099999998</v>
      </c>
      <c r="C12" s="10">
        <v>1991</v>
      </c>
      <c r="D12" s="12">
        <f t="shared" si="0"/>
        <v>4405.4605775991959</v>
      </c>
      <c r="E12" s="16">
        <v>8</v>
      </c>
      <c r="F12" s="17" t="s">
        <v>7</v>
      </c>
      <c r="G12" s="16">
        <v>8</v>
      </c>
      <c r="H12" s="17" t="s">
        <v>22</v>
      </c>
      <c r="I12" s="16">
        <v>7</v>
      </c>
    </row>
    <row r="13" spans="1:9" ht="16.5" customHeight="1" x14ac:dyDescent="0.2">
      <c r="A13" s="15" t="s">
        <v>23</v>
      </c>
      <c r="B13" s="12">
        <v>10639619.390000001</v>
      </c>
      <c r="C13" s="10">
        <v>6172</v>
      </c>
      <c r="D13" s="12">
        <f t="shared" si="0"/>
        <v>1723.8527851587817</v>
      </c>
      <c r="E13" s="16">
        <v>157</v>
      </c>
      <c r="F13" s="17" t="s">
        <v>7</v>
      </c>
      <c r="G13" s="16">
        <v>86</v>
      </c>
      <c r="H13" s="17" t="s">
        <v>15</v>
      </c>
      <c r="I13" s="16">
        <v>25</v>
      </c>
    </row>
    <row r="14" spans="1:9" ht="16.5" customHeight="1" x14ac:dyDescent="0.2">
      <c r="A14" s="15" t="s">
        <v>24</v>
      </c>
      <c r="B14" s="12">
        <v>9503816.8399999999</v>
      </c>
      <c r="C14" s="10">
        <v>5171</v>
      </c>
      <c r="D14" s="12">
        <f t="shared" si="0"/>
        <v>1837.9069502997486</v>
      </c>
      <c r="E14" s="16">
        <v>137</v>
      </c>
      <c r="F14" s="17" t="s">
        <v>19</v>
      </c>
      <c r="G14" s="16">
        <v>7</v>
      </c>
      <c r="H14" s="17" t="s">
        <v>13</v>
      </c>
      <c r="I14" s="16">
        <v>36</v>
      </c>
    </row>
    <row r="15" spans="1:9" ht="16.5" customHeight="1" x14ac:dyDescent="0.2">
      <c r="A15" s="18" t="s">
        <v>25</v>
      </c>
      <c r="B15" s="13">
        <v>15507655.380000001</v>
      </c>
      <c r="C15" s="11">
        <v>8374</v>
      </c>
      <c r="D15" s="13">
        <f t="shared" si="0"/>
        <v>1851.8814640554097</v>
      </c>
      <c r="E15" s="19">
        <v>135</v>
      </c>
      <c r="F15" s="20" t="s">
        <v>4</v>
      </c>
      <c r="G15" s="19">
        <v>18</v>
      </c>
      <c r="H15" s="20" t="s">
        <v>11</v>
      </c>
      <c r="I15" s="19">
        <v>5</v>
      </c>
    </row>
    <row r="16" spans="1:9" ht="16.5" customHeight="1" x14ac:dyDescent="0.2">
      <c r="A16" s="18" t="s">
        <v>26</v>
      </c>
      <c r="B16" s="13">
        <v>7923878.2199999997</v>
      </c>
      <c r="C16" s="11">
        <v>3211</v>
      </c>
      <c r="D16" s="13">
        <f t="shared" si="0"/>
        <v>2467.7291248832139</v>
      </c>
      <c r="E16" s="19">
        <v>91</v>
      </c>
      <c r="F16" s="20" t="s">
        <v>19</v>
      </c>
      <c r="G16" s="19">
        <v>5</v>
      </c>
      <c r="H16" s="20" t="s">
        <v>5</v>
      </c>
      <c r="I16" s="19">
        <v>49</v>
      </c>
    </row>
    <row r="17" spans="1:9" ht="16.5" customHeight="1" x14ac:dyDescent="0.2">
      <c r="A17" s="18" t="s">
        <v>27</v>
      </c>
      <c r="B17" s="13">
        <v>16209549.060000001</v>
      </c>
      <c r="C17" s="11">
        <v>7613</v>
      </c>
      <c r="D17" s="13">
        <f t="shared" si="0"/>
        <v>2129.1933613555761</v>
      </c>
      <c r="E17" s="19">
        <v>109</v>
      </c>
      <c r="F17" s="20" t="s">
        <v>19</v>
      </c>
      <c r="G17" s="19">
        <v>6</v>
      </c>
      <c r="H17" s="20" t="s">
        <v>15</v>
      </c>
      <c r="I17" s="19">
        <v>7</v>
      </c>
    </row>
    <row r="18" spans="1:9" ht="16.5" customHeight="1" x14ac:dyDescent="0.2">
      <c r="A18" s="18" t="s">
        <v>28</v>
      </c>
      <c r="B18" s="13">
        <v>18872874.84</v>
      </c>
      <c r="C18" s="11">
        <v>9764</v>
      </c>
      <c r="D18" s="13">
        <f t="shared" si="0"/>
        <v>1932.9040188447357</v>
      </c>
      <c r="E18" s="19">
        <v>127</v>
      </c>
      <c r="F18" s="20" t="s">
        <v>10</v>
      </c>
      <c r="G18" s="19">
        <v>16</v>
      </c>
      <c r="H18" s="20" t="s">
        <v>11</v>
      </c>
      <c r="I18" s="19">
        <v>3</v>
      </c>
    </row>
    <row r="19" spans="1:9" ht="16.5" customHeight="1" x14ac:dyDescent="0.2">
      <c r="A19" s="15" t="s">
        <v>29</v>
      </c>
      <c r="B19" s="12">
        <v>11293304.48</v>
      </c>
      <c r="C19" s="10">
        <v>4198</v>
      </c>
      <c r="D19" s="12">
        <f t="shared" si="0"/>
        <v>2690.1630490709863</v>
      </c>
      <c r="E19" s="16">
        <v>74</v>
      </c>
      <c r="F19" s="17" t="s">
        <v>7</v>
      </c>
      <c r="G19" s="16">
        <v>50</v>
      </c>
      <c r="H19" s="17" t="s">
        <v>13</v>
      </c>
      <c r="I19" s="16">
        <v>7</v>
      </c>
    </row>
    <row r="20" spans="1:9" ht="16.5" customHeight="1" x14ac:dyDescent="0.2">
      <c r="A20" s="15" t="s">
        <v>30</v>
      </c>
      <c r="B20" s="12">
        <v>33737473.859999999</v>
      </c>
      <c r="C20" s="10">
        <v>26875</v>
      </c>
      <c r="D20" s="12">
        <f t="shared" si="0"/>
        <v>1255.3478645581395</v>
      </c>
      <c r="E20" s="16">
        <v>264</v>
      </c>
      <c r="F20" s="17" t="s">
        <v>31</v>
      </c>
      <c r="G20" s="16">
        <v>23</v>
      </c>
      <c r="H20" s="17" t="s">
        <v>32</v>
      </c>
      <c r="I20" s="16">
        <v>15</v>
      </c>
    </row>
    <row r="21" spans="1:9" ht="16.5" customHeight="1" x14ac:dyDescent="0.2">
      <c r="A21" s="15" t="s">
        <v>33</v>
      </c>
      <c r="B21" s="12">
        <v>59879121.479999997</v>
      </c>
      <c r="C21" s="10">
        <v>62308</v>
      </c>
      <c r="D21" s="12">
        <f t="shared" si="0"/>
        <v>961.01819156448607</v>
      </c>
      <c r="E21" s="16">
        <v>290</v>
      </c>
      <c r="F21" s="17" t="s">
        <v>34</v>
      </c>
      <c r="G21" s="16">
        <v>44</v>
      </c>
      <c r="H21" s="17" t="s">
        <v>35</v>
      </c>
      <c r="I21" s="16">
        <v>10</v>
      </c>
    </row>
    <row r="22" spans="1:9" ht="16.5" customHeight="1" x14ac:dyDescent="0.2">
      <c r="A22" s="15" t="s">
        <v>36</v>
      </c>
      <c r="B22" s="12">
        <v>10850672.92</v>
      </c>
      <c r="C22" s="10">
        <v>7886</v>
      </c>
      <c r="D22" s="12">
        <f t="shared" si="0"/>
        <v>1375.9412782145575</v>
      </c>
      <c r="E22" s="16">
        <v>241</v>
      </c>
      <c r="F22" s="17" t="s">
        <v>34</v>
      </c>
      <c r="G22" s="16">
        <v>31</v>
      </c>
      <c r="H22" s="17" t="s">
        <v>15</v>
      </c>
      <c r="I22" s="16">
        <v>39</v>
      </c>
    </row>
    <row r="23" spans="1:9" ht="16.5" customHeight="1" x14ac:dyDescent="0.2">
      <c r="A23" s="18" t="s">
        <v>37</v>
      </c>
      <c r="B23" s="13">
        <v>10207040.49</v>
      </c>
      <c r="C23" s="11">
        <v>3504</v>
      </c>
      <c r="D23" s="13">
        <f t="shared" si="0"/>
        <v>2912.9681763698632</v>
      </c>
      <c r="E23" s="19">
        <v>62</v>
      </c>
      <c r="F23" s="20" t="s">
        <v>7</v>
      </c>
      <c r="G23" s="19">
        <v>44</v>
      </c>
      <c r="H23" s="20" t="s">
        <v>5</v>
      </c>
      <c r="I23" s="19">
        <v>30</v>
      </c>
    </row>
    <row r="24" spans="1:9" ht="16.5" customHeight="1" x14ac:dyDescent="0.2">
      <c r="A24" s="18" t="s">
        <v>38</v>
      </c>
      <c r="B24" s="13">
        <v>9362282.9800000004</v>
      </c>
      <c r="C24" s="11">
        <v>2254</v>
      </c>
      <c r="D24" s="13">
        <f t="shared" si="0"/>
        <v>4153.6304259094941</v>
      </c>
      <c r="E24" s="19">
        <v>11</v>
      </c>
      <c r="F24" s="20" t="s">
        <v>7</v>
      </c>
      <c r="G24" s="19">
        <v>11</v>
      </c>
      <c r="H24" s="20" t="s">
        <v>22</v>
      </c>
      <c r="I24" s="19">
        <v>10</v>
      </c>
    </row>
    <row r="25" spans="1:9" ht="16.5" customHeight="1" x14ac:dyDescent="0.2">
      <c r="A25" s="18" t="s">
        <v>39</v>
      </c>
      <c r="B25" s="13">
        <v>10431173.15</v>
      </c>
      <c r="C25" s="11">
        <v>7485</v>
      </c>
      <c r="D25" s="13">
        <f t="shared" si="0"/>
        <v>1393.6103072812291</v>
      </c>
      <c r="E25" s="19">
        <v>235</v>
      </c>
      <c r="F25" s="20" t="s">
        <v>10</v>
      </c>
      <c r="G25" s="19">
        <v>38</v>
      </c>
      <c r="H25" s="20" t="s">
        <v>15</v>
      </c>
      <c r="I25" s="19">
        <v>38</v>
      </c>
    </row>
    <row r="26" spans="1:9" ht="16.5" customHeight="1" x14ac:dyDescent="0.2">
      <c r="A26" s="18" t="s">
        <v>40</v>
      </c>
      <c r="B26" s="13">
        <v>8396552.6899999995</v>
      </c>
      <c r="C26" s="11">
        <v>3281</v>
      </c>
      <c r="D26" s="13">
        <f t="shared" si="0"/>
        <v>2559.1443736665651</v>
      </c>
      <c r="E26" s="19">
        <v>82</v>
      </c>
      <c r="F26" s="20" t="s">
        <v>10</v>
      </c>
      <c r="G26" s="19">
        <v>5</v>
      </c>
      <c r="H26" s="20" t="s">
        <v>5</v>
      </c>
      <c r="I26" s="19">
        <v>45</v>
      </c>
    </row>
    <row r="27" spans="1:9" ht="16.5" customHeight="1" x14ac:dyDescent="0.2">
      <c r="A27" s="15" t="s">
        <v>41</v>
      </c>
      <c r="B27" s="12">
        <v>10401219.18</v>
      </c>
      <c r="C27" s="10">
        <v>5561</v>
      </c>
      <c r="D27" s="12">
        <f t="shared" si="0"/>
        <v>1870.3864736558173</v>
      </c>
      <c r="E27" s="16">
        <v>134</v>
      </c>
      <c r="F27" s="17" t="s">
        <v>10</v>
      </c>
      <c r="G27" s="16">
        <v>19</v>
      </c>
      <c r="H27" s="17" t="s">
        <v>15</v>
      </c>
      <c r="I27" s="16">
        <v>16</v>
      </c>
    </row>
    <row r="28" spans="1:9" ht="16.5" customHeight="1" x14ac:dyDescent="0.2">
      <c r="A28" s="15" t="s">
        <v>42</v>
      </c>
      <c r="B28" s="12">
        <v>11998596.16</v>
      </c>
      <c r="C28" s="10">
        <v>10121</v>
      </c>
      <c r="D28" s="12">
        <f t="shared" si="0"/>
        <v>1185.5148858808418</v>
      </c>
      <c r="E28" s="16">
        <v>276</v>
      </c>
      <c r="F28" s="17" t="s">
        <v>34</v>
      </c>
      <c r="G28" s="16">
        <v>39</v>
      </c>
      <c r="H28" s="17" t="s">
        <v>11</v>
      </c>
      <c r="I28" s="16">
        <v>45</v>
      </c>
    </row>
    <row r="29" spans="1:9" ht="16.5" customHeight="1" x14ac:dyDescent="0.2">
      <c r="A29" s="15" t="s">
        <v>43</v>
      </c>
      <c r="B29" s="12">
        <v>14605578.560000001</v>
      </c>
      <c r="C29" s="10">
        <v>8791</v>
      </c>
      <c r="D29" s="12">
        <f t="shared" si="0"/>
        <v>1661.4240200204756</v>
      </c>
      <c r="E29" s="16">
        <v>176</v>
      </c>
      <c r="F29" s="17" t="s">
        <v>31</v>
      </c>
      <c r="G29" s="16">
        <v>9</v>
      </c>
      <c r="H29" s="17" t="s">
        <v>11</v>
      </c>
      <c r="I29" s="16">
        <v>13</v>
      </c>
    </row>
    <row r="30" spans="1:9" ht="16.5" customHeight="1" x14ac:dyDescent="0.2">
      <c r="A30" s="15" t="s">
        <v>44</v>
      </c>
      <c r="B30" s="12">
        <v>127523490.48999999</v>
      </c>
      <c r="C30" s="10">
        <v>113319</v>
      </c>
      <c r="D30" s="12">
        <f t="shared" si="0"/>
        <v>1125.3495926543651</v>
      </c>
      <c r="E30" s="16">
        <v>281</v>
      </c>
      <c r="F30" s="17" t="s">
        <v>10</v>
      </c>
      <c r="G30" s="16">
        <v>52</v>
      </c>
      <c r="H30" s="17" t="s">
        <v>35</v>
      </c>
      <c r="I30" s="16">
        <v>7</v>
      </c>
    </row>
    <row r="31" spans="1:9" ht="16.5" customHeight="1" x14ac:dyDescent="0.2">
      <c r="A31" s="18" t="s">
        <v>45</v>
      </c>
      <c r="B31" s="13">
        <v>11114117.76</v>
      </c>
      <c r="C31" s="11">
        <v>8655</v>
      </c>
      <c r="D31" s="13">
        <f t="shared" si="0"/>
        <v>1284.1268353552859</v>
      </c>
      <c r="E31" s="19">
        <v>260</v>
      </c>
      <c r="F31" s="20" t="s">
        <v>34</v>
      </c>
      <c r="G31" s="19">
        <v>35</v>
      </c>
      <c r="H31" s="20" t="s">
        <v>11</v>
      </c>
      <c r="I31" s="19">
        <v>43</v>
      </c>
    </row>
    <row r="32" spans="1:9" ht="16.5" customHeight="1" x14ac:dyDescent="0.2">
      <c r="A32" s="18" t="s">
        <v>46</v>
      </c>
      <c r="B32" s="13">
        <v>25490486.609999999</v>
      </c>
      <c r="C32" s="11">
        <v>18010</v>
      </c>
      <c r="D32" s="13">
        <f t="shared" si="0"/>
        <v>1415.3518384230983</v>
      </c>
      <c r="E32" s="19">
        <v>229</v>
      </c>
      <c r="F32" s="20" t="s">
        <v>10</v>
      </c>
      <c r="G32" s="19">
        <v>37</v>
      </c>
      <c r="H32" s="20" t="s">
        <v>8</v>
      </c>
      <c r="I32" s="19">
        <v>21</v>
      </c>
    </row>
    <row r="33" spans="1:9" ht="16.5" customHeight="1" x14ac:dyDescent="0.2">
      <c r="A33" s="18" t="s">
        <v>47</v>
      </c>
      <c r="B33" s="13">
        <v>8345057.25</v>
      </c>
      <c r="C33" s="11">
        <v>2866</v>
      </c>
      <c r="D33" s="13">
        <f t="shared" si="0"/>
        <v>2911.7436322400558</v>
      </c>
      <c r="E33" s="19">
        <v>63</v>
      </c>
      <c r="F33" s="20" t="s">
        <v>7</v>
      </c>
      <c r="G33" s="19">
        <v>45</v>
      </c>
      <c r="H33" s="20" t="s">
        <v>5</v>
      </c>
      <c r="I33" s="19">
        <v>31</v>
      </c>
    </row>
    <row r="34" spans="1:9" ht="16.5" customHeight="1" x14ac:dyDescent="0.2">
      <c r="A34" s="18" t="s">
        <v>48</v>
      </c>
      <c r="B34" s="13">
        <v>7298355.9800000004</v>
      </c>
      <c r="C34" s="11">
        <v>1853</v>
      </c>
      <c r="D34" s="13">
        <f t="shared" si="0"/>
        <v>3938.670253642742</v>
      </c>
      <c r="E34" s="19">
        <v>18</v>
      </c>
      <c r="F34" s="20" t="s">
        <v>7</v>
      </c>
      <c r="G34" s="19">
        <v>17</v>
      </c>
      <c r="H34" s="20" t="s">
        <v>22</v>
      </c>
      <c r="I34" s="19">
        <v>15</v>
      </c>
    </row>
    <row r="35" spans="1:9" ht="16.5" customHeight="1" x14ac:dyDescent="0.2">
      <c r="A35" s="15" t="s">
        <v>49</v>
      </c>
      <c r="B35" s="12">
        <v>30263189.550000001</v>
      </c>
      <c r="C35" s="10">
        <v>23422</v>
      </c>
      <c r="D35" s="12">
        <f t="shared" si="0"/>
        <v>1292.0839189650756</v>
      </c>
      <c r="E35" s="16">
        <v>258</v>
      </c>
      <c r="F35" s="17" t="s">
        <v>10</v>
      </c>
      <c r="G35" s="16">
        <v>46</v>
      </c>
      <c r="H35" s="17" t="s">
        <v>32</v>
      </c>
      <c r="I35" s="16">
        <v>13</v>
      </c>
    </row>
    <row r="36" spans="1:9" ht="16.5" customHeight="1" x14ac:dyDescent="0.2">
      <c r="A36" s="15" t="s">
        <v>50</v>
      </c>
      <c r="B36" s="12">
        <v>13411776.970000001</v>
      </c>
      <c r="C36" s="10">
        <v>6047</v>
      </c>
      <c r="D36" s="12">
        <f t="shared" si="0"/>
        <v>2217.9224359186373</v>
      </c>
      <c r="E36" s="16">
        <v>104</v>
      </c>
      <c r="F36" s="17" t="s">
        <v>31</v>
      </c>
      <c r="G36" s="16">
        <v>2</v>
      </c>
      <c r="H36" s="17" t="s">
        <v>15</v>
      </c>
      <c r="I36" s="16">
        <v>5</v>
      </c>
    </row>
    <row r="37" spans="1:9" ht="16.5" customHeight="1" x14ac:dyDescent="0.2">
      <c r="A37" s="15" t="s">
        <v>51</v>
      </c>
      <c r="B37" s="12">
        <v>8138619.0199999996</v>
      </c>
      <c r="C37" s="10">
        <v>2643</v>
      </c>
      <c r="D37" s="12">
        <f t="shared" si="0"/>
        <v>3079.3110177828225</v>
      </c>
      <c r="E37" s="16">
        <v>45</v>
      </c>
      <c r="F37" s="17" t="s">
        <v>7</v>
      </c>
      <c r="G37" s="16">
        <v>31</v>
      </c>
      <c r="H37" s="17" t="s">
        <v>5</v>
      </c>
      <c r="I37" s="16">
        <v>17</v>
      </c>
    </row>
    <row r="38" spans="1:9" ht="16.5" customHeight="1" x14ac:dyDescent="0.2">
      <c r="A38" s="15" t="s">
        <v>52</v>
      </c>
      <c r="B38" s="12">
        <v>14232209.949999999</v>
      </c>
      <c r="C38" s="10">
        <v>10528</v>
      </c>
      <c r="D38" s="12">
        <f t="shared" si="0"/>
        <v>1351.8436502659574</v>
      </c>
      <c r="E38" s="16">
        <v>245</v>
      </c>
      <c r="F38" s="17" t="s">
        <v>10</v>
      </c>
      <c r="G38" s="16">
        <v>42</v>
      </c>
      <c r="H38" s="17" t="s">
        <v>11</v>
      </c>
      <c r="I38" s="16">
        <v>40</v>
      </c>
    </row>
    <row r="39" spans="1:9" ht="16.5" customHeight="1" x14ac:dyDescent="0.2">
      <c r="A39" s="18" t="s">
        <v>53</v>
      </c>
      <c r="B39" s="13">
        <v>75571864.239999995</v>
      </c>
      <c r="C39" s="11">
        <v>59736</v>
      </c>
      <c r="D39" s="13">
        <f t="shared" si="0"/>
        <v>1265.0974996651935</v>
      </c>
      <c r="E39" s="19">
        <v>263</v>
      </c>
      <c r="F39" s="20" t="s">
        <v>19</v>
      </c>
      <c r="G39" s="19">
        <v>15</v>
      </c>
      <c r="H39" s="20" t="s">
        <v>54</v>
      </c>
      <c r="I39" s="19">
        <v>5</v>
      </c>
    </row>
    <row r="40" spans="1:9" ht="16.5" customHeight="1" x14ac:dyDescent="0.2">
      <c r="A40" s="18" t="s">
        <v>55</v>
      </c>
      <c r="B40" s="13">
        <v>447514778.06999999</v>
      </c>
      <c r="C40" s="11">
        <v>316139</v>
      </c>
      <c r="D40" s="13">
        <f t="shared" si="0"/>
        <v>1415.5633378672039</v>
      </c>
      <c r="E40" s="19">
        <v>228</v>
      </c>
      <c r="F40" s="20" t="s">
        <v>10</v>
      </c>
      <c r="G40" s="19">
        <v>36</v>
      </c>
      <c r="H40" s="20" t="s">
        <v>56</v>
      </c>
      <c r="I40" s="19">
        <v>4</v>
      </c>
    </row>
    <row r="41" spans="1:9" ht="16.5" customHeight="1" x14ac:dyDescent="0.2">
      <c r="A41" s="18" t="s">
        <v>57</v>
      </c>
      <c r="B41" s="13">
        <v>9449647.2300000004</v>
      </c>
      <c r="C41" s="11">
        <v>3314</v>
      </c>
      <c r="D41" s="13">
        <f t="shared" si="0"/>
        <v>2851.432477368739</v>
      </c>
      <c r="E41" s="19">
        <v>67</v>
      </c>
      <c r="F41" s="20" t="s">
        <v>4</v>
      </c>
      <c r="G41" s="19">
        <v>12</v>
      </c>
      <c r="H41" s="20" t="s">
        <v>5</v>
      </c>
      <c r="I41" s="19">
        <v>35</v>
      </c>
    </row>
    <row r="42" spans="1:9" ht="16.5" customHeight="1" x14ac:dyDescent="0.2">
      <c r="A42" s="18" t="s">
        <v>58</v>
      </c>
      <c r="B42" s="13">
        <v>10023391.439999999</v>
      </c>
      <c r="C42" s="11">
        <v>4443</v>
      </c>
      <c r="D42" s="13">
        <f t="shared" si="0"/>
        <v>2255.9962727886564</v>
      </c>
      <c r="E42" s="19">
        <v>101</v>
      </c>
      <c r="F42" s="20" t="s">
        <v>4</v>
      </c>
      <c r="G42" s="19">
        <v>15</v>
      </c>
      <c r="H42" s="20" t="s">
        <v>13</v>
      </c>
      <c r="I42" s="19">
        <v>21</v>
      </c>
    </row>
    <row r="43" spans="1:9" ht="16.5" customHeight="1" x14ac:dyDescent="0.2">
      <c r="A43" s="15" t="s">
        <v>59</v>
      </c>
      <c r="B43" s="12">
        <v>8571384.5999999996</v>
      </c>
      <c r="C43" s="10">
        <v>2599</v>
      </c>
      <c r="D43" s="12">
        <f t="shared" si="0"/>
        <v>3297.9548287803</v>
      </c>
      <c r="E43" s="16">
        <v>36</v>
      </c>
      <c r="F43" s="17" t="s">
        <v>7</v>
      </c>
      <c r="G43" s="16">
        <v>26</v>
      </c>
      <c r="H43" s="17" t="s">
        <v>5</v>
      </c>
      <c r="I43" s="16">
        <v>9</v>
      </c>
    </row>
    <row r="44" spans="1:9" ht="16.5" customHeight="1" x14ac:dyDescent="0.2">
      <c r="A44" s="15" t="s">
        <v>60</v>
      </c>
      <c r="B44" s="12">
        <v>7573163.4400000004</v>
      </c>
      <c r="C44" s="10">
        <v>2130</v>
      </c>
      <c r="D44" s="12">
        <f t="shared" si="0"/>
        <v>3555.4757934272302</v>
      </c>
      <c r="E44" s="16">
        <v>29</v>
      </c>
      <c r="F44" s="17" t="s">
        <v>7</v>
      </c>
      <c r="G44" s="16">
        <v>23</v>
      </c>
      <c r="H44" s="17" t="s">
        <v>22</v>
      </c>
      <c r="I44" s="16">
        <v>21</v>
      </c>
    </row>
    <row r="45" spans="1:9" ht="16.5" customHeight="1" x14ac:dyDescent="0.2">
      <c r="A45" s="15" t="s">
        <v>61</v>
      </c>
      <c r="B45" s="12">
        <v>12674706.09</v>
      </c>
      <c r="C45" s="10">
        <v>9090</v>
      </c>
      <c r="D45" s="12">
        <f t="shared" si="0"/>
        <v>1394.3571056105611</v>
      </c>
      <c r="E45" s="16">
        <v>234</v>
      </c>
      <c r="F45" s="17" t="s">
        <v>4</v>
      </c>
      <c r="G45" s="16">
        <v>25</v>
      </c>
      <c r="H45" s="17" t="s">
        <v>11</v>
      </c>
      <c r="I45" s="16">
        <v>37</v>
      </c>
    </row>
    <row r="46" spans="1:9" ht="16.5" customHeight="1" x14ac:dyDescent="0.2">
      <c r="A46" s="15" t="s">
        <v>62</v>
      </c>
      <c r="B46" s="12">
        <v>20646932.5</v>
      </c>
      <c r="C46" s="10">
        <v>15136</v>
      </c>
      <c r="D46" s="12">
        <f t="shared" si="0"/>
        <v>1364.0943776427061</v>
      </c>
      <c r="E46" s="16">
        <v>242</v>
      </c>
      <c r="F46" s="17" t="s">
        <v>10</v>
      </c>
      <c r="G46" s="16">
        <v>41</v>
      </c>
      <c r="H46" s="17" t="s">
        <v>8</v>
      </c>
      <c r="I46" s="16">
        <v>26</v>
      </c>
    </row>
    <row r="47" spans="1:9" ht="16.5" customHeight="1" x14ac:dyDescent="0.2">
      <c r="A47" s="18" t="s">
        <v>63</v>
      </c>
      <c r="B47" s="13">
        <v>9674564.9000000004</v>
      </c>
      <c r="C47" s="11">
        <v>4584</v>
      </c>
      <c r="D47" s="13">
        <f t="shared" si="0"/>
        <v>2110.5071771378707</v>
      </c>
      <c r="E47" s="19">
        <v>112</v>
      </c>
      <c r="F47" s="20" t="s">
        <v>10</v>
      </c>
      <c r="G47" s="19">
        <v>11</v>
      </c>
      <c r="H47" s="20" t="s">
        <v>13</v>
      </c>
      <c r="I47" s="19">
        <v>27</v>
      </c>
    </row>
    <row r="48" spans="1:9" ht="16.5" customHeight="1" x14ac:dyDescent="0.2">
      <c r="A48" s="18" t="s">
        <v>64</v>
      </c>
      <c r="B48" s="13">
        <v>36078588.579999998</v>
      </c>
      <c r="C48" s="11">
        <v>29672</v>
      </c>
      <c r="D48" s="13">
        <f t="shared" si="0"/>
        <v>1215.9136081153949</v>
      </c>
      <c r="E48" s="19">
        <v>270</v>
      </c>
      <c r="F48" s="20" t="s">
        <v>34</v>
      </c>
      <c r="G48" s="19">
        <v>38</v>
      </c>
      <c r="H48" s="21" t="s">
        <v>65</v>
      </c>
      <c r="I48" s="19">
        <v>9</v>
      </c>
    </row>
    <row r="49" spans="1:9" ht="16.5" customHeight="1" x14ac:dyDescent="0.2">
      <c r="A49" s="18" t="s">
        <v>66</v>
      </c>
      <c r="B49" s="13">
        <v>10155138.68</v>
      </c>
      <c r="C49" s="11">
        <v>3498</v>
      </c>
      <c r="D49" s="13">
        <f t="shared" si="0"/>
        <v>2903.1271240708975</v>
      </c>
      <c r="E49" s="19">
        <v>64</v>
      </c>
      <c r="F49" s="20" t="s">
        <v>10</v>
      </c>
      <c r="G49" s="19">
        <v>4</v>
      </c>
      <c r="H49" s="20" t="s">
        <v>5</v>
      </c>
      <c r="I49" s="19">
        <v>32</v>
      </c>
    </row>
    <row r="50" spans="1:9" ht="16.5" customHeight="1" x14ac:dyDescent="0.2">
      <c r="A50" s="18" t="s">
        <v>67</v>
      </c>
      <c r="B50" s="13">
        <v>8335105.6399999997</v>
      </c>
      <c r="C50" s="11">
        <v>2778</v>
      </c>
      <c r="D50" s="13">
        <f t="shared" si="0"/>
        <v>3000.397998560115</v>
      </c>
      <c r="E50" s="19">
        <v>54</v>
      </c>
      <c r="F50" s="20" t="s">
        <v>4</v>
      </c>
      <c r="G50" s="19">
        <v>9</v>
      </c>
      <c r="H50" s="20" t="s">
        <v>5</v>
      </c>
      <c r="I50" s="19">
        <v>24</v>
      </c>
    </row>
    <row r="51" spans="1:9" ht="16.5" customHeight="1" x14ac:dyDescent="0.2">
      <c r="A51" s="15" t="s">
        <v>68</v>
      </c>
      <c r="B51" s="12">
        <v>141428190.62</v>
      </c>
      <c r="C51" s="10">
        <v>109950</v>
      </c>
      <c r="D51" s="12">
        <f t="shared" si="0"/>
        <v>1286.2955035925422</v>
      </c>
      <c r="E51" s="16">
        <v>259</v>
      </c>
      <c r="F51" s="17" t="s">
        <v>10</v>
      </c>
      <c r="G51" s="16">
        <v>47</v>
      </c>
      <c r="H51" s="17" t="s">
        <v>35</v>
      </c>
      <c r="I51" s="16">
        <v>4</v>
      </c>
    </row>
    <row r="52" spans="1:9" ht="16.5" customHeight="1" x14ac:dyDescent="0.2">
      <c r="A52" s="15" t="s">
        <v>69</v>
      </c>
      <c r="B52" s="12">
        <v>87197630.269999996</v>
      </c>
      <c r="C52" s="10">
        <v>71886</v>
      </c>
      <c r="D52" s="12">
        <f t="shared" si="0"/>
        <v>1212.9987795954705</v>
      </c>
      <c r="E52" s="16">
        <v>271</v>
      </c>
      <c r="F52" s="17" t="s">
        <v>7</v>
      </c>
      <c r="G52" s="16">
        <v>116</v>
      </c>
      <c r="H52" s="17" t="s">
        <v>35</v>
      </c>
      <c r="I52" s="16">
        <v>6</v>
      </c>
    </row>
    <row r="53" spans="1:9" ht="16.5" customHeight="1" x14ac:dyDescent="0.2">
      <c r="A53" s="15" t="s">
        <v>70</v>
      </c>
      <c r="B53" s="12">
        <v>12389531.720000001</v>
      </c>
      <c r="C53" s="10">
        <v>6199</v>
      </c>
      <c r="D53" s="12">
        <f t="shared" si="0"/>
        <v>1998.6339280529119</v>
      </c>
      <c r="E53" s="16">
        <v>119</v>
      </c>
      <c r="F53" s="17" t="s">
        <v>7</v>
      </c>
      <c r="G53" s="16">
        <v>77</v>
      </c>
      <c r="H53" s="17" t="s">
        <v>15</v>
      </c>
      <c r="I53" s="16">
        <v>11</v>
      </c>
    </row>
    <row r="54" spans="1:9" ht="16.5" customHeight="1" x14ac:dyDescent="0.2">
      <c r="A54" s="15" t="s">
        <v>71</v>
      </c>
      <c r="B54" s="12">
        <v>10389849.49</v>
      </c>
      <c r="C54" s="10">
        <v>3375</v>
      </c>
      <c r="D54" s="12">
        <f t="shared" si="0"/>
        <v>3078.4739229629631</v>
      </c>
      <c r="E54" s="16">
        <v>46</v>
      </c>
      <c r="F54" s="17" t="s">
        <v>7</v>
      </c>
      <c r="G54" s="16">
        <v>32</v>
      </c>
      <c r="H54" s="17" t="s">
        <v>5</v>
      </c>
      <c r="I54" s="16">
        <v>18</v>
      </c>
    </row>
    <row r="55" spans="1:9" ht="16.5" customHeight="1" x14ac:dyDescent="0.2">
      <c r="A55" s="18" t="s">
        <v>72</v>
      </c>
      <c r="B55" s="13">
        <v>67595094.859999999</v>
      </c>
      <c r="C55" s="11">
        <v>65520</v>
      </c>
      <c r="D55" s="13">
        <f t="shared" si="0"/>
        <v>1031.671166971917</v>
      </c>
      <c r="E55" s="19">
        <v>286</v>
      </c>
      <c r="F55" s="20" t="s">
        <v>10</v>
      </c>
      <c r="G55" s="19">
        <v>54</v>
      </c>
      <c r="H55" s="20" t="s">
        <v>35</v>
      </c>
      <c r="I55" s="19">
        <v>8</v>
      </c>
    </row>
    <row r="56" spans="1:9" ht="16.5" customHeight="1" x14ac:dyDescent="0.2">
      <c r="A56" s="18" t="s">
        <v>73</v>
      </c>
      <c r="B56" s="13">
        <v>16661436.130000001</v>
      </c>
      <c r="C56" s="11">
        <v>11766</v>
      </c>
      <c r="D56" s="13">
        <f t="shared" si="0"/>
        <v>1416.0663037565869</v>
      </c>
      <c r="E56" s="19">
        <v>227</v>
      </c>
      <c r="F56" s="20" t="s">
        <v>31</v>
      </c>
      <c r="G56" s="19">
        <v>16</v>
      </c>
      <c r="H56" s="20" t="s">
        <v>11</v>
      </c>
      <c r="I56" s="19">
        <v>35</v>
      </c>
    </row>
    <row r="57" spans="1:9" ht="16.5" customHeight="1" x14ac:dyDescent="0.2">
      <c r="A57" s="18" t="s">
        <v>74</v>
      </c>
      <c r="B57" s="13">
        <v>13469628.970000001</v>
      </c>
      <c r="C57" s="11">
        <v>7398</v>
      </c>
      <c r="D57" s="13">
        <f t="shared" si="0"/>
        <v>1820.7122154636388</v>
      </c>
      <c r="E57" s="19">
        <v>139</v>
      </c>
      <c r="F57" s="20" t="s">
        <v>4</v>
      </c>
      <c r="G57" s="19">
        <v>20</v>
      </c>
      <c r="H57" s="20" t="s">
        <v>15</v>
      </c>
      <c r="I57" s="19">
        <v>17</v>
      </c>
    </row>
    <row r="58" spans="1:9" ht="16.5" customHeight="1" x14ac:dyDescent="0.2">
      <c r="A58" s="18" t="s">
        <v>75</v>
      </c>
      <c r="B58" s="13">
        <v>14960153.25</v>
      </c>
      <c r="C58" s="11">
        <v>9222</v>
      </c>
      <c r="D58" s="13">
        <f t="shared" si="0"/>
        <v>1622.2243819128171</v>
      </c>
      <c r="E58" s="19">
        <v>181</v>
      </c>
      <c r="F58" s="20" t="s">
        <v>7</v>
      </c>
      <c r="G58" s="19">
        <v>96</v>
      </c>
      <c r="H58" s="20" t="s">
        <v>11</v>
      </c>
      <c r="I58" s="19">
        <v>16</v>
      </c>
    </row>
    <row r="59" spans="1:9" ht="16.5" customHeight="1" x14ac:dyDescent="0.2">
      <c r="A59" s="15" t="s">
        <v>76</v>
      </c>
      <c r="B59" s="12">
        <v>60878096.200000003</v>
      </c>
      <c r="C59" s="10">
        <v>33313</v>
      </c>
      <c r="D59" s="12">
        <f t="shared" si="0"/>
        <v>1827.457635157446</v>
      </c>
      <c r="E59" s="16">
        <v>138</v>
      </c>
      <c r="F59" s="17" t="s">
        <v>4</v>
      </c>
      <c r="G59" s="16">
        <v>19</v>
      </c>
      <c r="H59" s="22" t="s">
        <v>65</v>
      </c>
      <c r="I59" s="16">
        <v>1</v>
      </c>
    </row>
    <row r="60" spans="1:9" ht="16.5" customHeight="1" x14ac:dyDescent="0.2">
      <c r="A60" s="15" t="s">
        <v>77</v>
      </c>
      <c r="B60" s="12">
        <v>14776426.449999999</v>
      </c>
      <c r="C60" s="10">
        <v>10845</v>
      </c>
      <c r="D60" s="12">
        <f t="shared" si="0"/>
        <v>1362.5105071461503</v>
      </c>
      <c r="E60" s="16">
        <v>243</v>
      </c>
      <c r="F60" s="17" t="s">
        <v>19</v>
      </c>
      <c r="G60" s="16">
        <v>14</v>
      </c>
      <c r="H60" s="17" t="s">
        <v>11</v>
      </c>
      <c r="I60" s="16">
        <v>39</v>
      </c>
    </row>
    <row r="61" spans="1:9" ht="16.5" customHeight="1" x14ac:dyDescent="0.2">
      <c r="A61" s="15" t="s">
        <v>78</v>
      </c>
      <c r="B61" s="12">
        <v>69034410.030000001</v>
      </c>
      <c r="C61" s="10">
        <v>52937</v>
      </c>
      <c r="D61" s="12">
        <f t="shared" si="0"/>
        <v>1304.0861784763019</v>
      </c>
      <c r="E61" s="16">
        <v>255</v>
      </c>
      <c r="F61" s="17" t="s">
        <v>31</v>
      </c>
      <c r="G61" s="16">
        <v>22</v>
      </c>
      <c r="H61" s="17" t="s">
        <v>54</v>
      </c>
      <c r="I61" s="16">
        <v>4</v>
      </c>
    </row>
    <row r="62" spans="1:9" ht="16.5" customHeight="1" x14ac:dyDescent="0.2">
      <c r="A62" s="15" t="s">
        <v>79</v>
      </c>
      <c r="B62" s="12">
        <v>9831515.8699999992</v>
      </c>
      <c r="C62" s="10">
        <v>2713</v>
      </c>
      <c r="D62" s="12">
        <f t="shared" si="0"/>
        <v>3623.853988204939</v>
      </c>
      <c r="E62" s="16">
        <v>27</v>
      </c>
      <c r="F62" s="17" t="s">
        <v>4</v>
      </c>
      <c r="G62" s="16">
        <v>3</v>
      </c>
      <c r="H62" s="17" t="s">
        <v>5</v>
      </c>
      <c r="I62" s="16">
        <v>6</v>
      </c>
    </row>
    <row r="63" spans="1:9" ht="16.5" customHeight="1" x14ac:dyDescent="0.2">
      <c r="A63" s="18" t="s">
        <v>80</v>
      </c>
      <c r="B63" s="13">
        <v>38908377.740000002</v>
      </c>
      <c r="C63" s="11">
        <v>21064</v>
      </c>
      <c r="D63" s="13">
        <f t="shared" si="0"/>
        <v>1847.1504813900494</v>
      </c>
      <c r="E63" s="19">
        <v>136</v>
      </c>
      <c r="F63" s="20" t="s">
        <v>7</v>
      </c>
      <c r="G63" s="19">
        <v>81</v>
      </c>
      <c r="H63" s="20" t="s">
        <v>32</v>
      </c>
      <c r="I63" s="19">
        <v>1</v>
      </c>
    </row>
    <row r="64" spans="1:9" ht="16.5" customHeight="1" x14ac:dyDescent="0.2">
      <c r="A64" s="18" t="s">
        <v>81</v>
      </c>
      <c r="B64" s="13">
        <v>37862768.890000001</v>
      </c>
      <c r="C64" s="11">
        <v>22145</v>
      </c>
      <c r="D64" s="13">
        <f t="shared" si="0"/>
        <v>1709.7660370286746</v>
      </c>
      <c r="E64" s="19">
        <v>165</v>
      </c>
      <c r="F64" s="20" t="s">
        <v>34</v>
      </c>
      <c r="G64" s="19">
        <v>13</v>
      </c>
      <c r="H64" s="20" t="s">
        <v>32</v>
      </c>
      <c r="I64" s="19">
        <v>4</v>
      </c>
    </row>
    <row r="65" spans="1:9" ht="16.5" customHeight="1" x14ac:dyDescent="0.2">
      <c r="A65" s="18" t="s">
        <v>82</v>
      </c>
      <c r="B65" s="13">
        <v>16788128.969999999</v>
      </c>
      <c r="C65" s="11">
        <v>9746</v>
      </c>
      <c r="D65" s="13">
        <f t="shared" si="0"/>
        <v>1722.5660753129487</v>
      </c>
      <c r="E65" s="19">
        <v>158</v>
      </c>
      <c r="F65" s="20" t="s">
        <v>7</v>
      </c>
      <c r="G65" s="19">
        <v>87</v>
      </c>
      <c r="H65" s="20" t="s">
        <v>11</v>
      </c>
      <c r="I65" s="19">
        <v>8</v>
      </c>
    </row>
    <row r="66" spans="1:9" ht="16.5" customHeight="1" x14ac:dyDescent="0.2">
      <c r="A66" s="18" t="s">
        <v>83</v>
      </c>
      <c r="B66" s="13">
        <v>11257436.93</v>
      </c>
      <c r="C66" s="11">
        <v>4283</v>
      </c>
      <c r="D66" s="13">
        <f t="shared" si="0"/>
        <v>2628.3999369600747</v>
      </c>
      <c r="E66" s="19">
        <v>76</v>
      </c>
      <c r="F66" s="20" t="s">
        <v>7</v>
      </c>
      <c r="G66" s="19">
        <v>52</v>
      </c>
      <c r="H66" s="20" t="s">
        <v>13</v>
      </c>
      <c r="I66" s="19">
        <v>8</v>
      </c>
    </row>
    <row r="67" spans="1:9" ht="16.5" customHeight="1" x14ac:dyDescent="0.2">
      <c r="A67" s="15" t="s">
        <v>84</v>
      </c>
      <c r="B67" s="12">
        <v>10323103.810000001</v>
      </c>
      <c r="C67" s="10">
        <v>2760</v>
      </c>
      <c r="D67" s="12">
        <f t="shared" ref="D67:D130" si="1">B67/C67</f>
        <v>3740.2550036231887</v>
      </c>
      <c r="E67" s="16">
        <v>23</v>
      </c>
      <c r="F67" s="17" t="s">
        <v>4</v>
      </c>
      <c r="G67" s="16">
        <v>1</v>
      </c>
      <c r="H67" s="17" t="s">
        <v>5</v>
      </c>
      <c r="I67" s="16">
        <v>3</v>
      </c>
    </row>
    <row r="68" spans="1:9" ht="16.5" customHeight="1" x14ac:dyDescent="0.2">
      <c r="A68" s="15" t="s">
        <v>85</v>
      </c>
      <c r="B68" s="12">
        <v>8775567.9600000009</v>
      </c>
      <c r="C68" s="10">
        <v>3503</v>
      </c>
      <c r="D68" s="12">
        <f t="shared" si="1"/>
        <v>2505.1578532686272</v>
      </c>
      <c r="E68" s="16">
        <v>86</v>
      </c>
      <c r="F68" s="17" t="s">
        <v>4</v>
      </c>
      <c r="G68" s="16">
        <v>14</v>
      </c>
      <c r="H68" s="17" t="s">
        <v>5</v>
      </c>
      <c r="I68" s="16">
        <v>47</v>
      </c>
    </row>
    <row r="69" spans="1:9" ht="16.5" customHeight="1" x14ac:dyDescent="0.2">
      <c r="A69" s="15" t="s">
        <v>86</v>
      </c>
      <c r="B69" s="12">
        <v>9085911.8800000008</v>
      </c>
      <c r="C69" s="10">
        <v>2793</v>
      </c>
      <c r="D69" s="12">
        <f t="shared" si="1"/>
        <v>3253.1012817758688</v>
      </c>
      <c r="E69" s="16">
        <v>38</v>
      </c>
      <c r="F69" s="17" t="s">
        <v>10</v>
      </c>
      <c r="G69" s="16">
        <v>3</v>
      </c>
      <c r="H69" s="17" t="s">
        <v>5</v>
      </c>
      <c r="I69" s="16">
        <v>11</v>
      </c>
    </row>
    <row r="70" spans="1:9" ht="16.5" customHeight="1" x14ac:dyDescent="0.2">
      <c r="A70" s="15" t="s">
        <v>87</v>
      </c>
      <c r="B70" s="12">
        <v>286629581.07999998</v>
      </c>
      <c r="C70" s="10">
        <v>189052</v>
      </c>
      <c r="D70" s="12">
        <f t="shared" si="1"/>
        <v>1516.1414905951801</v>
      </c>
      <c r="E70" s="16">
        <v>201</v>
      </c>
      <c r="F70" s="17" t="s">
        <v>7</v>
      </c>
      <c r="G70" s="16">
        <v>103</v>
      </c>
      <c r="H70" s="17" t="s">
        <v>56</v>
      </c>
      <c r="I70" s="16">
        <v>3</v>
      </c>
    </row>
    <row r="71" spans="1:9" ht="16.5" customHeight="1" x14ac:dyDescent="0.2">
      <c r="A71" s="18" t="s">
        <v>88</v>
      </c>
      <c r="B71" s="13">
        <v>25913397.739999998</v>
      </c>
      <c r="C71" s="11">
        <v>15376</v>
      </c>
      <c r="D71" s="13">
        <f t="shared" si="1"/>
        <v>1685.3146292924037</v>
      </c>
      <c r="E71" s="19">
        <v>171</v>
      </c>
      <c r="F71" s="20" t="s">
        <v>34</v>
      </c>
      <c r="G71" s="19">
        <v>16</v>
      </c>
      <c r="H71" s="20" t="s">
        <v>8</v>
      </c>
      <c r="I71" s="19">
        <v>7</v>
      </c>
    </row>
    <row r="72" spans="1:9" ht="16.5" customHeight="1" x14ac:dyDescent="0.2">
      <c r="A72" s="18" t="s">
        <v>89</v>
      </c>
      <c r="B72" s="13">
        <v>102509012.89</v>
      </c>
      <c r="C72" s="11">
        <v>69462</v>
      </c>
      <c r="D72" s="13">
        <f t="shared" si="1"/>
        <v>1475.7567143186202</v>
      </c>
      <c r="E72" s="19">
        <v>209</v>
      </c>
      <c r="F72" s="20" t="s">
        <v>7</v>
      </c>
      <c r="G72" s="19">
        <v>107</v>
      </c>
      <c r="H72" s="20" t="s">
        <v>35</v>
      </c>
      <c r="I72" s="19">
        <v>2</v>
      </c>
    </row>
    <row r="73" spans="1:9" ht="16.5" customHeight="1" x14ac:dyDescent="0.2">
      <c r="A73" s="18" t="s">
        <v>90</v>
      </c>
      <c r="B73" s="13">
        <v>11516960.939999999</v>
      </c>
      <c r="C73" s="11">
        <v>3869</v>
      </c>
      <c r="D73" s="13">
        <f t="shared" si="1"/>
        <v>2976.7280796071336</v>
      </c>
      <c r="E73" s="19">
        <v>58</v>
      </c>
      <c r="F73" s="20" t="s">
        <v>7</v>
      </c>
      <c r="G73" s="19">
        <v>40</v>
      </c>
      <c r="H73" s="20" t="s">
        <v>13</v>
      </c>
      <c r="I73" s="19">
        <v>5</v>
      </c>
    </row>
    <row r="74" spans="1:9" ht="16.5" customHeight="1" x14ac:dyDescent="0.2">
      <c r="A74" s="18" t="s">
        <v>91</v>
      </c>
      <c r="B74" s="13">
        <v>17235362.649999999</v>
      </c>
      <c r="C74" s="11">
        <v>10165</v>
      </c>
      <c r="D74" s="13">
        <f t="shared" si="1"/>
        <v>1695.5595327102803</v>
      </c>
      <c r="E74" s="19">
        <v>168</v>
      </c>
      <c r="F74" s="20" t="s">
        <v>7</v>
      </c>
      <c r="G74" s="19">
        <v>92</v>
      </c>
      <c r="H74" s="20" t="s">
        <v>11</v>
      </c>
      <c r="I74" s="19">
        <v>10</v>
      </c>
    </row>
    <row r="75" spans="1:9" ht="16.5" customHeight="1" x14ac:dyDescent="0.2">
      <c r="A75" s="15" t="s">
        <v>92</v>
      </c>
      <c r="B75" s="12">
        <v>7890511.1100000003</v>
      </c>
      <c r="C75" s="10">
        <v>2469</v>
      </c>
      <c r="D75" s="12">
        <f t="shared" si="1"/>
        <v>3195.8327703523696</v>
      </c>
      <c r="E75" s="16">
        <v>40</v>
      </c>
      <c r="F75" s="17" t="s">
        <v>7</v>
      </c>
      <c r="G75" s="16">
        <v>28</v>
      </c>
      <c r="H75" s="17" t="s">
        <v>5</v>
      </c>
      <c r="I75" s="16">
        <v>13</v>
      </c>
    </row>
    <row r="76" spans="1:9" ht="16.5" customHeight="1" x14ac:dyDescent="0.2">
      <c r="A76" s="15" t="s">
        <v>93</v>
      </c>
      <c r="B76" s="12">
        <v>25133444.100000001</v>
      </c>
      <c r="C76" s="10">
        <v>14447</v>
      </c>
      <c r="D76" s="12">
        <f t="shared" si="1"/>
        <v>1739.699875406659</v>
      </c>
      <c r="E76" s="16">
        <v>154</v>
      </c>
      <c r="F76" s="17" t="s">
        <v>4</v>
      </c>
      <c r="G76" s="16">
        <v>21</v>
      </c>
      <c r="H76" s="17" t="s">
        <v>8</v>
      </c>
      <c r="I76" s="16">
        <v>5</v>
      </c>
    </row>
    <row r="77" spans="1:9" ht="16.5" customHeight="1" x14ac:dyDescent="0.2">
      <c r="A77" s="15" t="s">
        <v>94</v>
      </c>
      <c r="B77" s="12">
        <v>21195899.120000001</v>
      </c>
      <c r="C77" s="10">
        <v>14155</v>
      </c>
      <c r="D77" s="12">
        <f t="shared" si="1"/>
        <v>1497.4142790533381</v>
      </c>
      <c r="E77" s="16">
        <v>207</v>
      </c>
      <c r="F77" s="17" t="s">
        <v>31</v>
      </c>
      <c r="G77" s="16">
        <v>13</v>
      </c>
      <c r="H77" s="17" t="s">
        <v>8</v>
      </c>
      <c r="I77" s="16">
        <v>15</v>
      </c>
    </row>
    <row r="78" spans="1:9" ht="16.5" customHeight="1" x14ac:dyDescent="0.2">
      <c r="A78" s="15" t="s">
        <v>95</v>
      </c>
      <c r="B78" s="12">
        <v>264545096.11000001</v>
      </c>
      <c r="C78" s="10">
        <v>195614</v>
      </c>
      <c r="D78" s="12">
        <f t="shared" si="1"/>
        <v>1352.3832451153803</v>
      </c>
      <c r="E78" s="16">
        <v>244</v>
      </c>
      <c r="F78" s="17" t="s">
        <v>34</v>
      </c>
      <c r="G78" s="16">
        <v>32</v>
      </c>
      <c r="H78" s="17" t="s">
        <v>56</v>
      </c>
      <c r="I78" s="16">
        <v>5</v>
      </c>
    </row>
    <row r="79" spans="1:9" ht="16.5" customHeight="1" x14ac:dyDescent="0.2">
      <c r="A79" s="18" t="s">
        <v>96</v>
      </c>
      <c r="B79" s="13">
        <v>16235024.35</v>
      </c>
      <c r="C79" s="11">
        <v>10671</v>
      </c>
      <c r="D79" s="13">
        <f t="shared" si="1"/>
        <v>1521.4154577827758</v>
      </c>
      <c r="E79" s="19">
        <v>200</v>
      </c>
      <c r="F79" s="20" t="s">
        <v>7</v>
      </c>
      <c r="G79" s="19">
        <v>102</v>
      </c>
      <c r="H79" s="20" t="s">
        <v>11</v>
      </c>
      <c r="I79" s="19">
        <v>24</v>
      </c>
    </row>
    <row r="80" spans="1:9" ht="16.5" customHeight="1" x14ac:dyDescent="0.2">
      <c r="A80" s="18" t="s">
        <v>97</v>
      </c>
      <c r="B80" s="13">
        <v>7502696.5800000001</v>
      </c>
      <c r="C80" s="11">
        <v>1892</v>
      </c>
      <c r="D80" s="13">
        <f t="shared" si="1"/>
        <v>3965.4844503171248</v>
      </c>
      <c r="E80" s="19">
        <v>17</v>
      </c>
      <c r="F80" s="20" t="s">
        <v>7</v>
      </c>
      <c r="G80" s="19">
        <v>16</v>
      </c>
      <c r="H80" s="20" t="s">
        <v>22</v>
      </c>
      <c r="I80" s="19">
        <v>14</v>
      </c>
    </row>
    <row r="81" spans="1:9" ht="16.5" customHeight="1" x14ac:dyDescent="0.2">
      <c r="A81" s="18" t="s">
        <v>98</v>
      </c>
      <c r="B81" s="13">
        <v>42323380.859999999</v>
      </c>
      <c r="C81" s="11">
        <v>38003</v>
      </c>
      <c r="D81" s="13">
        <f t="shared" si="1"/>
        <v>1113.6852580059469</v>
      </c>
      <c r="E81" s="19">
        <v>282</v>
      </c>
      <c r="F81" s="20" t="s">
        <v>4</v>
      </c>
      <c r="G81" s="19">
        <v>30</v>
      </c>
      <c r="H81" s="21" t="s">
        <v>65</v>
      </c>
      <c r="I81" s="19">
        <v>11</v>
      </c>
    </row>
    <row r="82" spans="1:9" ht="16.5" customHeight="1" x14ac:dyDescent="0.2">
      <c r="A82" s="18" t="s">
        <v>99</v>
      </c>
      <c r="B82" s="13">
        <v>12383313.880000001</v>
      </c>
      <c r="C82" s="11">
        <v>8560</v>
      </c>
      <c r="D82" s="13">
        <f t="shared" si="1"/>
        <v>1446.6488177570095</v>
      </c>
      <c r="E82" s="19">
        <v>218</v>
      </c>
      <c r="F82" s="20" t="s">
        <v>7</v>
      </c>
      <c r="G82" s="19">
        <v>110</v>
      </c>
      <c r="H82" s="20" t="s">
        <v>11</v>
      </c>
      <c r="I82" s="19">
        <v>32</v>
      </c>
    </row>
    <row r="83" spans="1:9" ht="16.5" customHeight="1" x14ac:dyDescent="0.2">
      <c r="A83" s="15" t="s">
        <v>100</v>
      </c>
      <c r="B83" s="12">
        <v>20126744.66</v>
      </c>
      <c r="C83" s="10">
        <v>14896</v>
      </c>
      <c r="D83" s="12">
        <f t="shared" si="1"/>
        <v>1351.1509573039743</v>
      </c>
      <c r="E83" s="16">
        <v>246</v>
      </c>
      <c r="F83" s="17" t="s">
        <v>7</v>
      </c>
      <c r="G83" s="16">
        <v>113</v>
      </c>
      <c r="H83" s="17" t="s">
        <v>8</v>
      </c>
      <c r="I83" s="16">
        <v>27</v>
      </c>
    </row>
    <row r="84" spans="1:9" ht="16.5" customHeight="1" x14ac:dyDescent="0.2">
      <c r="A84" s="15" t="s">
        <v>101</v>
      </c>
      <c r="B84" s="12">
        <v>7891212.0999999996</v>
      </c>
      <c r="C84" s="10">
        <v>3784</v>
      </c>
      <c r="D84" s="12">
        <f t="shared" si="1"/>
        <v>2085.4154598308669</v>
      </c>
      <c r="E84" s="16">
        <v>114</v>
      </c>
      <c r="F84" s="17" t="s">
        <v>10</v>
      </c>
      <c r="G84" s="16">
        <v>12</v>
      </c>
      <c r="H84" s="17" t="s">
        <v>13</v>
      </c>
      <c r="I84" s="16">
        <v>28</v>
      </c>
    </row>
    <row r="85" spans="1:9" ht="16.5" customHeight="1" x14ac:dyDescent="0.2">
      <c r="A85" s="15" t="s">
        <v>102</v>
      </c>
      <c r="B85" s="12">
        <v>8386455.8099999996</v>
      </c>
      <c r="C85" s="10">
        <v>3683</v>
      </c>
      <c r="D85" s="12">
        <f t="shared" si="1"/>
        <v>2277.0719006244908</v>
      </c>
      <c r="E85" s="16">
        <v>99</v>
      </c>
      <c r="F85" s="17" t="s">
        <v>10</v>
      </c>
      <c r="G85" s="16">
        <v>8</v>
      </c>
      <c r="H85" s="17" t="s">
        <v>13</v>
      </c>
      <c r="I85" s="16">
        <v>19</v>
      </c>
    </row>
    <row r="86" spans="1:9" ht="16.5" customHeight="1" x14ac:dyDescent="0.2">
      <c r="A86" s="15" t="s">
        <v>103</v>
      </c>
      <c r="B86" s="12">
        <v>8519338.7300000004</v>
      </c>
      <c r="C86" s="10">
        <v>3043</v>
      </c>
      <c r="D86" s="12">
        <f t="shared" si="1"/>
        <v>2799.651242195202</v>
      </c>
      <c r="E86" s="16">
        <v>70</v>
      </c>
      <c r="F86" s="17" t="s">
        <v>7</v>
      </c>
      <c r="G86" s="16">
        <v>49</v>
      </c>
      <c r="H86" s="17" t="s">
        <v>5</v>
      </c>
      <c r="I86" s="16">
        <v>37</v>
      </c>
    </row>
    <row r="87" spans="1:9" ht="16.5" customHeight="1" x14ac:dyDescent="0.2">
      <c r="A87" s="18" t="s">
        <v>104</v>
      </c>
      <c r="B87" s="13">
        <v>7762845.4100000001</v>
      </c>
      <c r="C87" s="11">
        <v>2049</v>
      </c>
      <c r="D87" s="13">
        <f t="shared" si="1"/>
        <v>3788.6019570522208</v>
      </c>
      <c r="E87" s="19">
        <v>21</v>
      </c>
      <c r="F87" s="20" t="s">
        <v>34</v>
      </c>
      <c r="G87" s="19">
        <v>2</v>
      </c>
      <c r="H87" s="20" t="s">
        <v>22</v>
      </c>
      <c r="I87" s="19">
        <v>17</v>
      </c>
    </row>
    <row r="88" spans="1:9" ht="16.5" customHeight="1" x14ac:dyDescent="0.2">
      <c r="A88" s="18" t="s">
        <v>105</v>
      </c>
      <c r="B88" s="13">
        <v>10374347.66</v>
      </c>
      <c r="C88" s="11">
        <v>4365</v>
      </c>
      <c r="D88" s="13">
        <f t="shared" si="1"/>
        <v>2376.7119495990837</v>
      </c>
      <c r="E88" s="19">
        <v>94</v>
      </c>
      <c r="F88" s="20" t="s">
        <v>7</v>
      </c>
      <c r="G88" s="19">
        <v>62</v>
      </c>
      <c r="H88" s="20" t="s">
        <v>13</v>
      </c>
      <c r="I88" s="19">
        <v>16</v>
      </c>
    </row>
    <row r="89" spans="1:9" ht="16.5" customHeight="1" x14ac:dyDescent="0.2">
      <c r="A89" s="18" t="s">
        <v>106</v>
      </c>
      <c r="B89" s="13">
        <v>21768942.469999999</v>
      </c>
      <c r="C89" s="11">
        <v>10645</v>
      </c>
      <c r="D89" s="13">
        <f t="shared" si="1"/>
        <v>2044.9922470643494</v>
      </c>
      <c r="E89" s="19">
        <v>117</v>
      </c>
      <c r="F89" s="20" t="s">
        <v>7</v>
      </c>
      <c r="G89" s="19">
        <v>75</v>
      </c>
      <c r="H89" s="20" t="s">
        <v>11</v>
      </c>
      <c r="I89" s="19">
        <v>2</v>
      </c>
    </row>
    <row r="90" spans="1:9" ht="16.5" customHeight="1" x14ac:dyDescent="0.2">
      <c r="A90" s="18" t="s">
        <v>107</v>
      </c>
      <c r="B90" s="13">
        <v>7869954.5099999998</v>
      </c>
      <c r="C90" s="11">
        <v>1585</v>
      </c>
      <c r="D90" s="13">
        <f t="shared" si="1"/>
        <v>4965.2709842271288</v>
      </c>
      <c r="E90" s="19">
        <v>3</v>
      </c>
      <c r="F90" s="20" t="s">
        <v>7</v>
      </c>
      <c r="G90" s="19">
        <v>3</v>
      </c>
      <c r="H90" s="20" t="s">
        <v>22</v>
      </c>
      <c r="I90" s="19">
        <v>3</v>
      </c>
    </row>
    <row r="91" spans="1:9" ht="16.5" customHeight="1" x14ac:dyDescent="0.2">
      <c r="A91" s="15" t="s">
        <v>108</v>
      </c>
      <c r="B91" s="12">
        <v>407733127.98000002</v>
      </c>
      <c r="C91" s="10">
        <v>433158</v>
      </c>
      <c r="D91" s="12">
        <f t="shared" si="1"/>
        <v>941.30346889587634</v>
      </c>
      <c r="E91" s="16">
        <v>291</v>
      </c>
      <c r="F91" s="17" t="s">
        <v>19</v>
      </c>
      <c r="G91" s="16">
        <v>19</v>
      </c>
      <c r="H91" s="17" t="s">
        <v>56</v>
      </c>
      <c r="I91" s="16">
        <v>8</v>
      </c>
    </row>
    <row r="92" spans="1:9" ht="16.5" customHeight="1" x14ac:dyDescent="0.2">
      <c r="A92" s="15" t="s">
        <v>109</v>
      </c>
      <c r="B92" s="12">
        <v>8193893.21</v>
      </c>
      <c r="C92" s="10">
        <v>2583</v>
      </c>
      <c r="D92" s="12">
        <f t="shared" si="1"/>
        <v>3172.2389508323654</v>
      </c>
      <c r="E92" s="16">
        <v>41</v>
      </c>
      <c r="F92" s="17" t="s">
        <v>7</v>
      </c>
      <c r="G92" s="16">
        <v>29</v>
      </c>
      <c r="H92" s="17" t="s">
        <v>5</v>
      </c>
      <c r="I92" s="16">
        <v>14</v>
      </c>
    </row>
    <row r="93" spans="1:9" ht="16.5" customHeight="1" x14ac:dyDescent="0.2">
      <c r="A93" s="15" t="s">
        <v>110</v>
      </c>
      <c r="B93" s="12">
        <v>33753584.920000002</v>
      </c>
      <c r="C93" s="10">
        <v>23183</v>
      </c>
      <c r="D93" s="12">
        <f t="shared" si="1"/>
        <v>1455.9627709959884</v>
      </c>
      <c r="E93" s="16">
        <v>215</v>
      </c>
      <c r="F93" s="17" t="s">
        <v>34</v>
      </c>
      <c r="G93" s="16">
        <v>27</v>
      </c>
      <c r="H93" s="17" t="s">
        <v>32</v>
      </c>
      <c r="I93" s="16">
        <v>9</v>
      </c>
    </row>
    <row r="94" spans="1:9" ht="16.5" customHeight="1" x14ac:dyDescent="0.2">
      <c r="A94" s="15" t="s">
        <v>111</v>
      </c>
      <c r="B94" s="12">
        <v>48897408.789999999</v>
      </c>
      <c r="C94" s="10">
        <v>34796</v>
      </c>
      <c r="D94" s="12">
        <f t="shared" si="1"/>
        <v>1405.2594778135417</v>
      </c>
      <c r="E94" s="16">
        <v>231</v>
      </c>
      <c r="F94" s="17" t="s">
        <v>7</v>
      </c>
      <c r="G94" s="16">
        <v>112</v>
      </c>
      <c r="H94" s="22" t="s">
        <v>65</v>
      </c>
      <c r="I94" s="16">
        <v>7</v>
      </c>
    </row>
    <row r="95" spans="1:9" ht="16.5" customHeight="1" x14ac:dyDescent="0.2">
      <c r="A95" s="18" t="s">
        <v>112</v>
      </c>
      <c r="B95" s="13">
        <v>7991569.5700000003</v>
      </c>
      <c r="C95" s="11">
        <v>2399</v>
      </c>
      <c r="D95" s="13">
        <f t="shared" si="1"/>
        <v>3331.2086577740724</v>
      </c>
      <c r="E95" s="19">
        <v>35</v>
      </c>
      <c r="F95" s="20" t="s">
        <v>4</v>
      </c>
      <c r="G95" s="19">
        <v>5</v>
      </c>
      <c r="H95" s="20" t="s">
        <v>5</v>
      </c>
      <c r="I95" s="19">
        <v>8</v>
      </c>
    </row>
    <row r="96" spans="1:9" ht="16.5" customHeight="1" x14ac:dyDescent="0.2">
      <c r="A96" s="18" t="s">
        <v>113</v>
      </c>
      <c r="B96" s="13">
        <v>8857884.4399999995</v>
      </c>
      <c r="C96" s="11">
        <v>3452</v>
      </c>
      <c r="D96" s="13">
        <f t="shared" si="1"/>
        <v>2566.0151911935109</v>
      </c>
      <c r="E96" s="19">
        <v>80</v>
      </c>
      <c r="F96" s="20" t="s">
        <v>7</v>
      </c>
      <c r="G96" s="19">
        <v>54</v>
      </c>
      <c r="H96" s="20" t="s">
        <v>5</v>
      </c>
      <c r="I96" s="19">
        <v>43</v>
      </c>
    </row>
    <row r="97" spans="1:9" ht="16.5" customHeight="1" x14ac:dyDescent="0.2">
      <c r="A97" s="18" t="s">
        <v>114</v>
      </c>
      <c r="B97" s="13">
        <v>24526936.32</v>
      </c>
      <c r="C97" s="11">
        <v>18890</v>
      </c>
      <c r="D97" s="13">
        <f t="shared" si="1"/>
        <v>1298.4084870301747</v>
      </c>
      <c r="E97" s="19">
        <v>257</v>
      </c>
      <c r="F97" s="20" t="s">
        <v>34</v>
      </c>
      <c r="G97" s="19">
        <v>34</v>
      </c>
      <c r="H97" s="20" t="s">
        <v>32</v>
      </c>
      <c r="I97" s="19">
        <v>12</v>
      </c>
    </row>
    <row r="98" spans="1:9" ht="16.5" customHeight="1" x14ac:dyDescent="0.2">
      <c r="A98" s="18" t="s">
        <v>115</v>
      </c>
      <c r="B98" s="13">
        <v>28856531.859999999</v>
      </c>
      <c r="C98" s="11">
        <v>15272</v>
      </c>
      <c r="D98" s="13">
        <f t="shared" si="1"/>
        <v>1889.5057530120482</v>
      </c>
      <c r="E98" s="19">
        <v>132</v>
      </c>
      <c r="F98" s="20" t="s">
        <v>31</v>
      </c>
      <c r="G98" s="19">
        <v>3</v>
      </c>
      <c r="H98" s="20" t="s">
        <v>8</v>
      </c>
      <c r="I98" s="19">
        <v>2</v>
      </c>
    </row>
    <row r="99" spans="1:9" ht="16.5" customHeight="1" x14ac:dyDescent="0.2">
      <c r="A99" s="15" t="s">
        <v>116</v>
      </c>
      <c r="B99" s="12">
        <v>73399684.909999996</v>
      </c>
      <c r="C99" s="10">
        <v>59728</v>
      </c>
      <c r="D99" s="12">
        <f t="shared" si="1"/>
        <v>1228.8990910460755</v>
      </c>
      <c r="E99" s="16">
        <v>269</v>
      </c>
      <c r="F99" s="17" t="s">
        <v>10</v>
      </c>
      <c r="G99" s="16">
        <v>50</v>
      </c>
      <c r="H99" s="17" t="s">
        <v>54</v>
      </c>
      <c r="I99" s="16">
        <v>6</v>
      </c>
    </row>
    <row r="100" spans="1:9" ht="16.5" customHeight="1" x14ac:dyDescent="0.2">
      <c r="A100" s="15" t="s">
        <v>117</v>
      </c>
      <c r="B100" s="12">
        <v>15899943.75</v>
      </c>
      <c r="C100" s="10">
        <v>13211</v>
      </c>
      <c r="D100" s="12">
        <f t="shared" si="1"/>
        <v>1203.5382446446142</v>
      </c>
      <c r="E100" s="16">
        <v>273</v>
      </c>
      <c r="F100" s="17" t="s">
        <v>19</v>
      </c>
      <c r="G100" s="16">
        <v>17</v>
      </c>
      <c r="H100" s="17" t="s">
        <v>8</v>
      </c>
      <c r="I100" s="16">
        <v>32</v>
      </c>
    </row>
    <row r="101" spans="1:9" ht="16.5" customHeight="1" x14ac:dyDescent="0.2">
      <c r="A101" s="15" t="s">
        <v>118</v>
      </c>
      <c r="B101" s="12">
        <v>11258350.99</v>
      </c>
      <c r="C101" s="10">
        <v>6268</v>
      </c>
      <c r="D101" s="12">
        <f t="shared" si="1"/>
        <v>1796.1632083599234</v>
      </c>
      <c r="E101" s="16">
        <v>143</v>
      </c>
      <c r="F101" s="17" t="s">
        <v>34</v>
      </c>
      <c r="G101" s="16">
        <v>10</v>
      </c>
      <c r="H101" s="17" t="s">
        <v>15</v>
      </c>
      <c r="I101" s="16">
        <v>19</v>
      </c>
    </row>
    <row r="102" spans="1:9" ht="16.5" customHeight="1" x14ac:dyDescent="0.2">
      <c r="A102" s="15" t="s">
        <v>119</v>
      </c>
      <c r="B102" s="12">
        <v>13631930.939999999</v>
      </c>
      <c r="C102" s="10">
        <v>10758</v>
      </c>
      <c r="D102" s="12">
        <f t="shared" si="1"/>
        <v>1267.143608477412</v>
      </c>
      <c r="E102" s="16">
        <v>261</v>
      </c>
      <c r="F102" s="17" t="s">
        <v>34</v>
      </c>
      <c r="G102" s="16">
        <v>36</v>
      </c>
      <c r="H102" s="17" t="s">
        <v>11</v>
      </c>
      <c r="I102" s="16">
        <v>44</v>
      </c>
    </row>
    <row r="103" spans="1:9" ht="16.5" customHeight="1" x14ac:dyDescent="0.2">
      <c r="A103" s="18" t="s">
        <v>120</v>
      </c>
      <c r="B103" s="13">
        <v>30596338.559999999</v>
      </c>
      <c r="C103" s="11">
        <v>19254</v>
      </c>
      <c r="D103" s="13">
        <f t="shared" si="1"/>
        <v>1589.089984418822</v>
      </c>
      <c r="E103" s="19">
        <v>184</v>
      </c>
      <c r="F103" s="20" t="s">
        <v>10</v>
      </c>
      <c r="G103" s="19">
        <v>27</v>
      </c>
      <c r="H103" s="20" t="s">
        <v>32</v>
      </c>
      <c r="I103" s="19">
        <v>6</v>
      </c>
    </row>
    <row r="104" spans="1:9" ht="16.5" customHeight="1" x14ac:dyDescent="0.2">
      <c r="A104" s="18" t="s">
        <v>121</v>
      </c>
      <c r="B104" s="13">
        <v>15076616.32</v>
      </c>
      <c r="C104" s="11">
        <v>10417</v>
      </c>
      <c r="D104" s="13">
        <f t="shared" si="1"/>
        <v>1447.3088528367093</v>
      </c>
      <c r="E104" s="19">
        <v>217</v>
      </c>
      <c r="F104" s="20" t="s">
        <v>7</v>
      </c>
      <c r="G104" s="19">
        <v>109</v>
      </c>
      <c r="H104" s="20" t="s">
        <v>11</v>
      </c>
      <c r="I104" s="19">
        <v>31</v>
      </c>
    </row>
    <row r="105" spans="1:9" ht="16.5" customHeight="1" x14ac:dyDescent="0.2">
      <c r="A105" s="18" t="s">
        <v>122</v>
      </c>
      <c r="B105" s="13">
        <v>65120885.479999997</v>
      </c>
      <c r="C105" s="11">
        <v>36640</v>
      </c>
      <c r="D105" s="13">
        <f t="shared" si="1"/>
        <v>1777.3167434497816</v>
      </c>
      <c r="E105" s="19">
        <v>145</v>
      </c>
      <c r="F105" s="20" t="s">
        <v>31</v>
      </c>
      <c r="G105" s="19">
        <v>6</v>
      </c>
      <c r="H105" s="21" t="s">
        <v>65</v>
      </c>
      <c r="I105" s="19">
        <v>2</v>
      </c>
    </row>
    <row r="106" spans="1:9" ht="16.5" customHeight="1" x14ac:dyDescent="0.2">
      <c r="A106" s="18" t="s">
        <v>123</v>
      </c>
      <c r="B106" s="13">
        <v>9669014.0299999993</v>
      </c>
      <c r="C106" s="11">
        <v>4941</v>
      </c>
      <c r="D106" s="13">
        <f t="shared" si="1"/>
        <v>1956.8941570532279</v>
      </c>
      <c r="E106" s="19">
        <v>123</v>
      </c>
      <c r="F106" s="20" t="s">
        <v>7</v>
      </c>
      <c r="G106" s="19">
        <v>78</v>
      </c>
      <c r="H106" s="20" t="s">
        <v>13</v>
      </c>
      <c r="I106" s="19">
        <v>32</v>
      </c>
    </row>
    <row r="107" spans="1:9" ht="16.5" customHeight="1" x14ac:dyDescent="0.2">
      <c r="A107" s="15" t="s">
        <v>124</v>
      </c>
      <c r="B107" s="12">
        <v>11733018.59</v>
      </c>
      <c r="C107" s="10">
        <v>4676</v>
      </c>
      <c r="D107" s="12">
        <f t="shared" si="1"/>
        <v>2509.1998695466209</v>
      </c>
      <c r="E107" s="16">
        <v>85</v>
      </c>
      <c r="F107" s="17" t="s">
        <v>7</v>
      </c>
      <c r="G107" s="16">
        <v>57</v>
      </c>
      <c r="H107" s="17" t="s">
        <v>13</v>
      </c>
      <c r="I107" s="16">
        <v>11</v>
      </c>
    </row>
    <row r="108" spans="1:9" ht="16.5" customHeight="1" x14ac:dyDescent="0.2">
      <c r="A108" s="15" t="s">
        <v>125</v>
      </c>
      <c r="B108" s="12">
        <v>27141315.210000001</v>
      </c>
      <c r="C108" s="10">
        <v>21420</v>
      </c>
      <c r="D108" s="12">
        <f t="shared" si="1"/>
        <v>1267.101550420168</v>
      </c>
      <c r="E108" s="16">
        <v>262</v>
      </c>
      <c r="F108" s="17" t="s">
        <v>7</v>
      </c>
      <c r="G108" s="16">
        <v>115</v>
      </c>
      <c r="H108" s="17" t="s">
        <v>32</v>
      </c>
      <c r="I108" s="16">
        <v>14</v>
      </c>
    </row>
    <row r="109" spans="1:9" ht="16.5" customHeight="1" x14ac:dyDescent="0.2">
      <c r="A109" s="15" t="s">
        <v>126</v>
      </c>
      <c r="B109" s="12">
        <v>7980443.8899999997</v>
      </c>
      <c r="C109" s="10">
        <v>1944</v>
      </c>
      <c r="D109" s="12">
        <f t="shared" si="1"/>
        <v>4105.166610082304</v>
      </c>
      <c r="E109" s="16">
        <v>13</v>
      </c>
      <c r="F109" s="17" t="s">
        <v>7</v>
      </c>
      <c r="G109" s="16">
        <v>12</v>
      </c>
      <c r="H109" s="17" t="s">
        <v>22</v>
      </c>
      <c r="I109" s="16">
        <v>11</v>
      </c>
    </row>
    <row r="110" spans="1:9" ht="16.5" customHeight="1" x14ac:dyDescent="0.2">
      <c r="A110" s="15" t="s">
        <v>127</v>
      </c>
      <c r="B110" s="12">
        <v>8804065.5099999998</v>
      </c>
      <c r="C110" s="10">
        <v>3341</v>
      </c>
      <c r="D110" s="12">
        <f t="shared" si="1"/>
        <v>2635.1587877880875</v>
      </c>
      <c r="E110" s="16">
        <v>75</v>
      </c>
      <c r="F110" s="17" t="s">
        <v>7</v>
      </c>
      <c r="G110" s="16">
        <v>51</v>
      </c>
      <c r="H110" s="17" t="s">
        <v>5</v>
      </c>
      <c r="I110" s="16">
        <v>41</v>
      </c>
    </row>
    <row r="111" spans="1:9" ht="16.5" customHeight="1" x14ac:dyDescent="0.2">
      <c r="A111" s="18" t="s">
        <v>128</v>
      </c>
      <c r="B111" s="13">
        <v>25202788.670000002</v>
      </c>
      <c r="C111" s="11">
        <v>17561</v>
      </c>
      <c r="D111" s="13">
        <f t="shared" si="1"/>
        <v>1435.1568059905474</v>
      </c>
      <c r="E111" s="19">
        <v>223</v>
      </c>
      <c r="F111" s="20" t="s">
        <v>10</v>
      </c>
      <c r="G111" s="19">
        <v>35</v>
      </c>
      <c r="H111" s="20" t="s">
        <v>8</v>
      </c>
      <c r="I111" s="19">
        <v>20</v>
      </c>
    </row>
    <row r="112" spans="1:9" ht="16.5" customHeight="1" x14ac:dyDescent="0.2">
      <c r="A112" s="18" t="s">
        <v>129</v>
      </c>
      <c r="B112" s="13">
        <v>66644718.899999999</v>
      </c>
      <c r="C112" s="11">
        <f>49238+11136</f>
        <v>60374</v>
      </c>
      <c r="D112" s="13">
        <f t="shared" si="1"/>
        <v>1103.8645592473581</v>
      </c>
      <c r="E112" s="19">
        <v>284</v>
      </c>
      <c r="F112" s="20" t="s">
        <v>34</v>
      </c>
      <c r="G112" s="19">
        <v>41</v>
      </c>
      <c r="H112" s="20" t="s">
        <v>54</v>
      </c>
      <c r="I112" s="19">
        <v>10</v>
      </c>
    </row>
    <row r="113" spans="1:9" ht="16.5" customHeight="1" x14ac:dyDescent="0.2">
      <c r="A113" s="18" t="s">
        <v>130</v>
      </c>
      <c r="B113" s="13">
        <v>18517572.780000001</v>
      </c>
      <c r="C113" s="11">
        <v>12624</v>
      </c>
      <c r="D113" s="13">
        <f t="shared" si="1"/>
        <v>1466.8546245247148</v>
      </c>
      <c r="E113" s="19">
        <v>211</v>
      </c>
      <c r="F113" s="20" t="s">
        <v>10</v>
      </c>
      <c r="G113" s="19">
        <v>33</v>
      </c>
      <c r="H113" s="20" t="s">
        <v>8</v>
      </c>
      <c r="I113" s="19">
        <v>17</v>
      </c>
    </row>
    <row r="114" spans="1:9" ht="16.5" customHeight="1" x14ac:dyDescent="0.2">
      <c r="A114" s="18" t="s">
        <v>131</v>
      </c>
      <c r="B114" s="13">
        <v>17142992.02</v>
      </c>
      <c r="C114" s="11">
        <v>11411</v>
      </c>
      <c r="D114" s="13">
        <f t="shared" si="1"/>
        <v>1502.3216212426605</v>
      </c>
      <c r="E114" s="19">
        <v>205</v>
      </c>
      <c r="F114" s="20" t="s">
        <v>34</v>
      </c>
      <c r="G114" s="19">
        <v>24</v>
      </c>
      <c r="H114" s="20" t="s">
        <v>11</v>
      </c>
      <c r="I114" s="19">
        <v>26</v>
      </c>
    </row>
    <row r="115" spans="1:9" ht="16.5" customHeight="1" x14ac:dyDescent="0.2">
      <c r="A115" s="15" t="s">
        <v>132</v>
      </c>
      <c r="B115" s="12">
        <v>45168407.590000004</v>
      </c>
      <c r="C115" s="10">
        <v>40845</v>
      </c>
      <c r="D115" s="12">
        <f t="shared" si="1"/>
        <v>1105.8491269433225</v>
      </c>
      <c r="E115" s="16">
        <v>283</v>
      </c>
      <c r="F115" s="17" t="s">
        <v>34</v>
      </c>
      <c r="G115" s="16">
        <v>40</v>
      </c>
      <c r="H115" s="17" t="s">
        <v>54</v>
      </c>
      <c r="I115" s="16">
        <v>9</v>
      </c>
    </row>
    <row r="116" spans="1:9" ht="16.5" customHeight="1" x14ac:dyDescent="0.2">
      <c r="A116" s="15" t="s">
        <v>133</v>
      </c>
      <c r="B116" s="12">
        <v>10456299.789999999</v>
      </c>
      <c r="C116" s="10">
        <v>5777</v>
      </c>
      <c r="D116" s="12">
        <f t="shared" si="1"/>
        <v>1809.9878466332004</v>
      </c>
      <c r="E116" s="16">
        <v>141</v>
      </c>
      <c r="F116" s="17" t="s">
        <v>10</v>
      </c>
      <c r="G116" s="16">
        <v>20</v>
      </c>
      <c r="H116" s="17" t="s">
        <v>15</v>
      </c>
      <c r="I116" s="16">
        <v>18</v>
      </c>
    </row>
    <row r="117" spans="1:9" ht="16.5" customHeight="1" x14ac:dyDescent="0.2">
      <c r="A117" s="15" t="s">
        <v>134</v>
      </c>
      <c r="B117" s="12">
        <v>75262174.189999998</v>
      </c>
      <c r="C117" s="10">
        <v>57068</v>
      </c>
      <c r="D117" s="12">
        <f t="shared" si="1"/>
        <v>1318.8156968879232</v>
      </c>
      <c r="E117" s="16">
        <v>249</v>
      </c>
      <c r="F117" s="17" t="s">
        <v>10</v>
      </c>
      <c r="G117" s="16">
        <v>43</v>
      </c>
      <c r="H117" s="17" t="s">
        <v>54</v>
      </c>
      <c r="I117" s="16">
        <v>3</v>
      </c>
    </row>
    <row r="118" spans="1:9" ht="16.5" customHeight="1" x14ac:dyDescent="0.2">
      <c r="A118" s="15" t="s">
        <v>135</v>
      </c>
      <c r="B118" s="12">
        <v>11330690.6</v>
      </c>
      <c r="C118" s="10">
        <v>2768</v>
      </c>
      <c r="D118" s="12">
        <f t="shared" si="1"/>
        <v>4093.4575867052022</v>
      </c>
      <c r="E118" s="16">
        <v>14</v>
      </c>
      <c r="F118" s="17" t="s">
        <v>7</v>
      </c>
      <c r="G118" s="16">
        <v>13</v>
      </c>
      <c r="H118" s="17" t="s">
        <v>5</v>
      </c>
      <c r="I118" s="16">
        <v>2</v>
      </c>
    </row>
    <row r="119" spans="1:9" ht="16.5" customHeight="1" x14ac:dyDescent="0.2">
      <c r="A119" s="18" t="s">
        <v>136</v>
      </c>
      <c r="B119" s="13">
        <v>10636505.51</v>
      </c>
      <c r="C119" s="11">
        <v>4699</v>
      </c>
      <c r="D119" s="13">
        <f t="shared" si="1"/>
        <v>2263.5678889125347</v>
      </c>
      <c r="E119" s="19">
        <v>100</v>
      </c>
      <c r="F119" s="20" t="s">
        <v>7</v>
      </c>
      <c r="G119" s="19">
        <v>67</v>
      </c>
      <c r="H119" s="20" t="s">
        <v>13</v>
      </c>
      <c r="I119" s="19">
        <v>20</v>
      </c>
    </row>
    <row r="120" spans="1:9" ht="16.5" customHeight="1" x14ac:dyDescent="0.2">
      <c r="A120" s="18" t="s">
        <v>137</v>
      </c>
      <c r="B120" s="13">
        <v>14197359.859999999</v>
      </c>
      <c r="C120" s="11">
        <v>8490</v>
      </c>
      <c r="D120" s="13">
        <f t="shared" si="1"/>
        <v>1672.2449776207302</v>
      </c>
      <c r="E120" s="19">
        <v>174</v>
      </c>
      <c r="F120" s="20" t="s">
        <v>7</v>
      </c>
      <c r="G120" s="19">
        <v>93</v>
      </c>
      <c r="H120" s="20" t="s">
        <v>11</v>
      </c>
      <c r="I120" s="19">
        <v>12</v>
      </c>
    </row>
    <row r="121" spans="1:9" ht="16.5" customHeight="1" x14ac:dyDescent="0.2">
      <c r="A121" s="18" t="s">
        <v>138</v>
      </c>
      <c r="B121" s="13">
        <v>14340357.109999999</v>
      </c>
      <c r="C121" s="11">
        <v>6901</v>
      </c>
      <c r="D121" s="13">
        <f t="shared" si="1"/>
        <v>2078.0114635560062</v>
      </c>
      <c r="E121" s="19">
        <v>115</v>
      </c>
      <c r="F121" s="20" t="s">
        <v>7</v>
      </c>
      <c r="G121" s="19">
        <v>73</v>
      </c>
      <c r="H121" s="20" t="s">
        <v>15</v>
      </c>
      <c r="I121" s="19">
        <v>9</v>
      </c>
    </row>
    <row r="122" spans="1:9" ht="16.5" customHeight="1" x14ac:dyDescent="0.2">
      <c r="A122" s="18" t="s">
        <v>139</v>
      </c>
      <c r="B122" s="13">
        <v>16878376.739999998</v>
      </c>
      <c r="C122" s="11">
        <v>7268</v>
      </c>
      <c r="D122" s="13">
        <f t="shared" si="1"/>
        <v>2322.2862878370938</v>
      </c>
      <c r="E122" s="19">
        <v>97</v>
      </c>
      <c r="F122" s="20" t="s">
        <v>7</v>
      </c>
      <c r="G122" s="19">
        <v>65</v>
      </c>
      <c r="H122" s="20" t="s">
        <v>15</v>
      </c>
      <c r="I122" s="19">
        <v>4</v>
      </c>
    </row>
    <row r="123" spans="1:9" ht="16.5" customHeight="1" x14ac:dyDescent="0.2">
      <c r="A123" s="15" t="s">
        <v>140</v>
      </c>
      <c r="B123" s="12">
        <v>9347847.8200000003</v>
      </c>
      <c r="C123" s="10">
        <v>4202</v>
      </c>
      <c r="D123" s="12">
        <f t="shared" si="1"/>
        <v>2224.6187101380297</v>
      </c>
      <c r="E123" s="16">
        <v>103</v>
      </c>
      <c r="F123" s="17" t="s">
        <v>7</v>
      </c>
      <c r="G123" s="16">
        <v>69</v>
      </c>
      <c r="H123" s="17" t="s">
        <v>13</v>
      </c>
      <c r="I123" s="16">
        <v>23</v>
      </c>
    </row>
    <row r="124" spans="1:9" ht="16.5" customHeight="1" x14ac:dyDescent="0.2">
      <c r="A124" s="15" t="s">
        <v>141</v>
      </c>
      <c r="B124" s="12">
        <v>16471899.98</v>
      </c>
      <c r="C124" s="10">
        <v>9656</v>
      </c>
      <c r="D124" s="12">
        <f t="shared" si="1"/>
        <v>1705.8719946147473</v>
      </c>
      <c r="E124" s="16">
        <v>167</v>
      </c>
      <c r="F124" s="17" t="s">
        <v>7</v>
      </c>
      <c r="G124" s="16">
        <v>91</v>
      </c>
      <c r="H124" s="17" t="s">
        <v>11</v>
      </c>
      <c r="I124" s="16">
        <v>9</v>
      </c>
    </row>
    <row r="125" spans="1:9" ht="16.5" customHeight="1" x14ac:dyDescent="0.2">
      <c r="A125" s="15" t="s">
        <v>142</v>
      </c>
      <c r="B125" s="12">
        <v>7114843.4699999997</v>
      </c>
      <c r="C125" s="10">
        <v>2067</v>
      </c>
      <c r="D125" s="12">
        <f t="shared" si="1"/>
        <v>3442.1110159651666</v>
      </c>
      <c r="E125" s="16">
        <v>32</v>
      </c>
      <c r="F125" s="17" t="s">
        <v>7</v>
      </c>
      <c r="G125" s="16">
        <v>25</v>
      </c>
      <c r="H125" s="17" t="s">
        <v>22</v>
      </c>
      <c r="I125" s="16">
        <v>24</v>
      </c>
    </row>
    <row r="126" spans="1:9" ht="16.5" customHeight="1" x14ac:dyDescent="0.2">
      <c r="A126" s="15" t="s">
        <v>143</v>
      </c>
      <c r="B126" s="12">
        <v>17346908.43</v>
      </c>
      <c r="C126" s="10">
        <v>10556</v>
      </c>
      <c r="D126" s="12">
        <f t="shared" si="1"/>
        <v>1643.322132436529</v>
      </c>
      <c r="E126" s="16">
        <v>178</v>
      </c>
      <c r="F126" s="17" t="s">
        <v>31</v>
      </c>
      <c r="G126" s="16">
        <v>10</v>
      </c>
      <c r="H126" s="17" t="s">
        <v>11</v>
      </c>
      <c r="I126" s="16">
        <v>14</v>
      </c>
    </row>
    <row r="127" spans="1:9" ht="16.5" customHeight="1" x14ac:dyDescent="0.2">
      <c r="A127" s="18" t="s">
        <v>144</v>
      </c>
      <c r="B127" s="13">
        <v>24315158.780000001</v>
      </c>
      <c r="C127" s="11">
        <v>6375</v>
      </c>
      <c r="D127" s="13">
        <f t="shared" si="1"/>
        <v>3814.1425537254904</v>
      </c>
      <c r="E127" s="19">
        <v>19</v>
      </c>
      <c r="F127" s="20" t="s">
        <v>7</v>
      </c>
      <c r="G127" s="19">
        <v>18</v>
      </c>
      <c r="H127" s="20" t="s">
        <v>15</v>
      </c>
      <c r="I127" s="19">
        <v>1</v>
      </c>
    </row>
    <row r="128" spans="1:9" ht="16.5" customHeight="1" x14ac:dyDescent="0.2">
      <c r="A128" s="18" t="s">
        <v>145</v>
      </c>
      <c r="B128" s="13">
        <v>30157149.57</v>
      </c>
      <c r="C128" s="11">
        <v>20485</v>
      </c>
      <c r="D128" s="13">
        <f t="shared" si="1"/>
        <v>1472.1576553575787</v>
      </c>
      <c r="E128" s="19">
        <v>210</v>
      </c>
      <c r="F128" s="20" t="s">
        <v>31</v>
      </c>
      <c r="G128" s="19">
        <v>14</v>
      </c>
      <c r="H128" s="20" t="s">
        <v>32</v>
      </c>
      <c r="I128" s="19">
        <v>8</v>
      </c>
    </row>
    <row r="129" spans="1:9" ht="16.5" customHeight="1" x14ac:dyDescent="0.2">
      <c r="A129" s="18" t="s">
        <v>146</v>
      </c>
      <c r="B129" s="13">
        <v>401250896.07999998</v>
      </c>
      <c r="C129" s="11">
        <v>188791</v>
      </c>
      <c r="D129" s="13">
        <f t="shared" si="1"/>
        <v>2125.370892044642</v>
      </c>
      <c r="E129" s="19">
        <v>110</v>
      </c>
      <c r="F129" s="20" t="s">
        <v>10</v>
      </c>
      <c r="G129" s="19">
        <v>9</v>
      </c>
      <c r="H129" s="20" t="s">
        <v>56</v>
      </c>
      <c r="I129" s="19">
        <v>1</v>
      </c>
    </row>
    <row r="130" spans="1:9" ht="16.5" customHeight="1" x14ac:dyDescent="0.2">
      <c r="A130" s="18" t="s">
        <v>147</v>
      </c>
      <c r="B130" s="13">
        <v>53180379.109999999</v>
      </c>
      <c r="C130" s="11">
        <v>48807</v>
      </c>
      <c r="D130" s="13">
        <f t="shared" si="1"/>
        <v>1089.6055711270924</v>
      </c>
      <c r="E130" s="19">
        <v>285</v>
      </c>
      <c r="F130" s="20" t="s">
        <v>10</v>
      </c>
      <c r="G130" s="19">
        <v>53</v>
      </c>
      <c r="H130" s="20" t="s">
        <v>54</v>
      </c>
      <c r="I130" s="19">
        <v>11</v>
      </c>
    </row>
    <row r="131" spans="1:9" ht="16.5" customHeight="1" x14ac:dyDescent="0.2">
      <c r="A131" s="15" t="s">
        <v>148</v>
      </c>
      <c r="B131" s="12">
        <v>27997255.93</v>
      </c>
      <c r="C131" s="10">
        <v>15623</v>
      </c>
      <c r="D131" s="12">
        <f t="shared" ref="D131:D194" si="2">B131/C131</f>
        <v>1792.0537624015874</v>
      </c>
      <c r="E131" s="16">
        <v>144</v>
      </c>
      <c r="F131" s="17" t="s">
        <v>7</v>
      </c>
      <c r="G131" s="16">
        <v>82</v>
      </c>
      <c r="H131" s="17" t="s">
        <v>8</v>
      </c>
      <c r="I131" s="16">
        <v>3</v>
      </c>
    </row>
    <row r="132" spans="1:9" ht="16.5" customHeight="1" x14ac:dyDescent="0.2">
      <c r="A132" s="15" t="s">
        <v>149</v>
      </c>
      <c r="B132" s="12">
        <v>20534448.77</v>
      </c>
      <c r="C132" s="10">
        <v>15658</v>
      </c>
      <c r="D132" s="12">
        <f t="shared" si="2"/>
        <v>1311.4349706220462</v>
      </c>
      <c r="E132" s="16">
        <v>253</v>
      </c>
      <c r="F132" s="17" t="s">
        <v>31</v>
      </c>
      <c r="G132" s="16">
        <v>21</v>
      </c>
      <c r="H132" s="17" t="s">
        <v>8</v>
      </c>
      <c r="I132" s="16">
        <v>30</v>
      </c>
    </row>
    <row r="133" spans="1:9" ht="16.5" customHeight="1" x14ac:dyDescent="0.2">
      <c r="A133" s="15" t="s">
        <v>150</v>
      </c>
      <c r="B133" s="12">
        <v>28175469.18</v>
      </c>
      <c r="C133" s="10">
        <v>22667</v>
      </c>
      <c r="D133" s="12">
        <f t="shared" si="2"/>
        <v>1243.0171253363922</v>
      </c>
      <c r="E133" s="16">
        <v>266</v>
      </c>
      <c r="F133" s="17" t="s">
        <v>10</v>
      </c>
      <c r="G133" s="16">
        <v>49</v>
      </c>
      <c r="H133" s="17" t="s">
        <v>32</v>
      </c>
      <c r="I133" s="16">
        <v>16</v>
      </c>
    </row>
    <row r="134" spans="1:9" ht="16.5" customHeight="1" x14ac:dyDescent="0.2">
      <c r="A134" s="15" t="s">
        <v>151</v>
      </c>
      <c r="B134" s="12">
        <v>11318447.85</v>
      </c>
      <c r="C134" s="10">
        <v>4018</v>
      </c>
      <c r="D134" s="12">
        <f t="shared" si="2"/>
        <v>2816.9357516177201</v>
      </c>
      <c r="E134" s="16">
        <v>69</v>
      </c>
      <c r="F134" s="17" t="s">
        <v>7</v>
      </c>
      <c r="G134" s="16">
        <v>48</v>
      </c>
      <c r="H134" s="17" t="s">
        <v>13</v>
      </c>
      <c r="I134" s="16">
        <v>6</v>
      </c>
    </row>
    <row r="135" spans="1:9" ht="16.5" customHeight="1" x14ac:dyDescent="0.2">
      <c r="A135" s="18" t="s">
        <v>152</v>
      </c>
      <c r="B135" s="13">
        <v>15458232.529999999</v>
      </c>
      <c r="C135" s="11">
        <v>10562</v>
      </c>
      <c r="D135" s="13">
        <f t="shared" si="2"/>
        <v>1463.5705860632456</v>
      </c>
      <c r="E135" s="19">
        <v>213</v>
      </c>
      <c r="F135" s="20" t="s">
        <v>34</v>
      </c>
      <c r="G135" s="19">
        <v>25</v>
      </c>
      <c r="H135" s="20" t="s">
        <v>11</v>
      </c>
      <c r="I135" s="19">
        <v>28</v>
      </c>
    </row>
    <row r="136" spans="1:9" ht="16.5" customHeight="1" x14ac:dyDescent="0.2">
      <c r="A136" s="18" t="s">
        <v>153</v>
      </c>
      <c r="B136" s="13">
        <v>23281657.510000002</v>
      </c>
      <c r="C136" s="11">
        <v>17695</v>
      </c>
      <c r="D136" s="13">
        <f t="shared" si="2"/>
        <v>1315.719554111331</v>
      </c>
      <c r="E136" s="19">
        <v>251</v>
      </c>
      <c r="F136" s="20" t="s">
        <v>34</v>
      </c>
      <c r="G136" s="19">
        <v>33</v>
      </c>
      <c r="H136" s="20" t="s">
        <v>8</v>
      </c>
      <c r="I136" s="19">
        <v>29</v>
      </c>
    </row>
    <row r="137" spans="1:9" ht="16.5" customHeight="1" x14ac:dyDescent="0.2">
      <c r="A137" s="18" t="s">
        <v>154</v>
      </c>
      <c r="B137" s="13">
        <v>269648490.05000001</v>
      </c>
      <c r="C137" s="11">
        <v>148353</v>
      </c>
      <c r="D137" s="13">
        <f t="shared" si="2"/>
        <v>1817.6140020761293</v>
      </c>
      <c r="E137" s="19">
        <v>140</v>
      </c>
      <c r="F137" s="20" t="s">
        <v>31</v>
      </c>
      <c r="G137" s="19">
        <v>4</v>
      </c>
      <c r="H137" s="20" t="s">
        <v>56</v>
      </c>
      <c r="I137" s="19">
        <v>2</v>
      </c>
    </row>
    <row r="138" spans="1:9" ht="16.5" customHeight="1" x14ac:dyDescent="0.2">
      <c r="A138" s="18" t="s">
        <v>155</v>
      </c>
      <c r="B138" s="13">
        <v>7695475.5899999999</v>
      </c>
      <c r="C138" s="11">
        <v>1732</v>
      </c>
      <c r="D138" s="13">
        <f t="shared" si="2"/>
        <v>4443.1152367205541</v>
      </c>
      <c r="E138" s="19">
        <v>7</v>
      </c>
      <c r="F138" s="20" t="s">
        <v>7</v>
      </c>
      <c r="G138" s="19">
        <v>7</v>
      </c>
      <c r="H138" s="20" t="s">
        <v>22</v>
      </c>
      <c r="I138" s="19">
        <v>6</v>
      </c>
    </row>
    <row r="139" spans="1:9" ht="16.5" customHeight="1" x14ac:dyDescent="0.2">
      <c r="A139" s="15" t="s">
        <v>156</v>
      </c>
      <c r="B139" s="12">
        <v>42699145.939999998</v>
      </c>
      <c r="C139" s="10">
        <v>27467</v>
      </c>
      <c r="D139" s="12">
        <f t="shared" si="2"/>
        <v>1554.5616900280336</v>
      </c>
      <c r="E139" s="16">
        <v>192</v>
      </c>
      <c r="F139" s="17" t="s">
        <v>7</v>
      </c>
      <c r="G139" s="16">
        <v>100</v>
      </c>
      <c r="H139" s="22" t="s">
        <v>65</v>
      </c>
      <c r="I139" s="16">
        <v>4</v>
      </c>
    </row>
    <row r="140" spans="1:9" ht="16.5" customHeight="1" x14ac:dyDescent="0.2">
      <c r="A140" s="15" t="s">
        <v>157</v>
      </c>
      <c r="B140" s="12">
        <v>648981239.99000001</v>
      </c>
      <c r="C140" s="10">
        <v>526338</v>
      </c>
      <c r="D140" s="12">
        <f t="shared" si="2"/>
        <v>1233.0123228609752</v>
      </c>
      <c r="E140" s="16">
        <v>267</v>
      </c>
      <c r="F140" s="17" t="s">
        <v>31</v>
      </c>
      <c r="G140" s="16">
        <v>24</v>
      </c>
      <c r="H140" s="17" t="s">
        <v>56</v>
      </c>
      <c r="I140" s="16">
        <v>7</v>
      </c>
    </row>
    <row r="141" spans="1:9" ht="16.5" customHeight="1" x14ac:dyDescent="0.2">
      <c r="A141" s="15" t="s">
        <v>158</v>
      </c>
      <c r="B141" s="12">
        <v>10066054.689999999</v>
      </c>
      <c r="C141" s="10">
        <v>4741</v>
      </c>
      <c r="D141" s="12">
        <f t="shared" si="2"/>
        <v>2123.1922990930184</v>
      </c>
      <c r="E141" s="16">
        <v>111</v>
      </c>
      <c r="F141" s="17" t="s">
        <v>10</v>
      </c>
      <c r="G141" s="16">
        <v>10</v>
      </c>
      <c r="H141" s="17" t="s">
        <v>13</v>
      </c>
      <c r="I141" s="16">
        <v>26</v>
      </c>
    </row>
    <row r="142" spans="1:9" ht="16.5" customHeight="1" x14ac:dyDescent="0.2">
      <c r="A142" s="15" t="s">
        <v>159</v>
      </c>
      <c r="B142" s="12">
        <v>7555162.7000000002</v>
      </c>
      <c r="C142" s="10">
        <v>2138</v>
      </c>
      <c r="D142" s="12">
        <f t="shared" si="2"/>
        <v>3533.7524321796072</v>
      </c>
      <c r="E142" s="16">
        <v>31</v>
      </c>
      <c r="F142" s="17" t="s">
        <v>7</v>
      </c>
      <c r="G142" s="16">
        <v>24</v>
      </c>
      <c r="H142" s="17" t="s">
        <v>22</v>
      </c>
      <c r="I142" s="16">
        <v>23</v>
      </c>
    </row>
    <row r="143" spans="1:9" ht="16.5" customHeight="1" x14ac:dyDescent="0.2">
      <c r="A143" s="18" t="s">
        <v>160</v>
      </c>
      <c r="B143" s="13">
        <v>8306848.6200000001</v>
      </c>
      <c r="C143" s="11">
        <v>2203</v>
      </c>
      <c r="D143" s="13">
        <f t="shared" si="2"/>
        <v>3770.6984203359057</v>
      </c>
      <c r="E143" s="19">
        <v>22</v>
      </c>
      <c r="F143" s="20" t="s">
        <v>7</v>
      </c>
      <c r="G143" s="19">
        <v>20</v>
      </c>
      <c r="H143" s="20" t="s">
        <v>22</v>
      </c>
      <c r="I143" s="19">
        <v>18</v>
      </c>
    </row>
    <row r="144" spans="1:9" ht="16.5" customHeight="1" x14ac:dyDescent="0.2">
      <c r="A144" s="18" t="s">
        <v>161</v>
      </c>
      <c r="B144" s="13">
        <v>206292606.05000001</v>
      </c>
      <c r="C144" s="11">
        <v>156604</v>
      </c>
      <c r="D144" s="13">
        <f t="shared" si="2"/>
        <v>1317.2882305049679</v>
      </c>
      <c r="E144" s="19">
        <v>250</v>
      </c>
      <c r="F144" s="20" t="s">
        <v>4</v>
      </c>
      <c r="G144" s="19">
        <v>27</v>
      </c>
      <c r="H144" s="20" t="s">
        <v>56</v>
      </c>
      <c r="I144" s="19">
        <v>6</v>
      </c>
    </row>
    <row r="145" spans="1:9" ht="16.5" customHeight="1" x14ac:dyDescent="0.2">
      <c r="A145" s="18" t="s">
        <v>162</v>
      </c>
      <c r="B145" s="13">
        <v>50769033.890000001</v>
      </c>
      <c r="C145" s="11">
        <v>52166</v>
      </c>
      <c r="D145" s="13">
        <f t="shared" si="2"/>
        <v>973.22075470613049</v>
      </c>
      <c r="E145" s="19">
        <v>288</v>
      </c>
      <c r="F145" s="20" t="s">
        <v>34</v>
      </c>
      <c r="G145" s="19">
        <v>42</v>
      </c>
      <c r="H145" s="20" t="s">
        <v>54</v>
      </c>
      <c r="I145" s="19">
        <v>12</v>
      </c>
    </row>
    <row r="146" spans="1:9" ht="16.5" customHeight="1" x14ac:dyDescent="0.2">
      <c r="A146" s="18" t="s">
        <v>163</v>
      </c>
      <c r="B146" s="13">
        <v>7889812.3200000003</v>
      </c>
      <c r="C146" s="11">
        <v>1478</v>
      </c>
      <c r="D146" s="13">
        <f t="shared" si="2"/>
        <v>5338.1680108254404</v>
      </c>
      <c r="E146" s="19">
        <v>1</v>
      </c>
      <c r="F146" s="20" t="s">
        <v>7</v>
      </c>
      <c r="G146" s="19">
        <v>1</v>
      </c>
      <c r="H146" s="20" t="s">
        <v>22</v>
      </c>
      <c r="I146" s="19">
        <v>1</v>
      </c>
    </row>
    <row r="147" spans="1:9" ht="16.5" customHeight="1" x14ac:dyDescent="0.2">
      <c r="A147" s="15" t="s">
        <v>164</v>
      </c>
      <c r="B147" s="12">
        <v>10546202.4</v>
      </c>
      <c r="C147" s="10">
        <v>6147</v>
      </c>
      <c r="D147" s="12">
        <f t="shared" si="2"/>
        <v>1715.6665690580771</v>
      </c>
      <c r="E147" s="16">
        <v>161</v>
      </c>
      <c r="F147" s="17" t="s">
        <v>10</v>
      </c>
      <c r="G147" s="16">
        <v>24</v>
      </c>
      <c r="H147" s="17" t="s">
        <v>15</v>
      </c>
      <c r="I147" s="16">
        <v>27</v>
      </c>
    </row>
    <row r="148" spans="1:9" ht="16.5" customHeight="1" x14ac:dyDescent="0.2">
      <c r="A148" s="15" t="s">
        <v>165</v>
      </c>
      <c r="B148" s="12">
        <v>24513969.379999999</v>
      </c>
      <c r="C148" s="10">
        <v>14483</v>
      </c>
      <c r="D148" s="12">
        <f t="shared" si="2"/>
        <v>1692.6030090450872</v>
      </c>
      <c r="E148" s="16">
        <v>169</v>
      </c>
      <c r="F148" s="17" t="s">
        <v>34</v>
      </c>
      <c r="G148" s="16">
        <v>15</v>
      </c>
      <c r="H148" s="17" t="s">
        <v>8</v>
      </c>
      <c r="I148" s="16">
        <v>6</v>
      </c>
    </row>
    <row r="149" spans="1:9" ht="16.5" customHeight="1" x14ac:dyDescent="0.2">
      <c r="A149" s="15" t="s">
        <v>166</v>
      </c>
      <c r="B149" s="12">
        <v>17361794.629999999</v>
      </c>
      <c r="C149" s="10">
        <v>11862</v>
      </c>
      <c r="D149" s="12">
        <f t="shared" si="2"/>
        <v>1463.6481731579834</v>
      </c>
      <c r="E149" s="16">
        <v>212</v>
      </c>
      <c r="F149" s="17" t="s">
        <v>7</v>
      </c>
      <c r="G149" s="16">
        <v>108</v>
      </c>
      <c r="H149" s="17" t="s">
        <v>11</v>
      </c>
      <c r="I149" s="16">
        <v>27</v>
      </c>
    </row>
    <row r="150" spans="1:9" ht="16.5" customHeight="1" x14ac:dyDescent="0.2">
      <c r="A150" s="15" t="s">
        <v>167</v>
      </c>
      <c r="B150" s="12">
        <v>9096040.3200000003</v>
      </c>
      <c r="C150" s="10">
        <v>3309</v>
      </c>
      <c r="D150" s="12">
        <f t="shared" si="2"/>
        <v>2748.8789120580236</v>
      </c>
      <c r="E150" s="16">
        <v>72</v>
      </c>
      <c r="F150" s="17" t="s">
        <v>19</v>
      </c>
      <c r="G150" s="16">
        <v>3</v>
      </c>
      <c r="H150" s="17" t="s">
        <v>5</v>
      </c>
      <c r="I150" s="16">
        <v>39</v>
      </c>
    </row>
    <row r="151" spans="1:9" ht="16.5" customHeight="1" x14ac:dyDescent="0.2">
      <c r="A151" s="18" t="s">
        <v>168</v>
      </c>
      <c r="B151" s="13">
        <v>11509644.24</v>
      </c>
      <c r="C151" s="11">
        <v>4622</v>
      </c>
      <c r="D151" s="13">
        <f t="shared" si="2"/>
        <v>2490.1869839896149</v>
      </c>
      <c r="E151" s="19">
        <v>88</v>
      </c>
      <c r="F151" s="20" t="s">
        <v>7</v>
      </c>
      <c r="G151" s="19">
        <v>58</v>
      </c>
      <c r="H151" s="20" t="s">
        <v>13</v>
      </c>
      <c r="I151" s="19">
        <v>12</v>
      </c>
    </row>
    <row r="152" spans="1:9" ht="16.5" customHeight="1" x14ac:dyDescent="0.2">
      <c r="A152" s="18" t="s">
        <v>169</v>
      </c>
      <c r="B152" s="13">
        <v>16951977.57</v>
      </c>
      <c r="C152" s="11">
        <v>10526</v>
      </c>
      <c r="D152" s="13">
        <f t="shared" si="2"/>
        <v>1610.486183735512</v>
      </c>
      <c r="E152" s="19">
        <v>183</v>
      </c>
      <c r="F152" s="20" t="s">
        <v>10</v>
      </c>
      <c r="G152" s="19">
        <v>26</v>
      </c>
      <c r="H152" s="20" t="s">
        <v>11</v>
      </c>
      <c r="I152" s="19">
        <v>17</v>
      </c>
    </row>
    <row r="153" spans="1:9" ht="16.5" customHeight="1" x14ac:dyDescent="0.2">
      <c r="A153" s="18" t="s">
        <v>170</v>
      </c>
      <c r="B153" s="13">
        <v>18789596.870000001</v>
      </c>
      <c r="C153" s="11">
        <v>10811</v>
      </c>
      <c r="D153" s="13">
        <f t="shared" si="2"/>
        <v>1738.0072953473316</v>
      </c>
      <c r="E153" s="19">
        <v>156</v>
      </c>
      <c r="F153" s="20" t="s">
        <v>10</v>
      </c>
      <c r="G153" s="19">
        <v>23</v>
      </c>
      <c r="H153" s="20" t="s">
        <v>11</v>
      </c>
      <c r="I153" s="19">
        <v>7</v>
      </c>
    </row>
    <row r="154" spans="1:9" ht="16.5" customHeight="1" x14ac:dyDescent="0.2">
      <c r="A154" s="18" t="s">
        <v>171</v>
      </c>
      <c r="B154" s="13">
        <v>11474630.34</v>
      </c>
      <c r="C154" s="11">
        <v>5605</v>
      </c>
      <c r="D154" s="13">
        <f t="shared" si="2"/>
        <v>2047.2132631578947</v>
      </c>
      <c r="E154" s="19">
        <v>116</v>
      </c>
      <c r="F154" s="20" t="s">
        <v>7</v>
      </c>
      <c r="G154" s="19">
        <v>74</v>
      </c>
      <c r="H154" s="20" t="s">
        <v>15</v>
      </c>
      <c r="I154" s="19">
        <v>10</v>
      </c>
    </row>
    <row r="155" spans="1:9" ht="16.5" customHeight="1" x14ac:dyDescent="0.2">
      <c r="A155" s="15" t="s">
        <v>172</v>
      </c>
      <c r="B155" s="12">
        <v>7977301.6799999997</v>
      </c>
      <c r="C155" s="10">
        <v>1815</v>
      </c>
      <c r="D155" s="12">
        <f t="shared" si="2"/>
        <v>4395.2075371900828</v>
      </c>
      <c r="E155" s="16">
        <v>9</v>
      </c>
      <c r="F155" s="17" t="s">
        <v>7</v>
      </c>
      <c r="G155" s="16">
        <v>9</v>
      </c>
      <c r="H155" s="17" t="s">
        <v>22</v>
      </c>
      <c r="I155" s="16">
        <v>8</v>
      </c>
    </row>
    <row r="156" spans="1:9" ht="16.5" customHeight="1" x14ac:dyDescent="0.2">
      <c r="A156" s="15" t="s">
        <v>173</v>
      </c>
      <c r="B156" s="12">
        <v>63252604.789999999</v>
      </c>
      <c r="C156" s="10">
        <v>53361</v>
      </c>
      <c r="D156" s="12">
        <f t="shared" si="2"/>
        <v>1185.3714283840259</v>
      </c>
      <c r="E156" s="16">
        <v>277</v>
      </c>
      <c r="F156" s="17" t="s">
        <v>31</v>
      </c>
      <c r="G156" s="16">
        <v>25</v>
      </c>
      <c r="H156" s="17" t="s">
        <v>54</v>
      </c>
      <c r="I156" s="16">
        <v>8</v>
      </c>
    </row>
    <row r="157" spans="1:9" ht="16.5" customHeight="1" x14ac:dyDescent="0.2">
      <c r="A157" s="15" t="s">
        <v>174</v>
      </c>
      <c r="B157" s="12">
        <v>8229403.3499999996</v>
      </c>
      <c r="C157" s="10">
        <v>3300</v>
      </c>
      <c r="D157" s="12">
        <f t="shared" si="2"/>
        <v>2493.7585909090908</v>
      </c>
      <c r="E157" s="16">
        <v>87</v>
      </c>
      <c r="F157" s="17" t="s">
        <v>19</v>
      </c>
      <c r="G157" s="16">
        <v>4</v>
      </c>
      <c r="H157" s="17" t="s">
        <v>5</v>
      </c>
      <c r="I157" s="16">
        <v>48</v>
      </c>
    </row>
    <row r="158" spans="1:9" ht="16.5" customHeight="1" x14ac:dyDescent="0.2">
      <c r="A158" s="15" t="s">
        <v>175</v>
      </c>
      <c r="B158" s="12">
        <v>13433900.99</v>
      </c>
      <c r="C158" s="10">
        <v>7566</v>
      </c>
      <c r="D158" s="12">
        <f t="shared" si="2"/>
        <v>1775.5618543484009</v>
      </c>
      <c r="E158" s="16">
        <v>146</v>
      </c>
      <c r="F158" s="17" t="s">
        <v>31</v>
      </c>
      <c r="G158" s="16">
        <v>7</v>
      </c>
      <c r="H158" s="17" t="s">
        <v>15</v>
      </c>
      <c r="I158" s="16">
        <v>20</v>
      </c>
    </row>
    <row r="159" spans="1:9" ht="16.5" customHeight="1" x14ac:dyDescent="0.2">
      <c r="A159" s="18" t="s">
        <v>176</v>
      </c>
      <c r="B159" s="13">
        <v>11428282.859999999</v>
      </c>
      <c r="C159" s="11">
        <v>6535</v>
      </c>
      <c r="D159" s="13">
        <f t="shared" si="2"/>
        <v>1748.7808508033663</v>
      </c>
      <c r="E159" s="19">
        <v>151</v>
      </c>
      <c r="F159" s="20" t="s">
        <v>34</v>
      </c>
      <c r="G159" s="19">
        <v>12</v>
      </c>
      <c r="H159" s="20" t="s">
        <v>15</v>
      </c>
      <c r="I159" s="19">
        <v>23</v>
      </c>
    </row>
    <row r="160" spans="1:9" ht="16.5" customHeight="1" x14ac:dyDescent="0.2">
      <c r="A160" s="18" t="s">
        <v>177</v>
      </c>
      <c r="B160" s="13">
        <v>30571422.579999998</v>
      </c>
      <c r="C160" s="11">
        <v>22642</v>
      </c>
      <c r="D160" s="13">
        <f t="shared" si="2"/>
        <v>1350.2085760975178</v>
      </c>
      <c r="E160" s="19">
        <v>247</v>
      </c>
      <c r="F160" s="20" t="s">
        <v>7</v>
      </c>
      <c r="G160" s="19">
        <v>114</v>
      </c>
      <c r="H160" s="20" t="s">
        <v>32</v>
      </c>
      <c r="I160" s="19">
        <v>11</v>
      </c>
    </row>
    <row r="161" spans="1:9" ht="16.5" customHeight="1" x14ac:dyDescent="0.2">
      <c r="A161" s="18" t="s">
        <v>178</v>
      </c>
      <c r="B161" s="13">
        <v>8586305.0500000007</v>
      </c>
      <c r="C161" s="11">
        <v>2136</v>
      </c>
      <c r="D161" s="13">
        <f t="shared" si="2"/>
        <v>4019.8057350187269</v>
      </c>
      <c r="E161" s="19">
        <v>15</v>
      </c>
      <c r="F161" s="20" t="s">
        <v>7</v>
      </c>
      <c r="G161" s="19">
        <v>14</v>
      </c>
      <c r="H161" s="20" t="s">
        <v>22</v>
      </c>
      <c r="I161" s="19">
        <v>12</v>
      </c>
    </row>
    <row r="162" spans="1:9" ht="16.5" customHeight="1" x14ac:dyDescent="0.2">
      <c r="A162" s="18" t="s">
        <v>179</v>
      </c>
      <c r="B162" s="13">
        <v>22670942.34</v>
      </c>
      <c r="C162" s="11">
        <v>14993</v>
      </c>
      <c r="D162" s="13">
        <f t="shared" si="2"/>
        <v>1512.1018035083039</v>
      </c>
      <c r="E162" s="19">
        <v>202</v>
      </c>
      <c r="F162" s="20" t="s">
        <v>31</v>
      </c>
      <c r="G162" s="19">
        <v>12</v>
      </c>
      <c r="H162" s="20" t="s">
        <v>8</v>
      </c>
      <c r="I162" s="19">
        <v>14</v>
      </c>
    </row>
    <row r="163" spans="1:9" ht="16.5" customHeight="1" x14ac:dyDescent="0.2">
      <c r="A163" s="15" t="s">
        <v>180</v>
      </c>
      <c r="B163" s="12">
        <v>8384258.7999999998</v>
      </c>
      <c r="C163" s="10">
        <v>2784</v>
      </c>
      <c r="D163" s="12">
        <f t="shared" si="2"/>
        <v>3011.587212643678</v>
      </c>
      <c r="E163" s="16">
        <v>51</v>
      </c>
      <c r="F163" s="17" t="s">
        <v>7</v>
      </c>
      <c r="G163" s="16">
        <v>36</v>
      </c>
      <c r="H163" s="17" t="s">
        <v>5</v>
      </c>
      <c r="I163" s="16">
        <v>22</v>
      </c>
    </row>
    <row r="164" spans="1:9" ht="16.5" customHeight="1" x14ac:dyDescent="0.2">
      <c r="A164" s="15" t="s">
        <v>181</v>
      </c>
      <c r="B164" s="12">
        <v>13644439.960000001</v>
      </c>
      <c r="C164" s="10">
        <v>6988</v>
      </c>
      <c r="D164" s="12">
        <f t="shared" si="2"/>
        <v>1952.5529421866058</v>
      </c>
      <c r="E164" s="16">
        <v>124</v>
      </c>
      <c r="F164" s="17" t="s">
        <v>34</v>
      </c>
      <c r="G164" s="16">
        <v>8</v>
      </c>
      <c r="H164" s="17" t="s">
        <v>15</v>
      </c>
      <c r="I164" s="16">
        <v>13</v>
      </c>
    </row>
    <row r="165" spans="1:9" ht="16.5" customHeight="1" x14ac:dyDescent="0.2">
      <c r="A165" s="15" t="s">
        <v>182</v>
      </c>
      <c r="B165" s="12">
        <v>8357759.3300000001</v>
      </c>
      <c r="C165" s="10">
        <v>2477</v>
      </c>
      <c r="D165" s="12">
        <f t="shared" si="2"/>
        <v>3374.145874041179</v>
      </c>
      <c r="E165" s="16">
        <v>34</v>
      </c>
      <c r="F165" s="17" t="s">
        <v>10</v>
      </c>
      <c r="G165" s="16">
        <v>2</v>
      </c>
      <c r="H165" s="17" t="s">
        <v>5</v>
      </c>
      <c r="I165" s="16">
        <v>7</v>
      </c>
    </row>
    <row r="166" spans="1:9" ht="16.5" customHeight="1" x14ac:dyDescent="0.2">
      <c r="A166" s="15" t="s">
        <v>183</v>
      </c>
      <c r="B166" s="12">
        <v>9819144.3800000008</v>
      </c>
      <c r="C166" s="10">
        <v>4063</v>
      </c>
      <c r="D166" s="12">
        <f t="shared" si="2"/>
        <v>2416.7227122815657</v>
      </c>
      <c r="E166" s="16">
        <v>92</v>
      </c>
      <c r="F166" s="17" t="s">
        <v>7</v>
      </c>
      <c r="G166" s="16">
        <v>60</v>
      </c>
      <c r="H166" s="17" t="s">
        <v>13</v>
      </c>
      <c r="I166" s="16">
        <v>14</v>
      </c>
    </row>
    <row r="167" spans="1:9" ht="16.5" customHeight="1" x14ac:dyDescent="0.2">
      <c r="A167" s="18" t="s">
        <v>184</v>
      </c>
      <c r="B167" s="13">
        <v>18227534.170000002</v>
      </c>
      <c r="C167" s="11">
        <v>10458</v>
      </c>
      <c r="D167" s="13">
        <f t="shared" si="2"/>
        <v>1742.9273446165616</v>
      </c>
      <c r="E167" s="19">
        <v>153</v>
      </c>
      <c r="F167" s="20" t="s">
        <v>7</v>
      </c>
      <c r="G167" s="19">
        <v>84</v>
      </c>
      <c r="H167" s="20" t="s">
        <v>11</v>
      </c>
      <c r="I167" s="19">
        <v>6</v>
      </c>
    </row>
    <row r="168" spans="1:9" ht="16.5" customHeight="1" x14ac:dyDescent="0.2">
      <c r="A168" s="18" t="s">
        <v>185</v>
      </c>
      <c r="B168" s="13">
        <v>15413439.689999999</v>
      </c>
      <c r="C168" s="11">
        <v>9381</v>
      </c>
      <c r="D168" s="13">
        <f t="shared" si="2"/>
        <v>1643.0486824432362</v>
      </c>
      <c r="E168" s="19">
        <v>179</v>
      </c>
      <c r="F168" s="20" t="s">
        <v>4</v>
      </c>
      <c r="G168" s="19">
        <v>22</v>
      </c>
      <c r="H168" s="20" t="s">
        <v>11</v>
      </c>
      <c r="I168" s="19">
        <v>15</v>
      </c>
    </row>
    <row r="169" spans="1:9" ht="16.5" customHeight="1" x14ac:dyDescent="0.2">
      <c r="A169" s="18" t="s">
        <v>186</v>
      </c>
      <c r="B169" s="13">
        <v>11613519.99</v>
      </c>
      <c r="C169" s="11">
        <v>8346</v>
      </c>
      <c r="D169" s="13">
        <f t="shared" si="2"/>
        <v>1391.5073076923077</v>
      </c>
      <c r="E169" s="19">
        <v>236</v>
      </c>
      <c r="F169" s="20" t="s">
        <v>31</v>
      </c>
      <c r="G169" s="19">
        <v>18</v>
      </c>
      <c r="H169" s="20" t="s">
        <v>11</v>
      </c>
      <c r="I169" s="19">
        <v>38</v>
      </c>
    </row>
    <row r="170" spans="1:9" ht="16.5" customHeight="1" x14ac:dyDescent="0.2">
      <c r="A170" s="18" t="s">
        <v>187</v>
      </c>
      <c r="B170" s="13">
        <v>26932871.920000002</v>
      </c>
      <c r="C170" s="11">
        <v>16364</v>
      </c>
      <c r="D170" s="13">
        <f t="shared" si="2"/>
        <v>1645.861153752139</v>
      </c>
      <c r="E170" s="19">
        <v>177</v>
      </c>
      <c r="F170" s="20" t="s">
        <v>34</v>
      </c>
      <c r="G170" s="19">
        <v>19</v>
      </c>
      <c r="H170" s="20" t="s">
        <v>8</v>
      </c>
      <c r="I170" s="19">
        <v>9</v>
      </c>
    </row>
    <row r="171" spans="1:9" ht="16.5" customHeight="1" x14ac:dyDescent="0.2">
      <c r="A171" s="15" t="s">
        <v>188</v>
      </c>
      <c r="B171" s="12">
        <v>9115612.9700000007</v>
      </c>
      <c r="C171" s="10">
        <v>2886</v>
      </c>
      <c r="D171" s="12">
        <f t="shared" si="2"/>
        <v>3158.5630526680529</v>
      </c>
      <c r="E171" s="16">
        <v>42</v>
      </c>
      <c r="F171" s="17" t="s">
        <v>34</v>
      </c>
      <c r="G171" s="16">
        <v>4</v>
      </c>
      <c r="H171" s="17" t="s">
        <v>5</v>
      </c>
      <c r="I171" s="16">
        <v>15</v>
      </c>
    </row>
    <row r="172" spans="1:9" ht="16.5" customHeight="1" x14ac:dyDescent="0.2">
      <c r="A172" s="15" t="s">
        <v>189</v>
      </c>
      <c r="B172" s="12">
        <v>79959280.430000007</v>
      </c>
      <c r="C172" s="10">
        <v>63764</v>
      </c>
      <c r="D172" s="12">
        <f t="shared" si="2"/>
        <v>1253.987836867198</v>
      </c>
      <c r="E172" s="16">
        <v>265</v>
      </c>
      <c r="F172" s="17" t="s">
        <v>10</v>
      </c>
      <c r="G172" s="16">
        <v>48</v>
      </c>
      <c r="H172" s="17" t="s">
        <v>35</v>
      </c>
      <c r="I172" s="16">
        <v>5</v>
      </c>
    </row>
    <row r="173" spans="1:9" ht="16.5" customHeight="1" x14ac:dyDescent="0.2">
      <c r="A173" s="15" t="s">
        <v>190</v>
      </c>
      <c r="B173" s="12">
        <v>10541091.17</v>
      </c>
      <c r="C173" s="10">
        <v>4386</v>
      </c>
      <c r="D173" s="12">
        <f t="shared" si="2"/>
        <v>2403.3495599635203</v>
      </c>
      <c r="E173" s="16">
        <v>93</v>
      </c>
      <c r="F173" s="17" t="s">
        <v>7</v>
      </c>
      <c r="G173" s="16">
        <v>61</v>
      </c>
      <c r="H173" s="17" t="s">
        <v>13</v>
      </c>
      <c r="I173" s="16">
        <v>15</v>
      </c>
    </row>
    <row r="174" spans="1:9" ht="16.5" customHeight="1" x14ac:dyDescent="0.2">
      <c r="A174" s="15" t="s">
        <v>191</v>
      </c>
      <c r="B174" s="12">
        <v>10815459.279999999</v>
      </c>
      <c r="C174" s="10">
        <v>4269</v>
      </c>
      <c r="D174" s="12">
        <f t="shared" si="2"/>
        <v>2533.4877676270789</v>
      </c>
      <c r="E174" s="16">
        <v>83</v>
      </c>
      <c r="F174" s="17" t="s">
        <v>7</v>
      </c>
      <c r="G174" s="16">
        <v>56</v>
      </c>
      <c r="H174" s="17" t="s">
        <v>13</v>
      </c>
      <c r="I174" s="16">
        <v>10</v>
      </c>
    </row>
    <row r="175" spans="1:9" ht="16.5" customHeight="1" x14ac:dyDescent="0.2">
      <c r="A175" s="18" t="s">
        <v>192</v>
      </c>
      <c r="B175" s="13">
        <v>18145921.170000002</v>
      </c>
      <c r="C175" s="11">
        <v>12544</v>
      </c>
      <c r="D175" s="13">
        <f t="shared" si="2"/>
        <v>1446.5817259247451</v>
      </c>
      <c r="E175" s="19">
        <v>219</v>
      </c>
      <c r="F175" s="20" t="s">
        <v>19</v>
      </c>
      <c r="G175" s="19">
        <v>11</v>
      </c>
      <c r="H175" s="20" t="s">
        <v>8</v>
      </c>
      <c r="I175" s="19">
        <v>18</v>
      </c>
    </row>
    <row r="176" spans="1:9" ht="16.5" customHeight="1" x14ac:dyDescent="0.2">
      <c r="A176" s="18" t="s">
        <v>193</v>
      </c>
      <c r="B176" s="13">
        <v>22870553.449999999</v>
      </c>
      <c r="C176" s="11">
        <v>13581</v>
      </c>
      <c r="D176" s="13">
        <f t="shared" si="2"/>
        <v>1684.0110043443044</v>
      </c>
      <c r="E176" s="19">
        <v>172</v>
      </c>
      <c r="F176" s="20" t="s">
        <v>34</v>
      </c>
      <c r="G176" s="19">
        <v>17</v>
      </c>
      <c r="H176" s="20" t="s">
        <v>8</v>
      </c>
      <c r="I176" s="19">
        <v>8</v>
      </c>
    </row>
    <row r="177" spans="1:9" ht="16.5" customHeight="1" x14ac:dyDescent="0.2">
      <c r="A177" s="18" t="s">
        <v>194</v>
      </c>
      <c r="B177" s="13">
        <v>8361072.6500000004</v>
      </c>
      <c r="C177" s="11">
        <v>2697</v>
      </c>
      <c r="D177" s="13">
        <f t="shared" si="2"/>
        <v>3100.1381720430109</v>
      </c>
      <c r="E177" s="19">
        <v>44</v>
      </c>
      <c r="F177" s="20" t="s">
        <v>7</v>
      </c>
      <c r="G177" s="19">
        <v>30</v>
      </c>
      <c r="H177" s="20" t="s">
        <v>5</v>
      </c>
      <c r="I177" s="19">
        <v>16</v>
      </c>
    </row>
    <row r="178" spans="1:9" ht="16.5" customHeight="1" x14ac:dyDescent="0.2">
      <c r="A178" s="18" t="s">
        <v>195</v>
      </c>
      <c r="B178" s="13">
        <v>31160516.640000001</v>
      </c>
      <c r="C178" s="11">
        <v>21599</v>
      </c>
      <c r="D178" s="13">
        <f t="shared" si="2"/>
        <v>1442.6833020047225</v>
      </c>
      <c r="E178" s="19">
        <v>221</v>
      </c>
      <c r="F178" s="20" t="s">
        <v>34</v>
      </c>
      <c r="G178" s="19">
        <v>28</v>
      </c>
      <c r="H178" s="20" t="s">
        <v>32</v>
      </c>
      <c r="I178" s="19">
        <v>10</v>
      </c>
    </row>
    <row r="179" spans="1:9" ht="16.5" customHeight="1" x14ac:dyDescent="0.2">
      <c r="A179" s="15" t="s">
        <v>196</v>
      </c>
      <c r="B179" s="12">
        <v>25777815.829999998</v>
      </c>
      <c r="C179" s="10">
        <v>16691</v>
      </c>
      <c r="D179" s="12">
        <f t="shared" si="2"/>
        <v>1544.4141052063985</v>
      </c>
      <c r="E179" s="16">
        <v>197</v>
      </c>
      <c r="F179" s="17" t="s">
        <v>4</v>
      </c>
      <c r="G179" s="16">
        <v>23</v>
      </c>
      <c r="H179" s="17" t="s">
        <v>8</v>
      </c>
      <c r="I179" s="16">
        <v>12</v>
      </c>
    </row>
    <row r="180" spans="1:9" ht="16.5" customHeight="1" x14ac:dyDescent="0.2">
      <c r="A180" s="15" t="s">
        <v>197</v>
      </c>
      <c r="B180" s="12">
        <v>12221809.869999999</v>
      </c>
      <c r="C180" s="10">
        <v>7348</v>
      </c>
      <c r="D180" s="12">
        <f t="shared" si="2"/>
        <v>1663.2838690800218</v>
      </c>
      <c r="E180" s="16">
        <v>175</v>
      </c>
      <c r="F180" s="17" t="s">
        <v>7</v>
      </c>
      <c r="G180" s="16">
        <v>94</v>
      </c>
      <c r="H180" s="17" t="s">
        <v>15</v>
      </c>
      <c r="I180" s="16">
        <v>32</v>
      </c>
    </row>
    <row r="181" spans="1:9" ht="16.5" customHeight="1" x14ac:dyDescent="0.2">
      <c r="A181" s="15" t="s">
        <v>198</v>
      </c>
      <c r="B181" s="12">
        <v>9024360.1400000006</v>
      </c>
      <c r="C181" s="10">
        <v>2259</v>
      </c>
      <c r="D181" s="12">
        <f t="shared" si="2"/>
        <v>3994.847339530766</v>
      </c>
      <c r="E181" s="16">
        <v>16</v>
      </c>
      <c r="F181" s="17" t="s">
        <v>7</v>
      </c>
      <c r="G181" s="16">
        <v>15</v>
      </c>
      <c r="H181" s="17" t="s">
        <v>22</v>
      </c>
      <c r="I181" s="16">
        <v>13</v>
      </c>
    </row>
    <row r="182" spans="1:9" ht="16.5" customHeight="1" x14ac:dyDescent="0.2">
      <c r="A182" s="15" t="s">
        <v>199</v>
      </c>
      <c r="B182" s="12">
        <v>7743416.0700000003</v>
      </c>
      <c r="C182" s="10">
        <v>1720</v>
      </c>
      <c r="D182" s="12">
        <f t="shared" si="2"/>
        <v>4501.9860872093022</v>
      </c>
      <c r="E182" s="16">
        <v>6</v>
      </c>
      <c r="F182" s="17" t="s">
        <v>7</v>
      </c>
      <c r="G182" s="16">
        <v>6</v>
      </c>
      <c r="H182" s="17" t="s">
        <v>22</v>
      </c>
      <c r="I182" s="16">
        <v>5</v>
      </c>
    </row>
    <row r="183" spans="1:9" ht="16.5" customHeight="1" x14ac:dyDescent="0.2">
      <c r="A183" s="18" t="s">
        <v>200</v>
      </c>
      <c r="B183" s="13">
        <v>7403601.4800000004</v>
      </c>
      <c r="C183" s="11">
        <v>2351</v>
      </c>
      <c r="D183" s="13">
        <f t="shared" si="2"/>
        <v>3149.1286601446195</v>
      </c>
      <c r="E183" s="19">
        <v>43</v>
      </c>
      <c r="F183" s="20" t="s">
        <v>4</v>
      </c>
      <c r="G183" s="19">
        <v>7</v>
      </c>
      <c r="H183" s="20" t="s">
        <v>22</v>
      </c>
      <c r="I183" s="19">
        <v>26</v>
      </c>
    </row>
    <row r="184" spans="1:9" ht="16.5" customHeight="1" x14ac:dyDescent="0.2">
      <c r="A184" s="18" t="s">
        <v>201</v>
      </c>
      <c r="B184" s="13">
        <v>113480153.34</v>
      </c>
      <c r="C184" s="11">
        <v>142558</v>
      </c>
      <c r="D184" s="13">
        <f t="shared" si="2"/>
        <v>796.02795591969584</v>
      </c>
      <c r="E184" s="19">
        <v>293</v>
      </c>
      <c r="F184" s="20" t="s">
        <v>19</v>
      </c>
      <c r="G184" s="19">
        <v>21</v>
      </c>
      <c r="H184" s="20" t="s">
        <v>56</v>
      </c>
      <c r="I184" s="19">
        <v>10</v>
      </c>
    </row>
    <row r="185" spans="1:9" ht="16.5" customHeight="1" x14ac:dyDescent="0.2">
      <c r="A185" s="18" t="s">
        <v>202</v>
      </c>
      <c r="B185" s="13">
        <v>13382944.970000001</v>
      </c>
      <c r="C185" s="11">
        <v>7699</v>
      </c>
      <c r="D185" s="13">
        <f t="shared" si="2"/>
        <v>1738.270550720873</v>
      </c>
      <c r="E185" s="19">
        <v>155</v>
      </c>
      <c r="F185" s="20" t="s">
        <v>7</v>
      </c>
      <c r="G185" s="19">
        <v>85</v>
      </c>
      <c r="H185" s="20" t="s">
        <v>15</v>
      </c>
      <c r="I185" s="19">
        <v>24</v>
      </c>
    </row>
    <row r="186" spans="1:9" ht="16.5" customHeight="1" x14ac:dyDescent="0.2">
      <c r="A186" s="18" t="s">
        <v>203</v>
      </c>
      <c r="B186" s="13">
        <v>8536368.7300000004</v>
      </c>
      <c r="C186" s="11">
        <v>2410</v>
      </c>
      <c r="D186" s="13">
        <f t="shared" si="2"/>
        <v>3542.0617136929463</v>
      </c>
      <c r="E186" s="19">
        <v>30</v>
      </c>
      <c r="F186" s="20" t="s">
        <v>4</v>
      </c>
      <c r="G186" s="19">
        <v>4</v>
      </c>
      <c r="H186" s="20" t="s">
        <v>22</v>
      </c>
      <c r="I186" s="19">
        <v>22</v>
      </c>
    </row>
    <row r="187" spans="1:9" ht="16.5" customHeight="1" x14ac:dyDescent="0.2">
      <c r="A187" s="15" t="s">
        <v>204</v>
      </c>
      <c r="B187" s="12">
        <v>23716969.960000001</v>
      </c>
      <c r="C187" s="10">
        <v>16018</v>
      </c>
      <c r="D187" s="12">
        <f t="shared" si="2"/>
        <v>1480.6448969908854</v>
      </c>
      <c r="E187" s="16">
        <v>208</v>
      </c>
      <c r="F187" s="17" t="s">
        <v>7</v>
      </c>
      <c r="G187" s="16">
        <v>106</v>
      </c>
      <c r="H187" s="17" t="s">
        <v>8</v>
      </c>
      <c r="I187" s="16">
        <v>16</v>
      </c>
    </row>
    <row r="188" spans="1:9" ht="16.5" customHeight="1" x14ac:dyDescent="0.2">
      <c r="A188" s="15" t="s">
        <v>205</v>
      </c>
      <c r="B188" s="12">
        <v>24948065.98</v>
      </c>
      <c r="C188" s="10">
        <v>18096</v>
      </c>
      <c r="D188" s="12">
        <f t="shared" si="2"/>
        <v>1378.650860963749</v>
      </c>
      <c r="E188" s="16">
        <v>238</v>
      </c>
      <c r="F188" s="17" t="s">
        <v>31</v>
      </c>
      <c r="G188" s="16">
        <v>19</v>
      </c>
      <c r="H188" s="17" t="s">
        <v>8</v>
      </c>
      <c r="I188" s="16">
        <v>24</v>
      </c>
    </row>
    <row r="189" spans="1:9" ht="16.5" customHeight="1" x14ac:dyDescent="0.2">
      <c r="A189" s="15" t="s">
        <v>206</v>
      </c>
      <c r="B189" s="12">
        <v>9185861.2100000009</v>
      </c>
      <c r="C189" s="10">
        <v>3972</v>
      </c>
      <c r="D189" s="12">
        <f t="shared" si="2"/>
        <v>2312.6538796576033</v>
      </c>
      <c r="E189" s="16">
        <v>98</v>
      </c>
      <c r="F189" s="17" t="s">
        <v>7</v>
      </c>
      <c r="G189" s="16">
        <v>66</v>
      </c>
      <c r="H189" s="17" t="s">
        <v>13</v>
      </c>
      <c r="I189" s="16">
        <v>18</v>
      </c>
    </row>
    <row r="190" spans="1:9" ht="16.5" customHeight="1" x14ac:dyDescent="0.2">
      <c r="A190" s="15" t="s">
        <v>207</v>
      </c>
      <c r="B190" s="12">
        <v>10954081.789999999</v>
      </c>
      <c r="C190" s="10">
        <v>6964</v>
      </c>
      <c r="D190" s="12">
        <f t="shared" si="2"/>
        <v>1572.9583271108556</v>
      </c>
      <c r="E190" s="16">
        <v>187</v>
      </c>
      <c r="F190" s="17" t="s">
        <v>34</v>
      </c>
      <c r="G190" s="16">
        <v>21</v>
      </c>
      <c r="H190" s="17" t="s">
        <v>15</v>
      </c>
      <c r="I190" s="16">
        <v>35</v>
      </c>
    </row>
    <row r="191" spans="1:9" ht="16.5" customHeight="1" x14ac:dyDescent="0.2">
      <c r="A191" s="18" t="s">
        <v>208</v>
      </c>
      <c r="B191" s="13">
        <v>11490077.630000001</v>
      </c>
      <c r="C191" s="11">
        <v>4374</v>
      </c>
      <c r="D191" s="13">
        <f t="shared" si="2"/>
        <v>2626.9038934613627</v>
      </c>
      <c r="E191" s="19">
        <v>77</v>
      </c>
      <c r="F191" s="20" t="s">
        <v>7</v>
      </c>
      <c r="G191" s="19">
        <v>53</v>
      </c>
      <c r="H191" s="20" t="s">
        <v>13</v>
      </c>
      <c r="I191" s="19">
        <v>9</v>
      </c>
    </row>
    <row r="192" spans="1:9" ht="16.5" customHeight="1" x14ac:dyDescent="0.2">
      <c r="A192" s="18" t="s">
        <v>209</v>
      </c>
      <c r="B192" s="13">
        <v>10726689.85</v>
      </c>
      <c r="C192" s="11">
        <v>6808</v>
      </c>
      <c r="D192" s="13">
        <f t="shared" si="2"/>
        <v>1575.6007417743831</v>
      </c>
      <c r="E192" s="19">
        <v>186</v>
      </c>
      <c r="F192" s="20" t="s">
        <v>19</v>
      </c>
      <c r="G192" s="19">
        <v>10</v>
      </c>
      <c r="H192" s="20" t="s">
        <v>15</v>
      </c>
      <c r="I192" s="19">
        <v>34</v>
      </c>
    </row>
    <row r="193" spans="1:9" ht="16.5" customHeight="1" x14ac:dyDescent="0.2">
      <c r="A193" s="18" t="s">
        <v>210</v>
      </c>
      <c r="B193" s="13">
        <v>8815565.5199999996</v>
      </c>
      <c r="C193" s="11">
        <v>4078</v>
      </c>
      <c r="D193" s="13">
        <f t="shared" si="2"/>
        <v>2161.7374987739086</v>
      </c>
      <c r="E193" s="19">
        <v>106</v>
      </c>
      <c r="F193" s="20" t="s">
        <v>34</v>
      </c>
      <c r="G193" s="19">
        <v>6</v>
      </c>
      <c r="H193" s="20" t="s">
        <v>13</v>
      </c>
      <c r="I193" s="19">
        <v>24</v>
      </c>
    </row>
    <row r="194" spans="1:9" ht="16.5" customHeight="1" x14ac:dyDescent="0.2">
      <c r="A194" s="18" t="s">
        <v>211</v>
      </c>
      <c r="B194" s="13">
        <v>29992064.780000001</v>
      </c>
      <c r="C194" s="11">
        <v>26268</v>
      </c>
      <c r="D194" s="13">
        <f t="shared" si="2"/>
        <v>1141.7719194457134</v>
      </c>
      <c r="E194" s="19">
        <v>279</v>
      </c>
      <c r="F194" s="20" t="s">
        <v>10</v>
      </c>
      <c r="G194" s="19">
        <v>51</v>
      </c>
      <c r="H194" s="20" t="s">
        <v>32</v>
      </c>
      <c r="I194" s="19">
        <v>20</v>
      </c>
    </row>
    <row r="195" spans="1:9" ht="16.5" customHeight="1" x14ac:dyDescent="0.2">
      <c r="A195" s="15" t="s">
        <v>212</v>
      </c>
      <c r="B195" s="12">
        <v>8426307.8499999996</v>
      </c>
      <c r="C195" s="10">
        <v>2952</v>
      </c>
      <c r="D195" s="12">
        <f t="shared" ref="D195:D258" si="3">B195/C195</f>
        <v>2854.4403285907856</v>
      </c>
      <c r="E195" s="16">
        <v>66</v>
      </c>
      <c r="F195" s="17" t="s">
        <v>7</v>
      </c>
      <c r="G195" s="16">
        <v>46</v>
      </c>
      <c r="H195" s="17" t="s">
        <v>5</v>
      </c>
      <c r="I195" s="16">
        <v>34</v>
      </c>
    </row>
    <row r="196" spans="1:9" ht="16.5" customHeight="1" x14ac:dyDescent="0.2">
      <c r="A196" s="15" t="s">
        <v>213</v>
      </c>
      <c r="B196" s="12">
        <v>11673503.32</v>
      </c>
      <c r="C196" s="10">
        <v>6090</v>
      </c>
      <c r="D196" s="12">
        <f t="shared" si="3"/>
        <v>1916.8314154351397</v>
      </c>
      <c r="E196" s="16">
        <v>128</v>
      </c>
      <c r="F196" s="17" t="s">
        <v>10</v>
      </c>
      <c r="G196" s="16">
        <v>17</v>
      </c>
      <c r="H196" s="17" t="s">
        <v>15</v>
      </c>
      <c r="I196" s="16">
        <v>14</v>
      </c>
    </row>
    <row r="197" spans="1:9" ht="16.5" customHeight="1" x14ac:dyDescent="0.2">
      <c r="A197" s="15" t="s">
        <v>214</v>
      </c>
      <c r="B197" s="12">
        <v>26231470.199999999</v>
      </c>
      <c r="C197" s="10">
        <v>16933</v>
      </c>
      <c r="D197" s="12">
        <f t="shared" si="3"/>
        <v>1549.1330656115279</v>
      </c>
      <c r="E197" s="16">
        <v>194</v>
      </c>
      <c r="F197" s="17" t="s">
        <v>7</v>
      </c>
      <c r="G197" s="16">
        <v>101</v>
      </c>
      <c r="H197" s="17" t="s">
        <v>8</v>
      </c>
      <c r="I197" s="16">
        <v>11</v>
      </c>
    </row>
    <row r="198" spans="1:9" ht="16.5" customHeight="1" x14ac:dyDescent="0.2">
      <c r="A198" s="15" t="s">
        <v>215</v>
      </c>
      <c r="B198" s="12">
        <v>9620234.7400000002</v>
      </c>
      <c r="C198" s="10">
        <v>3190</v>
      </c>
      <c r="D198" s="12">
        <f t="shared" si="3"/>
        <v>3015.7475673981194</v>
      </c>
      <c r="E198" s="16">
        <v>50</v>
      </c>
      <c r="F198" s="17" t="s">
        <v>7</v>
      </c>
      <c r="G198" s="16">
        <v>35</v>
      </c>
      <c r="H198" s="17" t="s">
        <v>5</v>
      </c>
      <c r="I198" s="16">
        <v>21</v>
      </c>
    </row>
    <row r="199" spans="1:9" ht="16.5" customHeight="1" x14ac:dyDescent="0.2">
      <c r="A199" s="18" t="s">
        <v>216</v>
      </c>
      <c r="B199" s="13">
        <v>22697466.350000001</v>
      </c>
      <c r="C199" s="11">
        <v>4632</v>
      </c>
      <c r="D199" s="13">
        <f t="shared" si="3"/>
        <v>4900.1438579447322</v>
      </c>
      <c r="E199" s="19">
        <v>4</v>
      </c>
      <c r="F199" s="20" t="s">
        <v>7</v>
      </c>
      <c r="G199" s="19">
        <v>4</v>
      </c>
      <c r="H199" s="20" t="s">
        <v>13</v>
      </c>
      <c r="I199" s="19">
        <v>1</v>
      </c>
    </row>
    <row r="200" spans="1:9" ht="16.5" customHeight="1" x14ac:dyDescent="0.2">
      <c r="A200" s="18" t="s">
        <v>217</v>
      </c>
      <c r="B200" s="13">
        <v>8067972.29</v>
      </c>
      <c r="C200" s="11">
        <v>2685</v>
      </c>
      <c r="D200" s="13">
        <f t="shared" si="3"/>
        <v>3004.8313929236501</v>
      </c>
      <c r="E200" s="19">
        <v>52</v>
      </c>
      <c r="F200" s="20" t="s">
        <v>7</v>
      </c>
      <c r="G200" s="19">
        <v>37</v>
      </c>
      <c r="H200" s="20" t="s">
        <v>5</v>
      </c>
      <c r="I200" s="19">
        <v>23</v>
      </c>
    </row>
    <row r="201" spans="1:9" ht="16.5" customHeight="1" x14ac:dyDescent="0.2">
      <c r="A201" s="18" t="s">
        <v>218</v>
      </c>
      <c r="B201" s="13">
        <v>50247328.420000002</v>
      </c>
      <c r="C201" s="11">
        <v>28610</v>
      </c>
      <c r="D201" s="13">
        <f t="shared" si="3"/>
        <v>1756.2855092624957</v>
      </c>
      <c r="E201" s="19">
        <v>149</v>
      </c>
      <c r="F201" s="20" t="s">
        <v>10</v>
      </c>
      <c r="G201" s="19">
        <v>21</v>
      </c>
      <c r="H201" s="21" t="s">
        <v>65</v>
      </c>
      <c r="I201" s="19">
        <v>3</v>
      </c>
    </row>
    <row r="202" spans="1:9" ht="16.5" customHeight="1" x14ac:dyDescent="0.2">
      <c r="A202" s="18" t="s">
        <v>219</v>
      </c>
      <c r="B202" s="13">
        <v>9500635.8000000007</v>
      </c>
      <c r="C202" s="11">
        <v>4853</v>
      </c>
      <c r="D202" s="13">
        <f t="shared" si="3"/>
        <v>1957.68304141768</v>
      </c>
      <c r="E202" s="19">
        <v>122</v>
      </c>
      <c r="F202" s="20" t="s">
        <v>4</v>
      </c>
      <c r="G202" s="19">
        <v>16</v>
      </c>
      <c r="H202" s="20" t="s">
        <v>13</v>
      </c>
      <c r="I202" s="19">
        <v>31</v>
      </c>
    </row>
    <row r="203" spans="1:9" ht="16.5" customHeight="1" x14ac:dyDescent="0.2">
      <c r="A203" s="15" t="s">
        <v>220</v>
      </c>
      <c r="B203" s="12">
        <v>8929431.7699999996</v>
      </c>
      <c r="C203" s="10">
        <v>3316</v>
      </c>
      <c r="D203" s="12">
        <f t="shared" si="3"/>
        <v>2692.8322587454763</v>
      </c>
      <c r="E203" s="16">
        <v>73</v>
      </c>
      <c r="F203" s="17" t="s">
        <v>4</v>
      </c>
      <c r="G203" s="16">
        <v>13</v>
      </c>
      <c r="H203" s="17" t="s">
        <v>5</v>
      </c>
      <c r="I203" s="16">
        <v>40</v>
      </c>
    </row>
    <row r="204" spans="1:9" ht="16.5" customHeight="1" x14ac:dyDescent="0.2">
      <c r="A204" s="15" t="s">
        <v>221</v>
      </c>
      <c r="B204" s="12">
        <v>17636529.239999998</v>
      </c>
      <c r="C204" s="10">
        <v>11102</v>
      </c>
      <c r="D204" s="12">
        <f t="shared" si="3"/>
        <v>1588.5902756260132</v>
      </c>
      <c r="E204" s="16">
        <v>185</v>
      </c>
      <c r="F204" s="17" t="s">
        <v>7</v>
      </c>
      <c r="G204" s="16">
        <v>97</v>
      </c>
      <c r="H204" s="17" t="s">
        <v>11</v>
      </c>
      <c r="I204" s="16">
        <v>18</v>
      </c>
    </row>
    <row r="205" spans="1:9" ht="16.5" customHeight="1" x14ac:dyDescent="0.2">
      <c r="A205" s="15" t="s">
        <v>222</v>
      </c>
      <c r="B205" s="12">
        <v>21948610.93</v>
      </c>
      <c r="C205" s="10">
        <v>16896</v>
      </c>
      <c r="D205" s="12">
        <f t="shared" si="3"/>
        <v>1299.0418400804924</v>
      </c>
      <c r="E205" s="16">
        <v>256</v>
      </c>
      <c r="F205" s="17" t="s">
        <v>10</v>
      </c>
      <c r="G205" s="16">
        <v>45</v>
      </c>
      <c r="H205" s="17" t="s">
        <v>8</v>
      </c>
      <c r="I205" s="16">
        <v>31</v>
      </c>
    </row>
    <row r="206" spans="1:9" ht="16.5" customHeight="1" x14ac:dyDescent="0.2">
      <c r="A206" s="15" t="s">
        <v>223</v>
      </c>
      <c r="B206" s="12">
        <v>32906896.760000002</v>
      </c>
      <c r="C206" s="10">
        <v>33740</v>
      </c>
      <c r="D206" s="12">
        <f t="shared" si="3"/>
        <v>975.30814344991109</v>
      </c>
      <c r="E206" s="16">
        <v>287</v>
      </c>
      <c r="F206" s="17" t="s">
        <v>31</v>
      </c>
      <c r="G206" s="16">
        <v>26</v>
      </c>
      <c r="H206" s="22" t="s">
        <v>65</v>
      </c>
      <c r="I206" s="16">
        <v>12</v>
      </c>
    </row>
    <row r="207" spans="1:9" ht="16.5" customHeight="1" x14ac:dyDescent="0.2">
      <c r="A207" s="18" t="s">
        <v>224</v>
      </c>
      <c r="B207" s="13">
        <v>23872577.469999999</v>
      </c>
      <c r="C207" s="11">
        <v>15204</v>
      </c>
      <c r="D207" s="13">
        <f t="shared" si="3"/>
        <v>1570.1511095764272</v>
      </c>
      <c r="E207" s="19">
        <v>188</v>
      </c>
      <c r="F207" s="20" t="s">
        <v>10</v>
      </c>
      <c r="G207" s="19">
        <v>28</v>
      </c>
      <c r="H207" s="20" t="s">
        <v>8</v>
      </c>
      <c r="I207" s="19">
        <v>10</v>
      </c>
    </row>
    <row r="208" spans="1:9" ht="16.5" customHeight="1" x14ac:dyDescent="0.2">
      <c r="A208" s="18" t="s">
        <v>225</v>
      </c>
      <c r="B208" s="13">
        <v>12408716.5</v>
      </c>
      <c r="C208" s="11">
        <v>7265</v>
      </c>
      <c r="D208" s="13">
        <f t="shared" si="3"/>
        <v>1708.0132828630419</v>
      </c>
      <c r="E208" s="19">
        <v>166</v>
      </c>
      <c r="F208" s="20" t="s">
        <v>34</v>
      </c>
      <c r="G208" s="19">
        <v>14</v>
      </c>
      <c r="H208" s="20" t="s">
        <v>15</v>
      </c>
      <c r="I208" s="19">
        <v>30</v>
      </c>
    </row>
    <row r="209" spans="1:9" ht="16.5" customHeight="1" x14ac:dyDescent="0.2">
      <c r="A209" s="18" t="s">
        <v>226</v>
      </c>
      <c r="B209" s="13">
        <v>8012464.1699999999</v>
      </c>
      <c r="C209" s="11">
        <v>1697</v>
      </c>
      <c r="D209" s="13">
        <f t="shared" si="3"/>
        <v>4721.5463582793163</v>
      </c>
      <c r="E209" s="19">
        <v>5</v>
      </c>
      <c r="F209" s="20" t="s">
        <v>7</v>
      </c>
      <c r="G209" s="19">
        <v>5</v>
      </c>
      <c r="H209" s="20" t="s">
        <v>22</v>
      </c>
      <c r="I209" s="19">
        <v>4</v>
      </c>
    </row>
    <row r="210" spans="1:9" ht="16.5" customHeight="1" x14ac:dyDescent="0.2">
      <c r="A210" s="18" t="s">
        <v>227</v>
      </c>
      <c r="B210" s="13">
        <v>21144920.739999998</v>
      </c>
      <c r="C210" s="11">
        <v>15273</v>
      </c>
      <c r="D210" s="13">
        <f t="shared" si="3"/>
        <v>1384.4641354023438</v>
      </c>
      <c r="E210" s="19">
        <v>237</v>
      </c>
      <c r="F210" s="20" t="s">
        <v>10</v>
      </c>
      <c r="G210" s="19">
        <v>39</v>
      </c>
      <c r="H210" s="20" t="s">
        <v>8</v>
      </c>
      <c r="I210" s="19">
        <v>23</v>
      </c>
    </row>
    <row r="211" spans="1:9" ht="16.5" customHeight="1" x14ac:dyDescent="0.2">
      <c r="A211" s="15" t="s">
        <v>228</v>
      </c>
      <c r="B211" s="12">
        <v>7835474.6900000004</v>
      </c>
      <c r="C211" s="10">
        <v>2281</v>
      </c>
      <c r="D211" s="12">
        <f t="shared" si="3"/>
        <v>3435.1050811047789</v>
      </c>
      <c r="E211" s="16">
        <v>33</v>
      </c>
      <c r="F211" s="17" t="s">
        <v>10</v>
      </c>
      <c r="G211" s="16">
        <v>1</v>
      </c>
      <c r="H211" s="17" t="s">
        <v>22</v>
      </c>
      <c r="I211" s="16">
        <v>25</v>
      </c>
    </row>
    <row r="212" spans="1:9" ht="16.5" customHeight="1" x14ac:dyDescent="0.2">
      <c r="A212" s="15" t="s">
        <v>229</v>
      </c>
      <c r="B212" s="12">
        <v>8274815.54</v>
      </c>
      <c r="C212" s="10">
        <v>2780</v>
      </c>
      <c r="D212" s="12">
        <f t="shared" si="3"/>
        <v>2976.5523525179856</v>
      </c>
      <c r="E212" s="16">
        <v>59</v>
      </c>
      <c r="F212" s="17" t="s">
        <v>7</v>
      </c>
      <c r="G212" s="16">
        <v>41</v>
      </c>
      <c r="H212" s="17" t="s">
        <v>5</v>
      </c>
      <c r="I212" s="16">
        <v>27</v>
      </c>
    </row>
    <row r="213" spans="1:9" ht="16.5" customHeight="1" x14ac:dyDescent="0.2">
      <c r="A213" s="15" t="s">
        <v>230</v>
      </c>
      <c r="B213" s="12">
        <v>19140621.91</v>
      </c>
      <c r="C213" s="10">
        <v>10175</v>
      </c>
      <c r="D213" s="12">
        <f t="shared" si="3"/>
        <v>1881.1422024570024</v>
      </c>
      <c r="E213" s="16">
        <v>133</v>
      </c>
      <c r="F213" s="17" t="s">
        <v>7</v>
      </c>
      <c r="G213" s="16">
        <v>80</v>
      </c>
      <c r="H213" s="17" t="s">
        <v>11</v>
      </c>
      <c r="I213" s="16">
        <v>4</v>
      </c>
    </row>
    <row r="214" spans="1:9" ht="16.5" customHeight="1" x14ac:dyDescent="0.2">
      <c r="A214" s="15" t="s">
        <v>231</v>
      </c>
      <c r="B214" s="12">
        <v>8008689.4199999999</v>
      </c>
      <c r="C214" s="10">
        <v>2765</v>
      </c>
      <c r="D214" s="12">
        <f t="shared" si="3"/>
        <v>2896.4518698010847</v>
      </c>
      <c r="E214" s="16">
        <v>65</v>
      </c>
      <c r="F214" s="17" t="s">
        <v>19</v>
      </c>
      <c r="G214" s="16">
        <v>1</v>
      </c>
      <c r="H214" s="17" t="s">
        <v>5</v>
      </c>
      <c r="I214" s="16">
        <v>33</v>
      </c>
    </row>
    <row r="215" spans="1:9" ht="16.5" customHeight="1" x14ac:dyDescent="0.2">
      <c r="A215" s="18" t="s">
        <v>232</v>
      </c>
      <c r="B215" s="13">
        <v>13436062.73</v>
      </c>
      <c r="C215" s="11">
        <v>6146</v>
      </c>
      <c r="D215" s="13">
        <f t="shared" si="3"/>
        <v>2186.1475317279533</v>
      </c>
      <c r="E215" s="19">
        <v>105</v>
      </c>
      <c r="F215" s="20" t="s">
        <v>7</v>
      </c>
      <c r="G215" s="19">
        <v>70</v>
      </c>
      <c r="H215" s="20" t="s">
        <v>15</v>
      </c>
      <c r="I215" s="19">
        <v>6</v>
      </c>
    </row>
    <row r="216" spans="1:9" ht="16.5" customHeight="1" x14ac:dyDescent="0.2">
      <c r="A216" s="18" t="s">
        <v>233</v>
      </c>
      <c r="B216" s="13">
        <v>10533816.9</v>
      </c>
      <c r="C216" s="11">
        <v>6143</v>
      </c>
      <c r="D216" s="13">
        <f t="shared" si="3"/>
        <v>1714.7675240110696</v>
      </c>
      <c r="E216" s="19">
        <v>164</v>
      </c>
      <c r="F216" s="20" t="s">
        <v>10</v>
      </c>
      <c r="G216" s="19">
        <v>25</v>
      </c>
      <c r="H216" s="20" t="s">
        <v>15</v>
      </c>
      <c r="I216" s="19">
        <v>29</v>
      </c>
    </row>
    <row r="217" spans="1:9" ht="16.5" customHeight="1" x14ac:dyDescent="0.2">
      <c r="A217" s="18" t="s">
        <v>234</v>
      </c>
      <c r="B217" s="13">
        <v>11175197.529999999</v>
      </c>
      <c r="C217" s="11">
        <v>7145</v>
      </c>
      <c r="D217" s="13">
        <f t="shared" si="3"/>
        <v>1564.0584366689991</v>
      </c>
      <c r="E217" s="19">
        <v>189</v>
      </c>
      <c r="F217" s="20" t="s">
        <v>10</v>
      </c>
      <c r="G217" s="19">
        <v>29</v>
      </c>
      <c r="H217" s="20" t="s">
        <v>15</v>
      </c>
      <c r="I217" s="19">
        <v>36</v>
      </c>
    </row>
    <row r="218" spans="1:9" ht="16.5" customHeight="1" x14ac:dyDescent="0.2">
      <c r="A218" s="18" t="s">
        <v>235</v>
      </c>
      <c r="B218" s="13">
        <v>109779675.63</v>
      </c>
      <c r="C218" s="11">
        <v>62658</v>
      </c>
      <c r="D218" s="13">
        <f t="shared" si="3"/>
        <v>1752.0456387053528</v>
      </c>
      <c r="E218" s="19">
        <v>150</v>
      </c>
      <c r="F218" s="20" t="s">
        <v>10</v>
      </c>
      <c r="G218" s="19">
        <v>22</v>
      </c>
      <c r="H218" s="20" t="s">
        <v>35</v>
      </c>
      <c r="I218" s="19">
        <v>1</v>
      </c>
    </row>
    <row r="219" spans="1:9" ht="16.5" customHeight="1" x14ac:dyDescent="0.2">
      <c r="A219" s="15" t="s">
        <v>236</v>
      </c>
      <c r="B219" s="12">
        <v>16235836.57</v>
      </c>
      <c r="C219" s="10">
        <v>10488</v>
      </c>
      <c r="D219" s="12">
        <f t="shared" si="3"/>
        <v>1548.03933733791</v>
      </c>
      <c r="E219" s="16">
        <v>195</v>
      </c>
      <c r="F219" s="17" t="s">
        <v>10</v>
      </c>
      <c r="G219" s="16">
        <v>30</v>
      </c>
      <c r="H219" s="17" t="s">
        <v>11</v>
      </c>
      <c r="I219" s="16">
        <v>22</v>
      </c>
    </row>
    <row r="220" spans="1:9" ht="16.5" customHeight="1" x14ac:dyDescent="0.2">
      <c r="A220" s="15" t="s">
        <v>237</v>
      </c>
      <c r="B220" s="12">
        <v>9603716.0500000007</v>
      </c>
      <c r="C220" s="10">
        <v>4466</v>
      </c>
      <c r="D220" s="12">
        <f t="shared" si="3"/>
        <v>2150.4066390506046</v>
      </c>
      <c r="E220" s="16">
        <v>107</v>
      </c>
      <c r="F220" s="17" t="s">
        <v>34</v>
      </c>
      <c r="G220" s="16">
        <v>7</v>
      </c>
      <c r="H220" s="17" t="s">
        <v>13</v>
      </c>
      <c r="I220" s="16">
        <v>25</v>
      </c>
    </row>
    <row r="221" spans="1:9" ht="16.5" customHeight="1" x14ac:dyDescent="0.2">
      <c r="A221" s="15" t="s">
        <v>238</v>
      </c>
      <c r="B221" s="12">
        <v>56584191.130000003</v>
      </c>
      <c r="C221" s="10">
        <v>40169</v>
      </c>
      <c r="D221" s="12">
        <f t="shared" si="3"/>
        <v>1408.6532184022506</v>
      </c>
      <c r="E221" s="16">
        <v>230</v>
      </c>
      <c r="F221" s="17" t="s">
        <v>31</v>
      </c>
      <c r="G221" s="16">
        <v>17</v>
      </c>
      <c r="H221" s="22" t="s">
        <v>65</v>
      </c>
      <c r="I221" s="16">
        <v>6</v>
      </c>
    </row>
    <row r="222" spans="1:9" ht="16.5" customHeight="1" x14ac:dyDescent="0.2">
      <c r="A222" s="15" t="s">
        <v>239</v>
      </c>
      <c r="B222" s="12">
        <v>7360488.4900000002</v>
      </c>
      <c r="C222" s="10">
        <v>2440</v>
      </c>
      <c r="D222" s="12">
        <f t="shared" si="3"/>
        <v>3016.593643442623</v>
      </c>
      <c r="E222" s="16">
        <v>49</v>
      </c>
      <c r="F222" s="17" t="s">
        <v>4</v>
      </c>
      <c r="G222" s="16">
        <v>8</v>
      </c>
      <c r="H222" s="17" t="s">
        <v>5</v>
      </c>
      <c r="I222" s="16">
        <v>20</v>
      </c>
    </row>
    <row r="223" spans="1:9" ht="16.5" customHeight="1" x14ac:dyDescent="0.2">
      <c r="A223" s="18" t="s">
        <v>240</v>
      </c>
      <c r="B223" s="13">
        <v>9634539.9700000007</v>
      </c>
      <c r="C223" s="11">
        <v>4789</v>
      </c>
      <c r="D223" s="13">
        <f t="shared" si="3"/>
        <v>2011.8062163290876</v>
      </c>
      <c r="E223" s="19">
        <v>118</v>
      </c>
      <c r="F223" s="20" t="s">
        <v>7</v>
      </c>
      <c r="G223" s="19">
        <v>76</v>
      </c>
      <c r="H223" s="20" t="s">
        <v>13</v>
      </c>
      <c r="I223" s="19">
        <v>29</v>
      </c>
    </row>
    <row r="224" spans="1:9" ht="16.5" customHeight="1" x14ac:dyDescent="0.2">
      <c r="A224" s="18" t="s">
        <v>241</v>
      </c>
      <c r="B224" s="13">
        <v>14388106.91</v>
      </c>
      <c r="C224" s="11">
        <v>11004</v>
      </c>
      <c r="D224" s="13">
        <f t="shared" si="3"/>
        <v>1307.534252090149</v>
      </c>
      <c r="E224" s="19">
        <v>254</v>
      </c>
      <c r="F224" s="20" t="s">
        <v>10</v>
      </c>
      <c r="G224" s="19">
        <v>44</v>
      </c>
      <c r="H224" s="20" t="s">
        <v>11</v>
      </c>
      <c r="I224" s="19">
        <v>42</v>
      </c>
    </row>
    <row r="225" spans="1:9" ht="16.5" customHeight="1" x14ac:dyDescent="0.2">
      <c r="A225" s="18" t="s">
        <v>242</v>
      </c>
      <c r="B225" s="13">
        <v>9447199.1500000004</v>
      </c>
      <c r="C225" s="11">
        <v>5494</v>
      </c>
      <c r="D225" s="13">
        <f t="shared" si="3"/>
        <v>1719.5484437568257</v>
      </c>
      <c r="E225" s="19">
        <v>159</v>
      </c>
      <c r="F225" s="20" t="s">
        <v>7</v>
      </c>
      <c r="G225" s="19">
        <v>88</v>
      </c>
      <c r="H225" s="20" t="s">
        <v>15</v>
      </c>
      <c r="I225" s="19">
        <v>26</v>
      </c>
    </row>
    <row r="226" spans="1:9" ht="16.5" customHeight="1" x14ac:dyDescent="0.2">
      <c r="A226" s="18" t="s">
        <v>243</v>
      </c>
      <c r="B226" s="13">
        <v>11456182.41</v>
      </c>
      <c r="C226" s="11">
        <v>7402</v>
      </c>
      <c r="D226" s="13">
        <f t="shared" si="3"/>
        <v>1547.7144569035397</v>
      </c>
      <c r="E226" s="19">
        <v>196</v>
      </c>
      <c r="F226" s="20" t="s">
        <v>10</v>
      </c>
      <c r="G226" s="19">
        <v>31</v>
      </c>
      <c r="H226" s="20" t="s">
        <v>15</v>
      </c>
      <c r="I226" s="19">
        <v>37</v>
      </c>
    </row>
    <row r="227" spans="1:9" ht="16.5" customHeight="1" x14ac:dyDescent="0.2">
      <c r="A227" s="15" t="s">
        <v>244</v>
      </c>
      <c r="B227" s="12">
        <v>8801573.8800000008</v>
      </c>
      <c r="C227" s="10">
        <v>3926</v>
      </c>
      <c r="D227" s="12">
        <f t="shared" si="3"/>
        <v>2241.8680285277637</v>
      </c>
      <c r="E227" s="16">
        <v>102</v>
      </c>
      <c r="F227" s="17" t="s">
        <v>7</v>
      </c>
      <c r="G227" s="16">
        <v>68</v>
      </c>
      <c r="H227" s="17" t="s">
        <v>13</v>
      </c>
      <c r="I227" s="16">
        <v>22</v>
      </c>
    </row>
    <row r="228" spans="1:9" ht="16.5" customHeight="1" x14ac:dyDescent="0.2">
      <c r="A228" s="15" t="s">
        <v>245</v>
      </c>
      <c r="B228" s="12">
        <v>13063805.92</v>
      </c>
      <c r="C228" s="10">
        <v>4361</v>
      </c>
      <c r="D228" s="12">
        <f t="shared" si="3"/>
        <v>2995.5986975464343</v>
      </c>
      <c r="E228" s="16">
        <v>56</v>
      </c>
      <c r="F228" s="17" t="s">
        <v>7</v>
      </c>
      <c r="G228" s="16">
        <v>39</v>
      </c>
      <c r="H228" s="17" t="s">
        <v>13</v>
      </c>
      <c r="I228" s="16">
        <v>4</v>
      </c>
    </row>
    <row r="229" spans="1:9" ht="16.5" customHeight="1" x14ac:dyDescent="0.2">
      <c r="A229" s="15" t="s">
        <v>246</v>
      </c>
      <c r="B229" s="12">
        <v>15660527.060000001</v>
      </c>
      <c r="C229" s="10">
        <v>10744</v>
      </c>
      <c r="D229" s="12">
        <f t="shared" si="3"/>
        <v>1457.6067628443784</v>
      </c>
      <c r="E229" s="16">
        <v>214</v>
      </c>
      <c r="F229" s="17" t="s">
        <v>34</v>
      </c>
      <c r="G229" s="16">
        <v>26</v>
      </c>
      <c r="H229" s="17" t="s">
        <v>11</v>
      </c>
      <c r="I229" s="16">
        <v>29</v>
      </c>
    </row>
    <row r="230" spans="1:9" ht="16.5" customHeight="1" x14ac:dyDescent="0.2">
      <c r="A230" s="15" t="s">
        <v>247</v>
      </c>
      <c r="B230" s="12">
        <v>21891929.09</v>
      </c>
      <c r="C230" s="10">
        <v>15902</v>
      </c>
      <c r="D230" s="12">
        <f t="shared" si="3"/>
        <v>1376.6777191548233</v>
      </c>
      <c r="E230" s="16">
        <v>239</v>
      </c>
      <c r="F230" s="17" t="s">
        <v>4</v>
      </c>
      <c r="G230" s="16">
        <v>26</v>
      </c>
      <c r="H230" s="17" t="s">
        <v>8</v>
      </c>
      <c r="I230" s="16">
        <v>25</v>
      </c>
    </row>
    <row r="231" spans="1:9" ht="16.5" customHeight="1" x14ac:dyDescent="0.2">
      <c r="A231" s="18" t="s">
        <v>248</v>
      </c>
      <c r="B231" s="13">
        <v>8384350.3300000001</v>
      </c>
      <c r="C231" s="11">
        <v>2351</v>
      </c>
      <c r="D231" s="13">
        <f t="shared" si="3"/>
        <v>3566.2910803913228</v>
      </c>
      <c r="E231" s="19">
        <v>28</v>
      </c>
      <c r="F231" s="20" t="s">
        <v>7</v>
      </c>
      <c r="G231" s="19">
        <v>22</v>
      </c>
      <c r="H231" s="20" t="s">
        <v>22</v>
      </c>
      <c r="I231" s="19">
        <v>20</v>
      </c>
    </row>
    <row r="232" spans="1:9" ht="16.5" customHeight="1" x14ac:dyDescent="0.2">
      <c r="A232" s="18" t="s">
        <v>249</v>
      </c>
      <c r="B232" s="13">
        <v>7592031.8799999999</v>
      </c>
      <c r="C232" s="11">
        <v>2074</v>
      </c>
      <c r="D232" s="13">
        <f t="shared" si="3"/>
        <v>3660.5746769527482</v>
      </c>
      <c r="E232" s="19">
        <v>24</v>
      </c>
      <c r="F232" s="20" t="s">
        <v>34</v>
      </c>
      <c r="G232" s="19">
        <v>3</v>
      </c>
      <c r="H232" s="20" t="s">
        <v>22</v>
      </c>
      <c r="I232" s="19">
        <v>19</v>
      </c>
    </row>
    <row r="233" spans="1:9" ht="16.5" customHeight="1" x14ac:dyDescent="0.2">
      <c r="A233" s="18" t="s">
        <v>250</v>
      </c>
      <c r="B233" s="13">
        <v>11500419.27</v>
      </c>
      <c r="C233" s="11">
        <v>8091</v>
      </c>
      <c r="D233" s="13">
        <f t="shared" si="3"/>
        <v>1421.3841638857989</v>
      </c>
      <c r="E233" s="19">
        <v>225</v>
      </c>
      <c r="F233" s="20" t="s">
        <v>34</v>
      </c>
      <c r="G233" s="19">
        <v>29</v>
      </c>
      <c r="H233" s="20" t="s">
        <v>11</v>
      </c>
      <c r="I233" s="19">
        <v>34</v>
      </c>
    </row>
    <row r="234" spans="1:9" ht="16.5" customHeight="1" x14ac:dyDescent="0.2">
      <c r="A234" s="18" t="s">
        <v>251</v>
      </c>
      <c r="B234" s="13">
        <v>13391393.470000001</v>
      </c>
      <c r="C234" s="11">
        <v>8756</v>
      </c>
      <c r="D234" s="13">
        <f t="shared" si="3"/>
        <v>1529.3962391502971</v>
      </c>
      <c r="E234" s="19">
        <v>199</v>
      </c>
      <c r="F234" s="20" t="s">
        <v>31</v>
      </c>
      <c r="G234" s="19">
        <v>11</v>
      </c>
      <c r="H234" s="20" t="s">
        <v>11</v>
      </c>
      <c r="I234" s="19">
        <v>23</v>
      </c>
    </row>
    <row r="235" spans="1:9" ht="16.5" customHeight="1" x14ac:dyDescent="0.2">
      <c r="A235" s="15" t="s">
        <v>252</v>
      </c>
      <c r="B235" s="12">
        <v>8024457.8300000001</v>
      </c>
      <c r="C235" s="10">
        <v>2818</v>
      </c>
      <c r="D235" s="12">
        <f t="shared" si="3"/>
        <v>2847.5719765791341</v>
      </c>
      <c r="E235" s="16">
        <v>68</v>
      </c>
      <c r="F235" s="17" t="s">
        <v>7</v>
      </c>
      <c r="G235" s="16">
        <v>47</v>
      </c>
      <c r="H235" s="17" t="s">
        <v>5</v>
      </c>
      <c r="I235" s="16">
        <v>36</v>
      </c>
    </row>
    <row r="236" spans="1:9" ht="16.5" customHeight="1" x14ac:dyDescent="0.2">
      <c r="A236" s="15" t="s">
        <v>253</v>
      </c>
      <c r="B236" s="12">
        <v>7194300.4100000001</v>
      </c>
      <c r="C236" s="10">
        <v>1431</v>
      </c>
      <c r="D236" s="12">
        <f t="shared" si="3"/>
        <v>5027.4635988819009</v>
      </c>
      <c r="E236" s="16">
        <v>2</v>
      </c>
      <c r="F236" s="17" t="s">
        <v>7</v>
      </c>
      <c r="G236" s="16">
        <v>2</v>
      </c>
      <c r="H236" s="17" t="s">
        <v>22</v>
      </c>
      <c r="I236" s="16">
        <v>2</v>
      </c>
    </row>
    <row r="237" spans="1:9" ht="16.5" customHeight="1" x14ac:dyDescent="0.2">
      <c r="A237" s="15" t="s">
        <v>254</v>
      </c>
      <c r="B237" s="12">
        <v>24414166.440000001</v>
      </c>
      <c r="C237" s="10">
        <v>20332</v>
      </c>
      <c r="D237" s="12">
        <f t="shared" si="3"/>
        <v>1200.7754495376746</v>
      </c>
      <c r="E237" s="16">
        <v>274</v>
      </c>
      <c r="F237" s="17" t="s">
        <v>19</v>
      </c>
      <c r="G237" s="16">
        <v>18</v>
      </c>
      <c r="H237" s="17" t="s">
        <v>32</v>
      </c>
      <c r="I237" s="16">
        <v>19</v>
      </c>
    </row>
    <row r="238" spans="1:9" ht="16.5" customHeight="1" x14ac:dyDescent="0.2">
      <c r="A238" s="15" t="s">
        <v>255</v>
      </c>
      <c r="B238" s="12">
        <v>108031699.12</v>
      </c>
      <c r="C238" s="10">
        <v>76215</v>
      </c>
      <c r="D238" s="12">
        <f t="shared" si="3"/>
        <v>1417.4598060749197</v>
      </c>
      <c r="E238" s="16">
        <v>226</v>
      </c>
      <c r="F238" s="17" t="s">
        <v>31</v>
      </c>
      <c r="G238" s="16">
        <v>15</v>
      </c>
      <c r="H238" s="17" t="s">
        <v>35</v>
      </c>
      <c r="I238" s="16">
        <v>3</v>
      </c>
    </row>
    <row r="239" spans="1:9" ht="16.5" customHeight="1" x14ac:dyDescent="0.2">
      <c r="A239" s="18" t="s">
        <v>256</v>
      </c>
      <c r="B239" s="13">
        <v>8782827.4700000007</v>
      </c>
      <c r="C239" s="11">
        <v>2676</v>
      </c>
      <c r="D239" s="13">
        <f t="shared" si="3"/>
        <v>3282.0730455904336</v>
      </c>
      <c r="E239" s="19">
        <v>37</v>
      </c>
      <c r="F239" s="20" t="s">
        <v>7</v>
      </c>
      <c r="G239" s="19">
        <v>27</v>
      </c>
      <c r="H239" s="20" t="s">
        <v>5</v>
      </c>
      <c r="I239" s="19">
        <v>10</v>
      </c>
    </row>
    <row r="240" spans="1:9" ht="16.5" customHeight="1" x14ac:dyDescent="0.2">
      <c r="A240" s="18" t="s">
        <v>257</v>
      </c>
      <c r="B240" s="13">
        <v>8266938.4199999999</v>
      </c>
      <c r="C240" s="11">
        <v>2977</v>
      </c>
      <c r="D240" s="13">
        <f t="shared" si="3"/>
        <v>2776.935982532751</v>
      </c>
      <c r="E240" s="19">
        <v>71</v>
      </c>
      <c r="F240" s="20" t="s">
        <v>19</v>
      </c>
      <c r="G240" s="19">
        <v>2</v>
      </c>
      <c r="H240" s="20" t="s">
        <v>5</v>
      </c>
      <c r="I240" s="19">
        <v>38</v>
      </c>
    </row>
    <row r="241" spans="1:9" ht="16.5" customHeight="1" x14ac:dyDescent="0.2">
      <c r="A241" s="18" t="s">
        <v>258</v>
      </c>
      <c r="B241" s="13">
        <v>16248185.65</v>
      </c>
      <c r="C241" s="11">
        <v>10431</v>
      </c>
      <c r="D241" s="13">
        <f t="shared" si="3"/>
        <v>1557.6824513469467</v>
      </c>
      <c r="E241" s="19">
        <v>190</v>
      </c>
      <c r="F241" s="20" t="s">
        <v>7</v>
      </c>
      <c r="G241" s="19">
        <v>98</v>
      </c>
      <c r="H241" s="20" t="s">
        <v>11</v>
      </c>
      <c r="I241" s="19">
        <v>19</v>
      </c>
    </row>
    <row r="242" spans="1:9" ht="16.5" customHeight="1" x14ac:dyDescent="0.2">
      <c r="A242" s="18" t="s">
        <v>259</v>
      </c>
      <c r="B242" s="13">
        <v>9908790.8000000007</v>
      </c>
      <c r="C242" s="11">
        <v>5089</v>
      </c>
      <c r="D242" s="13">
        <f t="shared" si="3"/>
        <v>1947.0997838475143</v>
      </c>
      <c r="E242" s="19">
        <v>125</v>
      </c>
      <c r="F242" s="20" t="s">
        <v>4</v>
      </c>
      <c r="G242" s="19">
        <v>17</v>
      </c>
      <c r="H242" s="20" t="s">
        <v>13</v>
      </c>
      <c r="I242" s="19">
        <v>33</v>
      </c>
    </row>
    <row r="243" spans="1:9" ht="16.5" customHeight="1" x14ac:dyDescent="0.2">
      <c r="A243" s="15" t="s">
        <v>260</v>
      </c>
      <c r="B243" s="12">
        <v>14123228.029999999</v>
      </c>
      <c r="C243" s="10">
        <v>9389</v>
      </c>
      <c r="D243" s="12">
        <f t="shared" si="3"/>
        <v>1504.2313377356481</v>
      </c>
      <c r="E243" s="16">
        <v>204</v>
      </c>
      <c r="F243" s="17" t="s">
        <v>7</v>
      </c>
      <c r="G243" s="16">
        <v>104</v>
      </c>
      <c r="H243" s="17" t="s">
        <v>11</v>
      </c>
      <c r="I243" s="16">
        <v>25</v>
      </c>
    </row>
    <row r="244" spans="1:9" ht="16.5" customHeight="1" x14ac:dyDescent="0.2">
      <c r="A244" s="15" t="s">
        <v>261</v>
      </c>
      <c r="B244" s="12">
        <v>113972748.37</v>
      </c>
      <c r="C244" s="10">
        <v>44064</v>
      </c>
      <c r="D244" s="12">
        <f t="shared" si="3"/>
        <v>2586.5275138435004</v>
      </c>
      <c r="E244" s="16">
        <v>79</v>
      </c>
      <c r="F244" s="17" t="s">
        <v>31</v>
      </c>
      <c r="G244" s="16">
        <v>1</v>
      </c>
      <c r="H244" s="17" t="s">
        <v>54</v>
      </c>
      <c r="I244" s="16">
        <v>1</v>
      </c>
    </row>
    <row r="245" spans="1:9" ht="16.5" customHeight="1" x14ac:dyDescent="0.2">
      <c r="A245" s="15" t="s">
        <v>262</v>
      </c>
      <c r="B245" s="12">
        <v>33868124.710000001</v>
      </c>
      <c r="C245" s="10">
        <v>27982</v>
      </c>
      <c r="D245" s="12">
        <f t="shared" si="3"/>
        <v>1210.3539671931956</v>
      </c>
      <c r="E245" s="16">
        <v>272</v>
      </c>
      <c r="F245" s="17" t="s">
        <v>19</v>
      </c>
      <c r="G245" s="16">
        <v>16</v>
      </c>
      <c r="H245" s="17" t="s">
        <v>32</v>
      </c>
      <c r="I245" s="16">
        <v>18</v>
      </c>
    </row>
    <row r="246" spans="1:9" ht="16.5" customHeight="1" x14ac:dyDescent="0.2">
      <c r="A246" s="15" t="s">
        <v>263</v>
      </c>
      <c r="B246" s="12">
        <v>8749216</v>
      </c>
      <c r="C246" s="10">
        <v>3477</v>
      </c>
      <c r="D246" s="12">
        <f t="shared" si="3"/>
        <v>2516.3117630140928</v>
      </c>
      <c r="E246" s="16">
        <v>84</v>
      </c>
      <c r="F246" s="17" t="s">
        <v>10</v>
      </c>
      <c r="G246" s="16">
        <v>6</v>
      </c>
      <c r="H246" s="17" t="s">
        <v>5</v>
      </c>
      <c r="I246" s="16">
        <v>46</v>
      </c>
    </row>
    <row r="247" spans="1:9" ht="16.5" customHeight="1" x14ac:dyDescent="0.2">
      <c r="A247" s="18" t="s">
        <v>264</v>
      </c>
      <c r="B247" s="13">
        <v>12724350.529999999</v>
      </c>
      <c r="C247" s="11">
        <v>6074</v>
      </c>
      <c r="D247" s="13">
        <f t="shared" si="3"/>
        <v>2094.8881346723738</v>
      </c>
      <c r="E247" s="19">
        <v>113</v>
      </c>
      <c r="F247" s="20" t="s">
        <v>7</v>
      </c>
      <c r="G247" s="19">
        <v>72</v>
      </c>
      <c r="H247" s="20" t="s">
        <v>15</v>
      </c>
      <c r="I247" s="19">
        <v>8</v>
      </c>
    </row>
    <row r="248" spans="1:9" ht="16.5" customHeight="1" x14ac:dyDescent="0.2">
      <c r="A248" s="18" t="s">
        <v>265</v>
      </c>
      <c r="B248" s="13">
        <v>12447207.02</v>
      </c>
      <c r="C248" s="11">
        <v>7035</v>
      </c>
      <c r="D248" s="13">
        <f t="shared" si="3"/>
        <v>1769.3258024164888</v>
      </c>
      <c r="E248" s="19">
        <v>147</v>
      </c>
      <c r="F248" s="20" t="s">
        <v>34</v>
      </c>
      <c r="G248" s="19">
        <v>11</v>
      </c>
      <c r="H248" s="20" t="s">
        <v>15</v>
      </c>
      <c r="I248" s="19">
        <v>21</v>
      </c>
    </row>
    <row r="249" spans="1:9" ht="16.5" customHeight="1" x14ac:dyDescent="0.2">
      <c r="A249" s="18" t="s">
        <v>266</v>
      </c>
      <c r="B249" s="13">
        <v>28516774.469999999</v>
      </c>
      <c r="C249" s="11">
        <v>25111</v>
      </c>
      <c r="D249" s="13">
        <f t="shared" si="3"/>
        <v>1135.6287869857831</v>
      </c>
      <c r="E249" s="19">
        <v>280</v>
      </c>
      <c r="F249" s="20" t="s">
        <v>4</v>
      </c>
      <c r="G249" s="19">
        <v>29</v>
      </c>
      <c r="H249" s="20" t="s">
        <v>32</v>
      </c>
      <c r="I249" s="19">
        <v>21</v>
      </c>
    </row>
    <row r="250" spans="1:9" ht="16.5" customHeight="1" x14ac:dyDescent="0.2">
      <c r="A250" s="18" t="s">
        <v>267</v>
      </c>
      <c r="B250" s="13">
        <v>195901215.97</v>
      </c>
      <c r="C250" s="11">
        <v>215278</v>
      </c>
      <c r="D250" s="13">
        <f t="shared" si="3"/>
        <v>909.99180580458756</v>
      </c>
      <c r="E250" s="19">
        <v>292</v>
      </c>
      <c r="F250" s="20" t="s">
        <v>19</v>
      </c>
      <c r="G250" s="19">
        <v>20</v>
      </c>
      <c r="H250" s="20" t="s">
        <v>56</v>
      </c>
      <c r="I250" s="19">
        <v>9</v>
      </c>
    </row>
    <row r="251" spans="1:9" ht="16.5" customHeight="1" x14ac:dyDescent="0.2">
      <c r="A251" s="15" t="s">
        <v>268</v>
      </c>
      <c r="B251" s="12">
        <v>19740607.879999999</v>
      </c>
      <c r="C251" s="10">
        <v>13685</v>
      </c>
      <c r="D251" s="12">
        <f t="shared" si="3"/>
        <v>1442.4996624040921</v>
      </c>
      <c r="E251" s="16">
        <v>222</v>
      </c>
      <c r="F251" s="17" t="s">
        <v>7</v>
      </c>
      <c r="G251" s="16">
        <v>111</v>
      </c>
      <c r="H251" s="17" t="s">
        <v>8</v>
      </c>
      <c r="I251" s="16">
        <v>19</v>
      </c>
    </row>
    <row r="252" spans="1:9" ht="16.5" customHeight="1" x14ac:dyDescent="0.2">
      <c r="A252" s="15" t="s">
        <v>269</v>
      </c>
      <c r="B252" s="12">
        <v>11940097.66</v>
      </c>
      <c r="C252" s="10">
        <v>9104</v>
      </c>
      <c r="D252" s="12">
        <f t="shared" si="3"/>
        <v>1311.5221507029878</v>
      </c>
      <c r="E252" s="16">
        <v>252</v>
      </c>
      <c r="F252" s="17" t="s">
        <v>4</v>
      </c>
      <c r="G252" s="16">
        <v>28</v>
      </c>
      <c r="H252" s="17" t="s">
        <v>11</v>
      </c>
      <c r="I252" s="16">
        <v>41</v>
      </c>
    </row>
    <row r="253" spans="1:9" ht="16.5" customHeight="1" x14ac:dyDescent="0.2">
      <c r="A253" s="15" t="s">
        <v>270</v>
      </c>
      <c r="B253" s="12">
        <v>37841593.399999999</v>
      </c>
      <c r="C253" s="10">
        <v>22062</v>
      </c>
      <c r="D253" s="12">
        <f t="shared" si="3"/>
        <v>1715.2385731121385</v>
      </c>
      <c r="E253" s="16">
        <v>163</v>
      </c>
      <c r="F253" s="17" t="s">
        <v>7</v>
      </c>
      <c r="G253" s="16">
        <v>90</v>
      </c>
      <c r="H253" s="17" t="s">
        <v>32</v>
      </c>
      <c r="I253" s="16">
        <v>3</v>
      </c>
    </row>
    <row r="254" spans="1:9" ht="16.5" customHeight="1" x14ac:dyDescent="0.2">
      <c r="A254" s="15" t="s">
        <v>271</v>
      </c>
      <c r="B254" s="12">
        <v>17634819.68</v>
      </c>
      <c r="C254" s="10">
        <v>11357</v>
      </c>
      <c r="D254" s="12">
        <f t="shared" si="3"/>
        <v>1552.7709500748438</v>
      </c>
      <c r="E254" s="16">
        <v>193</v>
      </c>
      <c r="F254" s="17" t="s">
        <v>34</v>
      </c>
      <c r="G254" s="16">
        <v>22</v>
      </c>
      <c r="H254" s="17" t="s">
        <v>11</v>
      </c>
      <c r="I254" s="16">
        <v>21</v>
      </c>
    </row>
    <row r="255" spans="1:9" ht="16.5" customHeight="1" x14ac:dyDescent="0.2">
      <c r="A255" s="18" t="s">
        <v>272</v>
      </c>
      <c r="B255" s="13">
        <v>8399203.5099999998</v>
      </c>
      <c r="C255" s="11">
        <v>3200</v>
      </c>
      <c r="D255" s="13">
        <f t="shared" si="3"/>
        <v>2624.7510968749998</v>
      </c>
      <c r="E255" s="19">
        <v>78</v>
      </c>
      <c r="F255" s="20" t="s">
        <v>34</v>
      </c>
      <c r="G255" s="19">
        <v>5</v>
      </c>
      <c r="H255" s="20" t="s">
        <v>5</v>
      </c>
      <c r="I255" s="19">
        <v>42</v>
      </c>
    </row>
    <row r="256" spans="1:9" ht="16.5" customHeight="1" x14ac:dyDescent="0.2">
      <c r="A256" s="18" t="s">
        <v>273</v>
      </c>
      <c r="B256" s="13">
        <v>7169545.8499999996</v>
      </c>
      <c r="C256" s="11">
        <v>1887</v>
      </c>
      <c r="D256" s="13">
        <f t="shared" si="3"/>
        <v>3799.4413619501852</v>
      </c>
      <c r="E256" s="19">
        <v>20</v>
      </c>
      <c r="F256" s="20" t="s">
        <v>7</v>
      </c>
      <c r="G256" s="19">
        <v>19</v>
      </c>
      <c r="H256" s="20" t="s">
        <v>22</v>
      </c>
      <c r="I256" s="19">
        <v>16</v>
      </c>
    </row>
    <row r="257" spans="1:9" ht="16.5" customHeight="1" x14ac:dyDescent="0.2">
      <c r="A257" s="18" t="s">
        <v>274</v>
      </c>
      <c r="B257" s="13">
        <v>43101846.509999998</v>
      </c>
      <c r="C257" s="11">
        <v>36908</v>
      </c>
      <c r="D257" s="13">
        <f t="shared" si="3"/>
        <v>1167.8185355478486</v>
      </c>
      <c r="E257" s="19">
        <v>278</v>
      </c>
      <c r="F257" s="20" t="s">
        <v>7</v>
      </c>
      <c r="G257" s="19">
        <v>118</v>
      </c>
      <c r="H257" s="21" t="s">
        <v>65</v>
      </c>
      <c r="I257" s="19">
        <v>10</v>
      </c>
    </row>
    <row r="258" spans="1:9" ht="16.5" customHeight="1" x14ac:dyDescent="0.2">
      <c r="A258" s="18" t="s">
        <v>275</v>
      </c>
      <c r="B258" s="13">
        <v>8379696.4299999997</v>
      </c>
      <c r="C258" s="11">
        <v>4874</v>
      </c>
      <c r="D258" s="13">
        <f t="shared" si="3"/>
        <v>1719.2647578990561</v>
      </c>
      <c r="E258" s="19">
        <v>160</v>
      </c>
      <c r="F258" s="20" t="s">
        <v>19</v>
      </c>
      <c r="G258" s="19">
        <v>8</v>
      </c>
      <c r="H258" s="20" t="s">
        <v>13</v>
      </c>
      <c r="I258" s="19">
        <v>37</v>
      </c>
    </row>
    <row r="259" spans="1:9" ht="16.5" customHeight="1" x14ac:dyDescent="0.2">
      <c r="A259" s="15" t="s">
        <v>276</v>
      </c>
      <c r="B259" s="12">
        <v>14190268.93</v>
      </c>
      <c r="C259" s="10">
        <v>9121</v>
      </c>
      <c r="D259" s="12">
        <f t="shared" ref="D259:D295" si="4">B259/C259</f>
        <v>1555.7799506633044</v>
      </c>
      <c r="E259" s="16">
        <v>191</v>
      </c>
      <c r="F259" s="17" t="s">
        <v>7</v>
      </c>
      <c r="G259" s="16">
        <v>99</v>
      </c>
      <c r="H259" s="17" t="s">
        <v>11</v>
      </c>
      <c r="I259" s="16">
        <v>20</v>
      </c>
    </row>
    <row r="260" spans="1:9" ht="16.5" customHeight="1" x14ac:dyDescent="0.2">
      <c r="A260" s="15" t="s">
        <v>277</v>
      </c>
      <c r="B260" s="12">
        <v>21865512.699999999</v>
      </c>
      <c r="C260" s="10">
        <v>16248</v>
      </c>
      <c r="D260" s="12">
        <f t="shared" si="4"/>
        <v>1345.7356413096995</v>
      </c>
      <c r="E260" s="16">
        <v>248</v>
      </c>
      <c r="F260" s="17" t="s">
        <v>31</v>
      </c>
      <c r="G260" s="16">
        <v>20</v>
      </c>
      <c r="H260" s="17" t="s">
        <v>8</v>
      </c>
      <c r="I260" s="16">
        <v>28</v>
      </c>
    </row>
    <row r="261" spans="1:9" ht="16.5" customHeight="1" x14ac:dyDescent="0.2">
      <c r="A261" s="15" t="s">
        <v>278</v>
      </c>
      <c r="B261" s="12">
        <v>29686165.460000001</v>
      </c>
      <c r="C261" s="10">
        <v>17005</v>
      </c>
      <c r="D261" s="12">
        <f t="shared" si="4"/>
        <v>1745.7315765951191</v>
      </c>
      <c r="E261" s="16">
        <v>152</v>
      </c>
      <c r="F261" s="17" t="s">
        <v>7</v>
      </c>
      <c r="G261" s="16">
        <v>83</v>
      </c>
      <c r="H261" s="17" t="s">
        <v>8</v>
      </c>
      <c r="I261" s="16">
        <v>4</v>
      </c>
    </row>
    <row r="262" spans="1:9" ht="16.5" customHeight="1" x14ac:dyDescent="0.2">
      <c r="A262" s="15" t="s">
        <v>279</v>
      </c>
      <c r="B262" s="12">
        <v>8409434.8300000001</v>
      </c>
      <c r="C262" s="10">
        <v>3279</v>
      </c>
      <c r="D262" s="12">
        <f t="shared" si="4"/>
        <v>2564.6339829216226</v>
      </c>
      <c r="E262" s="16">
        <v>81</v>
      </c>
      <c r="F262" s="17" t="s">
        <v>7</v>
      </c>
      <c r="G262" s="16">
        <v>55</v>
      </c>
      <c r="H262" s="17" t="s">
        <v>5</v>
      </c>
      <c r="I262" s="16">
        <v>44</v>
      </c>
    </row>
    <row r="263" spans="1:9" ht="16.5" customHeight="1" x14ac:dyDescent="0.2">
      <c r="A263" s="18" t="s">
        <v>280</v>
      </c>
      <c r="B263" s="13">
        <v>18322961.760000002</v>
      </c>
      <c r="C263" s="11">
        <v>13137</v>
      </c>
      <c r="D263" s="13">
        <f t="shared" si="4"/>
        <v>1394.7599725964833</v>
      </c>
      <c r="E263" s="19">
        <v>233</v>
      </c>
      <c r="F263" s="20" t="s">
        <v>34</v>
      </c>
      <c r="G263" s="19">
        <v>30</v>
      </c>
      <c r="H263" s="20" t="s">
        <v>8</v>
      </c>
      <c r="I263" s="19">
        <v>22</v>
      </c>
    </row>
    <row r="264" spans="1:9" ht="16.5" customHeight="1" x14ac:dyDescent="0.2">
      <c r="A264" s="18" t="s">
        <v>281</v>
      </c>
      <c r="B264" s="13">
        <v>33397699.989999998</v>
      </c>
      <c r="C264" s="11">
        <v>27165</v>
      </c>
      <c r="D264" s="13">
        <f t="shared" si="4"/>
        <v>1229.4386154978833</v>
      </c>
      <c r="E264" s="19">
        <v>268</v>
      </c>
      <c r="F264" s="20" t="s">
        <v>34</v>
      </c>
      <c r="G264" s="19">
        <v>37</v>
      </c>
      <c r="H264" s="20" t="s">
        <v>32</v>
      </c>
      <c r="I264" s="19">
        <v>17</v>
      </c>
    </row>
    <row r="265" spans="1:9" ht="16.5" customHeight="1" x14ac:dyDescent="0.2">
      <c r="A265" s="18" t="s">
        <v>282</v>
      </c>
      <c r="B265" s="13">
        <v>8069375.9699999997</v>
      </c>
      <c r="C265" s="11">
        <v>2714</v>
      </c>
      <c r="D265" s="13">
        <f t="shared" si="4"/>
        <v>2973.240961680177</v>
      </c>
      <c r="E265" s="19">
        <v>60</v>
      </c>
      <c r="F265" s="20" t="s">
        <v>7</v>
      </c>
      <c r="G265" s="19">
        <v>42</v>
      </c>
      <c r="H265" s="20" t="s">
        <v>5</v>
      </c>
      <c r="I265" s="19">
        <v>28</v>
      </c>
    </row>
    <row r="266" spans="1:9" ht="16.5" customHeight="1" x14ac:dyDescent="0.2">
      <c r="A266" s="18" t="s">
        <v>283</v>
      </c>
      <c r="B266" s="13">
        <v>26797716.170000002</v>
      </c>
      <c r="C266" s="11">
        <v>17412</v>
      </c>
      <c r="D266" s="13">
        <f t="shared" si="4"/>
        <v>1539.0372254766828</v>
      </c>
      <c r="E266" s="19">
        <v>198</v>
      </c>
      <c r="F266" s="20" t="s">
        <v>10</v>
      </c>
      <c r="G266" s="19">
        <v>32</v>
      </c>
      <c r="H266" s="20" t="s">
        <v>8</v>
      </c>
      <c r="I266" s="19">
        <v>13</v>
      </c>
    </row>
    <row r="267" spans="1:9" ht="16.5" customHeight="1" x14ac:dyDescent="0.2">
      <c r="A267" s="15" t="s">
        <v>284</v>
      </c>
      <c r="B267" s="12">
        <v>18490133.289999999</v>
      </c>
      <c r="C267" s="10">
        <v>8653</v>
      </c>
      <c r="D267" s="12">
        <f t="shared" si="4"/>
        <v>2136.8465607303824</v>
      </c>
      <c r="E267" s="16">
        <v>108</v>
      </c>
      <c r="F267" s="17" t="s">
        <v>7</v>
      </c>
      <c r="G267" s="16">
        <v>71</v>
      </c>
      <c r="H267" s="17" t="s">
        <v>11</v>
      </c>
      <c r="I267" s="16">
        <v>1</v>
      </c>
    </row>
    <row r="268" spans="1:9" ht="16.5" customHeight="1" x14ac:dyDescent="0.2">
      <c r="A268" s="15" t="s">
        <v>285</v>
      </c>
      <c r="B268" s="12">
        <v>7619707.5</v>
      </c>
      <c r="C268" s="10">
        <v>1739</v>
      </c>
      <c r="D268" s="12">
        <f t="shared" si="4"/>
        <v>4381.6604370327777</v>
      </c>
      <c r="E268" s="16">
        <v>10</v>
      </c>
      <c r="F268" s="17" t="s">
        <v>7</v>
      </c>
      <c r="G268" s="16">
        <v>10</v>
      </c>
      <c r="H268" s="17" t="s">
        <v>22</v>
      </c>
      <c r="I268" s="16">
        <v>9</v>
      </c>
    </row>
    <row r="269" spans="1:9" ht="16.5" customHeight="1" x14ac:dyDescent="0.2">
      <c r="A269" s="15" t="s">
        <v>286</v>
      </c>
      <c r="B269" s="12">
        <v>46346739.009999998</v>
      </c>
      <c r="C269" s="10">
        <v>32087</v>
      </c>
      <c r="D269" s="12">
        <f t="shared" si="4"/>
        <v>1444.4086081590674</v>
      </c>
      <c r="E269" s="16">
        <v>220</v>
      </c>
      <c r="F269" s="17" t="s">
        <v>19</v>
      </c>
      <c r="G269" s="16">
        <v>12</v>
      </c>
      <c r="H269" s="22" t="s">
        <v>65</v>
      </c>
      <c r="I269" s="16">
        <v>5</v>
      </c>
    </row>
    <row r="270" spans="1:9" ht="16.5" customHeight="1" x14ac:dyDescent="0.2">
      <c r="A270" s="15" t="s">
        <v>287</v>
      </c>
      <c r="B270" s="12">
        <v>10029887.83</v>
      </c>
      <c r="C270" s="10">
        <v>5306</v>
      </c>
      <c r="D270" s="12">
        <f t="shared" si="4"/>
        <v>1890.2917131549191</v>
      </c>
      <c r="E270" s="16">
        <v>131</v>
      </c>
      <c r="F270" s="17" t="s">
        <v>34</v>
      </c>
      <c r="G270" s="16">
        <v>9</v>
      </c>
      <c r="H270" s="17" t="s">
        <v>13</v>
      </c>
      <c r="I270" s="16">
        <v>35</v>
      </c>
    </row>
    <row r="271" spans="1:9" ht="16.5" customHeight="1" x14ac:dyDescent="0.2">
      <c r="A271" s="18" t="s">
        <v>288</v>
      </c>
      <c r="B271" s="13">
        <v>52144188.170000002</v>
      </c>
      <c r="C271" s="11">
        <v>37894</v>
      </c>
      <c r="D271" s="13">
        <f t="shared" si="4"/>
        <v>1376.0539444239193</v>
      </c>
      <c r="E271" s="19">
        <v>240</v>
      </c>
      <c r="F271" s="20" t="s">
        <v>10</v>
      </c>
      <c r="G271" s="19">
        <v>40</v>
      </c>
      <c r="H271" s="21" t="s">
        <v>65</v>
      </c>
      <c r="I271" s="19">
        <v>8</v>
      </c>
    </row>
    <row r="272" spans="1:9" ht="16.5" customHeight="1" x14ac:dyDescent="0.2">
      <c r="A272" s="18" t="s">
        <v>289</v>
      </c>
      <c r="B272" s="13">
        <v>12824886.49</v>
      </c>
      <c r="C272" s="11">
        <v>7268</v>
      </c>
      <c r="D272" s="13">
        <f t="shared" si="4"/>
        <v>1764.5688621353881</v>
      </c>
      <c r="E272" s="19">
        <v>148</v>
      </c>
      <c r="F272" s="20" t="s">
        <v>31</v>
      </c>
      <c r="G272" s="19">
        <v>8</v>
      </c>
      <c r="H272" s="20" t="s">
        <v>15</v>
      </c>
      <c r="I272" s="19">
        <v>22</v>
      </c>
    </row>
    <row r="273" spans="1:9" ht="16.5" customHeight="1" x14ac:dyDescent="0.2">
      <c r="A273" s="18" t="s">
        <v>290</v>
      </c>
      <c r="B273" s="13">
        <v>32859263.68</v>
      </c>
      <c r="C273" s="11">
        <v>18281</v>
      </c>
      <c r="D273" s="13">
        <f t="shared" si="4"/>
        <v>1797.4543887095892</v>
      </c>
      <c r="E273" s="19">
        <v>142</v>
      </c>
      <c r="F273" s="20" t="s">
        <v>31</v>
      </c>
      <c r="G273" s="19">
        <v>5</v>
      </c>
      <c r="H273" s="20" t="s">
        <v>32</v>
      </c>
      <c r="I273" s="19">
        <v>2</v>
      </c>
    </row>
    <row r="274" spans="1:9" ht="16.5" customHeight="1" x14ac:dyDescent="0.2">
      <c r="A274" s="18" t="s">
        <v>291</v>
      </c>
      <c r="B274" s="13">
        <v>14743656.75</v>
      </c>
      <c r="C274" s="11">
        <v>3585</v>
      </c>
      <c r="D274" s="13">
        <f t="shared" si="4"/>
        <v>4112.5960251046026</v>
      </c>
      <c r="E274" s="19">
        <v>12</v>
      </c>
      <c r="F274" s="20" t="s">
        <v>34</v>
      </c>
      <c r="G274" s="19">
        <v>1</v>
      </c>
      <c r="H274" s="20" t="s">
        <v>5</v>
      </c>
      <c r="I274" s="19">
        <v>1</v>
      </c>
    </row>
    <row r="275" spans="1:9" ht="16.5" customHeight="1" x14ac:dyDescent="0.2">
      <c r="A275" s="15" t="s">
        <v>292</v>
      </c>
      <c r="B275" s="12">
        <v>11136135.49</v>
      </c>
      <c r="C275" s="10">
        <v>6901</v>
      </c>
      <c r="D275" s="12">
        <f t="shared" si="4"/>
        <v>1613.6988103173453</v>
      </c>
      <c r="E275" s="16">
        <v>182</v>
      </c>
      <c r="F275" s="17" t="s">
        <v>34</v>
      </c>
      <c r="G275" s="16">
        <v>20</v>
      </c>
      <c r="H275" s="17" t="s">
        <v>15</v>
      </c>
      <c r="I275" s="16">
        <v>33</v>
      </c>
    </row>
    <row r="276" spans="1:9" ht="16.5" customHeight="1" x14ac:dyDescent="0.2">
      <c r="A276" s="15" t="s">
        <v>293</v>
      </c>
      <c r="B276" s="12">
        <v>15571556.68</v>
      </c>
      <c r="C276" s="10">
        <v>6568</v>
      </c>
      <c r="D276" s="12">
        <f t="shared" si="4"/>
        <v>2370.8216626065773</v>
      </c>
      <c r="E276" s="16">
        <v>96</v>
      </c>
      <c r="F276" s="17" t="s">
        <v>7</v>
      </c>
      <c r="G276" s="16">
        <v>64</v>
      </c>
      <c r="H276" s="17" t="s">
        <v>15</v>
      </c>
      <c r="I276" s="16">
        <v>3</v>
      </c>
    </row>
    <row r="277" spans="1:9" ht="16.5" customHeight="1" x14ac:dyDescent="0.2">
      <c r="A277" s="15" t="s">
        <v>294</v>
      </c>
      <c r="B277" s="12">
        <v>13183474.630000001</v>
      </c>
      <c r="C277" s="10">
        <v>6668</v>
      </c>
      <c r="D277" s="12">
        <f t="shared" si="4"/>
        <v>1977.1257693461309</v>
      </c>
      <c r="E277" s="16">
        <v>121</v>
      </c>
      <c r="F277" s="17" t="s">
        <v>10</v>
      </c>
      <c r="G277" s="16">
        <v>14</v>
      </c>
      <c r="H277" s="17" t="s">
        <v>15</v>
      </c>
      <c r="I277" s="16">
        <v>12</v>
      </c>
    </row>
    <row r="278" spans="1:9" ht="16.5" customHeight="1" x14ac:dyDescent="0.2">
      <c r="A278" s="15" t="s">
        <v>295</v>
      </c>
      <c r="B278" s="12">
        <v>94943441.159999996</v>
      </c>
      <c r="C278" s="10">
        <v>98412</v>
      </c>
      <c r="D278" s="12">
        <f t="shared" si="4"/>
        <v>964.75471649798806</v>
      </c>
      <c r="E278" s="16">
        <v>289</v>
      </c>
      <c r="F278" s="17" t="s">
        <v>34</v>
      </c>
      <c r="G278" s="16">
        <v>43</v>
      </c>
      <c r="H278" s="17" t="s">
        <v>35</v>
      </c>
      <c r="I278" s="16">
        <v>9</v>
      </c>
    </row>
    <row r="279" spans="1:9" ht="16.5" customHeight="1" x14ac:dyDescent="0.2">
      <c r="A279" s="18" t="s">
        <v>296</v>
      </c>
      <c r="B279" s="13">
        <v>10934919.65</v>
      </c>
      <c r="C279" s="11">
        <v>4612</v>
      </c>
      <c r="D279" s="13">
        <f t="shared" si="4"/>
        <v>2370.9713031222896</v>
      </c>
      <c r="E279" s="19">
        <v>95</v>
      </c>
      <c r="F279" s="20" t="s">
        <v>7</v>
      </c>
      <c r="G279" s="19">
        <v>63</v>
      </c>
      <c r="H279" s="20" t="s">
        <v>13</v>
      </c>
      <c r="I279" s="19">
        <v>17</v>
      </c>
    </row>
    <row r="280" spans="1:9" ht="16.5" customHeight="1" x14ac:dyDescent="0.2">
      <c r="A280" s="18" t="s">
        <v>297</v>
      </c>
      <c r="B280" s="13">
        <v>20188969.640000001</v>
      </c>
      <c r="C280" s="11">
        <v>12001</v>
      </c>
      <c r="D280" s="13">
        <f t="shared" si="4"/>
        <v>1682.273947171069</v>
      </c>
      <c r="E280" s="19">
        <v>173</v>
      </c>
      <c r="F280" s="20" t="s">
        <v>34</v>
      </c>
      <c r="G280" s="19">
        <v>18</v>
      </c>
      <c r="H280" s="20" t="s">
        <v>11</v>
      </c>
      <c r="I280" s="19">
        <v>11</v>
      </c>
    </row>
    <row r="281" spans="1:9" ht="16.5" customHeight="1" x14ac:dyDescent="0.2">
      <c r="A281" s="18" t="s">
        <v>298</v>
      </c>
      <c r="B281" s="13">
        <v>8620186.0999999996</v>
      </c>
      <c r="C281" s="11">
        <v>2838</v>
      </c>
      <c r="D281" s="13">
        <f t="shared" si="4"/>
        <v>3037.4158210007045</v>
      </c>
      <c r="E281" s="19">
        <v>47</v>
      </c>
      <c r="F281" s="20" t="s">
        <v>7</v>
      </c>
      <c r="G281" s="19">
        <v>33</v>
      </c>
      <c r="H281" s="20" t="s">
        <v>5</v>
      </c>
      <c r="I281" s="19">
        <v>19</v>
      </c>
    </row>
    <row r="282" spans="1:9" ht="16.5" customHeight="1" x14ac:dyDescent="0.2">
      <c r="A282" s="18" t="s">
        <v>299</v>
      </c>
      <c r="B282" s="13">
        <v>15382903.689999999</v>
      </c>
      <c r="C282" s="11">
        <v>10767</v>
      </c>
      <c r="D282" s="13">
        <f t="shared" si="4"/>
        <v>1428.7084322466796</v>
      </c>
      <c r="E282" s="19">
        <v>224</v>
      </c>
      <c r="F282" s="20" t="s">
        <v>4</v>
      </c>
      <c r="G282" s="19">
        <v>24</v>
      </c>
      <c r="H282" s="20" t="s">
        <v>11</v>
      </c>
      <c r="I282" s="19">
        <v>33</v>
      </c>
    </row>
    <row r="283" spans="1:9" ht="16.5" customHeight="1" x14ac:dyDescent="0.2">
      <c r="A283" s="15" t="s">
        <v>300</v>
      </c>
      <c r="B283" s="12">
        <v>7405396.0700000003</v>
      </c>
      <c r="C283" s="10">
        <v>2476</v>
      </c>
      <c r="D283" s="12">
        <f t="shared" si="4"/>
        <v>2990.8707875605819</v>
      </c>
      <c r="E283" s="16">
        <v>57</v>
      </c>
      <c r="F283" s="17" t="s">
        <v>4</v>
      </c>
      <c r="G283" s="16">
        <v>11</v>
      </c>
      <c r="H283" s="17" t="s">
        <v>5</v>
      </c>
      <c r="I283" s="16">
        <v>26</v>
      </c>
    </row>
    <row r="284" spans="1:9" ht="16.5" customHeight="1" x14ac:dyDescent="0.2">
      <c r="A284" s="15" t="s">
        <v>301</v>
      </c>
      <c r="B284" s="12">
        <v>30695382.43</v>
      </c>
      <c r="C284" s="10">
        <v>20356</v>
      </c>
      <c r="D284" s="12">
        <f t="shared" si="4"/>
        <v>1507.9280030457851</v>
      </c>
      <c r="E284" s="16">
        <v>203</v>
      </c>
      <c r="F284" s="17" t="s">
        <v>34</v>
      </c>
      <c r="G284" s="16">
        <v>23</v>
      </c>
      <c r="H284" s="17" t="s">
        <v>32</v>
      </c>
      <c r="I284" s="16">
        <v>7</v>
      </c>
    </row>
    <row r="285" spans="1:9" ht="16.5" customHeight="1" x14ac:dyDescent="0.2">
      <c r="A285" s="15" t="s">
        <v>302</v>
      </c>
      <c r="B285" s="12">
        <v>10464854.630000001</v>
      </c>
      <c r="C285" s="10">
        <v>3533</v>
      </c>
      <c r="D285" s="12">
        <f t="shared" si="4"/>
        <v>2962.030747240306</v>
      </c>
      <c r="E285" s="16">
        <v>61</v>
      </c>
      <c r="F285" s="17" t="s">
        <v>7</v>
      </c>
      <c r="G285" s="16">
        <v>43</v>
      </c>
      <c r="H285" s="17" t="s">
        <v>5</v>
      </c>
      <c r="I285" s="16">
        <v>29</v>
      </c>
    </row>
    <row r="286" spans="1:9" ht="16.5" customHeight="1" x14ac:dyDescent="0.2">
      <c r="A286" s="15" t="s">
        <v>303</v>
      </c>
      <c r="B286" s="12">
        <v>8233141.8499999996</v>
      </c>
      <c r="C286" s="10">
        <v>2746</v>
      </c>
      <c r="D286" s="12">
        <f t="shared" si="4"/>
        <v>2998.2308266569553</v>
      </c>
      <c r="E286" s="16">
        <v>55</v>
      </c>
      <c r="F286" s="17" t="s">
        <v>4</v>
      </c>
      <c r="G286" s="16">
        <v>10</v>
      </c>
      <c r="H286" s="17" t="s">
        <v>5</v>
      </c>
      <c r="I286" s="16">
        <v>25</v>
      </c>
    </row>
    <row r="287" spans="1:9" ht="16.5" customHeight="1" x14ac:dyDescent="0.2">
      <c r="A287" s="18" t="s">
        <v>304</v>
      </c>
      <c r="B287" s="13">
        <v>14345882.029999999</v>
      </c>
      <c r="C287" s="11">
        <v>4738</v>
      </c>
      <c r="D287" s="13">
        <f t="shared" si="4"/>
        <v>3027.8349577880963</v>
      </c>
      <c r="E287" s="19">
        <v>48</v>
      </c>
      <c r="F287" s="20" t="s">
        <v>7</v>
      </c>
      <c r="G287" s="19">
        <v>34</v>
      </c>
      <c r="H287" s="20" t="s">
        <v>13</v>
      </c>
      <c r="I287" s="19">
        <v>2</v>
      </c>
    </row>
    <row r="288" spans="1:9" ht="16.5" customHeight="1" x14ac:dyDescent="0.2">
      <c r="A288" s="18" t="s">
        <v>305</v>
      </c>
      <c r="B288" s="13">
        <v>11957696.92</v>
      </c>
      <c r="C288" s="11">
        <v>6284</v>
      </c>
      <c r="D288" s="13">
        <f t="shared" si="4"/>
        <v>1902.8798408656905</v>
      </c>
      <c r="E288" s="19">
        <v>130</v>
      </c>
      <c r="F288" s="20" t="s">
        <v>10</v>
      </c>
      <c r="G288" s="19">
        <v>18</v>
      </c>
      <c r="H288" s="20" t="s">
        <v>15</v>
      </c>
      <c r="I288" s="19">
        <v>15</v>
      </c>
    </row>
    <row r="289" spans="1:9" ht="16.5" customHeight="1" x14ac:dyDescent="0.2">
      <c r="A289" s="18" t="s">
        <v>306</v>
      </c>
      <c r="B289" s="13">
        <v>71999674.150000006</v>
      </c>
      <c r="C289" s="11">
        <v>48064</v>
      </c>
      <c r="D289" s="13">
        <f t="shared" si="4"/>
        <v>1497.9958836135154</v>
      </c>
      <c r="E289" s="19">
        <v>206</v>
      </c>
      <c r="F289" s="20" t="s">
        <v>7</v>
      </c>
      <c r="G289" s="19">
        <v>105</v>
      </c>
      <c r="H289" s="20" t="s">
        <v>54</v>
      </c>
      <c r="I289" s="19">
        <v>2</v>
      </c>
    </row>
    <row r="290" spans="1:9" ht="16.5" customHeight="1" x14ac:dyDescent="0.2">
      <c r="A290" s="18" t="s">
        <v>307</v>
      </c>
      <c r="B290" s="13">
        <v>10238408.310000001</v>
      </c>
      <c r="C290" s="11">
        <v>5160</v>
      </c>
      <c r="D290" s="13">
        <f t="shared" si="4"/>
        <v>1984.1876569767444</v>
      </c>
      <c r="E290" s="19">
        <v>120</v>
      </c>
      <c r="F290" s="20" t="s">
        <v>10</v>
      </c>
      <c r="G290" s="19">
        <v>13</v>
      </c>
      <c r="H290" s="20" t="s">
        <v>13</v>
      </c>
      <c r="I290" s="19">
        <v>30</v>
      </c>
    </row>
    <row r="291" spans="1:9" ht="16.5" customHeight="1" x14ac:dyDescent="0.2">
      <c r="A291" s="15" t="s">
        <v>308</v>
      </c>
      <c r="B291" s="12">
        <v>9024869.5199999996</v>
      </c>
      <c r="C291" s="10">
        <v>3653</v>
      </c>
      <c r="D291" s="12">
        <f t="shared" si="4"/>
        <v>2470.5364139063781</v>
      </c>
      <c r="E291" s="16">
        <v>90</v>
      </c>
      <c r="F291" s="17" t="s">
        <v>10</v>
      </c>
      <c r="G291" s="16">
        <v>7</v>
      </c>
      <c r="H291" s="17" t="s">
        <v>13</v>
      </c>
      <c r="I291" s="16">
        <v>13</v>
      </c>
    </row>
    <row r="292" spans="1:9" ht="16.5" customHeight="1" x14ac:dyDescent="0.2">
      <c r="A292" s="15" t="s">
        <v>309</v>
      </c>
      <c r="B292" s="12">
        <v>53949214.170000002</v>
      </c>
      <c r="C292" s="10">
        <v>45140</v>
      </c>
      <c r="D292" s="12">
        <f t="shared" si="4"/>
        <v>1195.1531716880816</v>
      </c>
      <c r="E292" s="16">
        <v>275</v>
      </c>
      <c r="F292" s="17" t="s">
        <v>7</v>
      </c>
      <c r="G292" s="16">
        <v>117</v>
      </c>
      <c r="H292" s="17" t="s">
        <v>54</v>
      </c>
      <c r="I292" s="16">
        <v>7</v>
      </c>
    </row>
    <row r="293" spans="1:9" ht="16.5" customHeight="1" x14ac:dyDescent="0.2">
      <c r="A293" s="15" t="s">
        <v>310</v>
      </c>
      <c r="B293" s="12">
        <v>12326887.73</v>
      </c>
      <c r="C293" s="10">
        <v>4103</v>
      </c>
      <c r="D293" s="12">
        <f t="shared" si="4"/>
        <v>3004.3596709724593</v>
      </c>
      <c r="E293" s="16">
        <v>53</v>
      </c>
      <c r="F293" s="17" t="s">
        <v>7</v>
      </c>
      <c r="G293" s="16">
        <v>38</v>
      </c>
      <c r="H293" s="17" t="s">
        <v>13</v>
      </c>
      <c r="I293" s="16">
        <v>3</v>
      </c>
    </row>
    <row r="294" spans="1:9" ht="16.5" customHeight="1" x14ac:dyDescent="0.2">
      <c r="A294" s="15" t="s">
        <v>311</v>
      </c>
      <c r="B294" s="12">
        <v>42607330.590000004</v>
      </c>
      <c r="C294" s="10">
        <v>26145</v>
      </c>
      <c r="D294" s="12">
        <f t="shared" si="4"/>
        <v>1629.6550235226623</v>
      </c>
      <c r="E294" s="16">
        <v>180</v>
      </c>
      <c r="F294" s="17" t="s">
        <v>7</v>
      </c>
      <c r="G294" s="16">
        <v>95</v>
      </c>
      <c r="H294" s="17" t="s">
        <v>32</v>
      </c>
      <c r="I294" s="16">
        <v>5</v>
      </c>
    </row>
    <row r="295" spans="1:9" ht="16.5" customHeight="1" x14ac:dyDescent="0.2">
      <c r="A295" s="18" t="s">
        <v>312</v>
      </c>
      <c r="B295" s="13">
        <v>9873162.2799999993</v>
      </c>
      <c r="C295" s="11">
        <v>3046</v>
      </c>
      <c r="D295" s="13">
        <f t="shared" si="4"/>
        <v>3241.3533420879839</v>
      </c>
      <c r="E295" s="19">
        <v>39</v>
      </c>
      <c r="F295" s="20" t="s">
        <v>4</v>
      </c>
      <c r="G295" s="19">
        <v>6</v>
      </c>
      <c r="H295" s="20" t="s">
        <v>5</v>
      </c>
      <c r="I295" s="19">
        <v>12</v>
      </c>
    </row>
    <row r="296" spans="1:9" ht="16.5" customHeight="1" x14ac:dyDescent="0.2">
      <c r="A296" s="24" t="s">
        <v>327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I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2014-05-14T18:43:59Z</dcterms:modified>
</cp:coreProperties>
</file>