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58" i="4" l="1"/>
  <c r="G88" i="4" l="1"/>
  <c r="F88" i="4"/>
  <c r="F67" i="4"/>
  <c r="T74" i="4" l="1"/>
  <c r="T23" i="4"/>
  <c r="T6" i="4" l="1"/>
  <c r="T82" i="4" l="1"/>
  <c r="T81" i="4"/>
  <c r="T30" i="4"/>
  <c r="T47" i="4" l="1"/>
  <c r="T46" i="4"/>
  <c r="T26" i="4"/>
  <c r="I88" i="4"/>
  <c r="H88" i="4"/>
  <c r="T75" i="4"/>
  <c r="T76" i="4"/>
  <c r="T77" i="4"/>
  <c r="T78" i="4"/>
  <c r="T79" i="4"/>
  <c r="T80" i="4"/>
  <c r="T83" i="4"/>
  <c r="T84" i="4"/>
  <c r="T85" i="4"/>
  <c r="T86" i="4"/>
  <c r="T87" i="4"/>
  <c r="T73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9" i="4"/>
  <c r="T60" i="4"/>
  <c r="T61" i="4"/>
  <c r="T62" i="4"/>
  <c r="T63" i="4"/>
  <c r="T64" i="4"/>
  <c r="T65" i="4"/>
  <c r="T66" i="4"/>
  <c r="T13" i="4"/>
  <c r="G67" i="4"/>
  <c r="E67" i="4"/>
  <c r="T7" i="4"/>
  <c r="T8" i="4"/>
  <c r="T9" i="4"/>
  <c r="T10" i="4"/>
  <c r="T11" i="4"/>
  <c r="T12" i="4"/>
  <c r="D88" i="4"/>
  <c r="E88" i="4"/>
  <c r="D67" i="4"/>
  <c r="T5" i="4"/>
  <c r="H67" i="4"/>
  <c r="Q67" i="4" l="1"/>
  <c r="P67" i="4"/>
  <c r="C88" i="4"/>
  <c r="B88" i="4"/>
  <c r="C67" i="4"/>
  <c r="B67" i="4"/>
  <c r="I67" i="4"/>
  <c r="J67" i="4"/>
  <c r="K67" i="4"/>
  <c r="L67" i="4"/>
  <c r="M67" i="4"/>
  <c r="N67" i="4"/>
  <c r="O67" i="4"/>
  <c r="R67" i="4"/>
  <c r="S67" i="4"/>
  <c r="J88" i="4"/>
  <c r="K88" i="4"/>
  <c r="L88" i="4"/>
  <c r="M88" i="4"/>
  <c r="N88" i="4"/>
  <c r="O88" i="4"/>
  <c r="P88" i="4"/>
  <c r="Q88" i="4"/>
  <c r="R88" i="4"/>
  <c r="S88" i="4"/>
  <c r="T67" i="4" l="1"/>
  <c r="T88" i="4"/>
</calcChain>
</file>

<file path=xl/sharedStrings.xml><?xml version="1.0" encoding="utf-8"?>
<sst xmlns="http://schemas.openxmlformats.org/spreadsheetml/2006/main" count="208" uniqueCount="88">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</sst>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Jul)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2016'!$B$67:$S$67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6.502.560,92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2016'!$B$67:$T$67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6502560.9199999999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7065590.9699999997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11152"/>
        <c:axId val="81911712"/>
      </c:barChart>
      <c:catAx>
        <c:axId val="8191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1911712"/>
        <c:crosses val="autoZero"/>
        <c:auto val="1"/>
        <c:lblAlgn val="ctr"/>
        <c:lblOffset val="100"/>
        <c:noMultiLvlLbl val="0"/>
      </c:catAx>
      <c:valAx>
        <c:axId val="819117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9111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Jul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2016'!$B$88:$T$88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3.021.280,99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7.937.852,39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2016'!$B$72:$T$72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2016'!$B$88:$T$88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3021280.99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7937852.3899999997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913952"/>
        <c:axId val="81914512"/>
        <c:axId val="0"/>
      </c:bar3DChart>
      <c:catAx>
        <c:axId val="8191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914512"/>
        <c:crosses val="autoZero"/>
        <c:auto val="1"/>
        <c:lblAlgn val="ctr"/>
        <c:lblOffset val="100"/>
        <c:noMultiLvlLbl val="0"/>
      </c:catAx>
      <c:valAx>
        <c:axId val="8191451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19139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94</xdr:row>
      <xdr:rowOff>3175</xdr:rowOff>
    </xdr:from>
    <xdr:to>
      <xdr:col>2</xdr:col>
      <xdr:colOff>709084</xdr:colOff>
      <xdr:row>112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94</xdr:row>
      <xdr:rowOff>42333</xdr:rowOff>
    </xdr:from>
    <xdr:to>
      <xdr:col>10</xdr:col>
      <xdr:colOff>306917</xdr:colOff>
      <xdr:row>112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zoomScale="90" zoomScaleNormal="90" workbookViewId="0">
      <pane xSplit="1" ySplit="4" topLeftCell="B80" activePane="bottomRight" state="frozen"/>
      <selection pane="topRight" activeCell="B1" sqref="B1"/>
      <selection pane="bottomLeft" activeCell="A4" sqref="A4"/>
      <selection pane="bottomRight" activeCell="L97" sqref="L97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.75" thickBot="1" x14ac:dyDescent="0.3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21</v>
      </c>
    </row>
    <row r="3" spans="1:20" ht="21.75" thickBot="1" x14ac:dyDescent="0.3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3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0"/>
      <c r="B4" s="32"/>
      <c r="C4" s="32"/>
      <c r="D4" s="32"/>
      <c r="E4" s="32"/>
      <c r="F4" s="32"/>
      <c r="G4" s="32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1000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1000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7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1200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5473.04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36957.360000000001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1136.52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7971.48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5682.6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9819.1200000000008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5682.6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46095.600000000006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5682.6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43962.44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1136.52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3409.56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15346.08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33638.239999999998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21547.8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164877.24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6546.08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16774.760000000002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9136.52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17819.120000000003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ref="T58" si="5">SUM(H58:S58)</f>
        <v>5000</v>
      </c>
    </row>
    <row r="59" spans="1:20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0</v>
      </c>
    </row>
    <row r="66" spans="1:20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3">
        <v>2273.04</v>
      </c>
      <c r="I66" s="23">
        <v>1136.52</v>
      </c>
      <c r="J66" s="23">
        <v>119182.69</v>
      </c>
      <c r="K66" s="23">
        <v>34729.800000000003</v>
      </c>
      <c r="L66" s="23">
        <v>13682.6</v>
      </c>
      <c r="M66" s="23">
        <v>29448.28</v>
      </c>
      <c r="N66" s="23">
        <v>6438809.6799999997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14">
        <f t="shared" si="1"/>
        <v>6639262.6099999994</v>
      </c>
    </row>
    <row r="67" spans="1:20" x14ac:dyDescent="0.25">
      <c r="A67" s="3" t="s">
        <v>1</v>
      </c>
      <c r="B67" s="15">
        <f t="shared" ref="B67:N67" si="6">SUM(B5:B66)</f>
        <v>1528442.62</v>
      </c>
      <c r="C67" s="15">
        <f t="shared" si="6"/>
        <v>1020189.5900000001</v>
      </c>
      <c r="D67" s="15">
        <f t="shared" si="6"/>
        <v>955160.44</v>
      </c>
      <c r="E67" s="15">
        <f t="shared" si="6"/>
        <v>1276425.5299999998</v>
      </c>
      <c r="F67" s="15">
        <f t="shared" ref="F67" si="7">SUM(F5:F66)</f>
        <v>2644178.8099999996</v>
      </c>
      <c r="G67" s="15">
        <f t="shared" si="6"/>
        <v>1648289.3900000006</v>
      </c>
      <c r="H67" s="15">
        <f t="shared" si="6"/>
        <v>22730.400000000001</v>
      </c>
      <c r="I67" s="15">
        <f t="shared" si="6"/>
        <v>50781.56</v>
      </c>
      <c r="J67" s="15">
        <f t="shared" si="6"/>
        <v>184916.53</v>
      </c>
      <c r="K67" s="15">
        <f t="shared" si="6"/>
        <v>128871.64</v>
      </c>
      <c r="L67" s="15">
        <f t="shared" si="6"/>
        <v>113551.23999999999</v>
      </c>
      <c r="M67" s="15">
        <f t="shared" si="6"/>
        <v>62178.680000000008</v>
      </c>
      <c r="N67" s="15">
        <f t="shared" si="6"/>
        <v>6502560.9199999999</v>
      </c>
      <c r="O67" s="15">
        <f>SUM(O12:O66)</f>
        <v>0</v>
      </c>
      <c r="P67" s="15">
        <f>SUM(P5:P66)</f>
        <v>0</v>
      </c>
      <c r="Q67" s="15">
        <f>SUM(Q5:Q66)</f>
        <v>0</v>
      </c>
      <c r="R67" s="15">
        <f>SUM(R5:R66)</f>
        <v>0</v>
      </c>
      <c r="S67" s="15">
        <f>SUM(S5:S66)</f>
        <v>0</v>
      </c>
      <c r="T67" s="14">
        <f t="shared" si="1"/>
        <v>7065590.9699999997</v>
      </c>
    </row>
    <row r="68" spans="1:20" s="6" customFormat="1" x14ac:dyDescent="0.25">
      <c r="A68" s="2" t="s">
        <v>0</v>
      </c>
      <c r="B68" s="2"/>
      <c r="C68" s="2"/>
      <c r="D68" s="2"/>
      <c r="E68" s="2"/>
      <c r="F68" s="2"/>
      <c r="G68" s="26"/>
      <c r="H68" s="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13"/>
    </row>
    <row r="69" spans="1:20" s="6" customFormat="1" x14ac:dyDescent="0.25">
      <c r="A69" s="12"/>
      <c r="B69" s="12"/>
      <c r="C69" s="12"/>
      <c r="D69" s="12"/>
      <c r="E69" s="12"/>
      <c r="F69" s="12"/>
      <c r="G69" s="27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9"/>
    </row>
    <row r="70" spans="1:20" s="6" customFormat="1" ht="21.75" thickBot="1" x14ac:dyDescent="0.3">
      <c r="A70" s="35" t="s">
        <v>22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6" t="s">
        <v>21</v>
      </c>
    </row>
    <row r="71" spans="1:20" s="6" customFormat="1" ht="21.75" thickBot="1" x14ac:dyDescent="0.3">
      <c r="A71" s="29" t="s">
        <v>20</v>
      </c>
      <c r="B71" s="31">
        <v>2011</v>
      </c>
      <c r="C71" s="31">
        <v>2012</v>
      </c>
      <c r="D71" s="31">
        <v>2013</v>
      </c>
      <c r="E71" s="31">
        <v>2014</v>
      </c>
      <c r="F71" s="31">
        <v>2015</v>
      </c>
      <c r="G71" s="31">
        <v>2016</v>
      </c>
      <c r="H71" s="33">
        <v>2017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s="6" customFormat="1" ht="15.75" thickBot="1" x14ac:dyDescent="0.3">
      <c r="A72" s="30"/>
      <c r="B72" s="32"/>
      <c r="C72" s="32"/>
      <c r="D72" s="32"/>
      <c r="E72" s="32"/>
      <c r="F72" s="32"/>
      <c r="G72" s="32"/>
      <c r="H72" s="25" t="s">
        <v>69</v>
      </c>
      <c r="I72" s="8" t="s">
        <v>70</v>
      </c>
      <c r="J72" s="8" t="s">
        <v>19</v>
      </c>
      <c r="K72" s="8" t="s">
        <v>18</v>
      </c>
      <c r="L72" s="8" t="s">
        <v>17</v>
      </c>
      <c r="M72" s="8" t="s">
        <v>16</v>
      </c>
      <c r="N72" s="8" t="s">
        <v>15</v>
      </c>
      <c r="O72" s="8" t="s">
        <v>14</v>
      </c>
      <c r="P72" s="8" t="s">
        <v>13</v>
      </c>
      <c r="Q72" s="8" t="s">
        <v>12</v>
      </c>
      <c r="R72" s="8" t="s">
        <v>11</v>
      </c>
      <c r="S72" s="8" t="s">
        <v>10</v>
      </c>
      <c r="T72" s="7" t="s">
        <v>73</v>
      </c>
    </row>
    <row r="73" spans="1:20" s="6" customFormat="1" x14ac:dyDescent="0.25">
      <c r="A73" s="5" t="s">
        <v>9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 t="s">
        <v>74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s="6" customFormat="1" x14ac:dyDescent="0.25">
      <c r="A74" s="5" t="s">
        <v>86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>
        <v>5.76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>SUM(H74:S74)</f>
        <v>0</v>
      </c>
    </row>
    <row r="75" spans="1:20" x14ac:dyDescent="0.25">
      <c r="A75" s="5" t="s">
        <v>8</v>
      </c>
      <c r="B75" s="17">
        <v>101756.44</v>
      </c>
      <c r="C75" s="17">
        <v>343398.28</v>
      </c>
      <c r="D75" s="17">
        <v>669783.38</v>
      </c>
      <c r="E75" s="17">
        <v>164112.51</v>
      </c>
      <c r="F75" s="17">
        <v>414358.96</v>
      </c>
      <c r="G75" s="28">
        <v>273852.94</v>
      </c>
      <c r="H75" s="23">
        <v>0</v>
      </c>
      <c r="I75" s="23">
        <v>115181.79</v>
      </c>
      <c r="J75" s="23">
        <v>8899.6200000000008</v>
      </c>
      <c r="K75" s="23">
        <v>1221.28</v>
      </c>
      <c r="L75" s="23">
        <v>10738.29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ref="T75:T88" si="8">SUM(H75:S75)</f>
        <v>136040.97999999998</v>
      </c>
    </row>
    <row r="76" spans="1:20" x14ac:dyDescent="0.25">
      <c r="A76" s="5" t="s">
        <v>7</v>
      </c>
      <c r="B76" s="17">
        <v>235442.1</v>
      </c>
      <c r="C76" s="17">
        <v>861158.97</v>
      </c>
      <c r="D76" s="17">
        <v>401979.51</v>
      </c>
      <c r="E76" s="17">
        <v>1479311.62</v>
      </c>
      <c r="F76" s="17">
        <v>32738.68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8"/>
        <v>0</v>
      </c>
    </row>
    <row r="77" spans="1:20" x14ac:dyDescent="0.25">
      <c r="A77" s="5" t="s">
        <v>49</v>
      </c>
      <c r="B77" s="17"/>
      <c r="C77" s="17"/>
      <c r="D77" s="17">
        <v>116281.44</v>
      </c>
      <c r="E77" s="17">
        <v>1693833.56</v>
      </c>
      <c r="F77" s="17">
        <v>423822.68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8"/>
        <v>0</v>
      </c>
    </row>
    <row r="78" spans="1:20" x14ac:dyDescent="0.25">
      <c r="A78" s="5" t="s">
        <v>6</v>
      </c>
      <c r="B78" s="17">
        <v>98387.8</v>
      </c>
      <c r="C78" s="17">
        <v>51835.34</v>
      </c>
      <c r="D78" s="17">
        <v>115794.65</v>
      </c>
      <c r="E78" s="17">
        <v>279413.05</v>
      </c>
      <c r="F78" s="17">
        <v>104078.62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8"/>
        <v>0</v>
      </c>
    </row>
    <row r="79" spans="1:20" x14ac:dyDescent="0.25">
      <c r="A79" s="5" t="s">
        <v>5</v>
      </c>
      <c r="B79" s="17"/>
      <c r="C79" s="17">
        <v>23659.5</v>
      </c>
      <c r="D79" s="17">
        <v>11405.7</v>
      </c>
      <c r="E79" s="17">
        <v>604174.06999999995</v>
      </c>
      <c r="F79" s="17">
        <v>163529.89000000001</v>
      </c>
      <c r="G79" s="28" t="s">
        <v>74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8"/>
        <v>0</v>
      </c>
    </row>
    <row r="80" spans="1:20" x14ac:dyDescent="0.25">
      <c r="A80" s="5" t="s">
        <v>4</v>
      </c>
      <c r="B80" s="17">
        <v>1443</v>
      </c>
      <c r="C80" s="17">
        <v>1200</v>
      </c>
      <c r="D80" s="17">
        <v>8000</v>
      </c>
      <c r="E80" s="23" t="s">
        <v>74</v>
      </c>
      <c r="F80" s="23" t="s">
        <v>74</v>
      </c>
      <c r="G80" s="28">
        <v>229750.8</v>
      </c>
      <c r="H80" s="23">
        <v>0</v>
      </c>
      <c r="I80" s="23">
        <v>0</v>
      </c>
      <c r="J80" s="23">
        <v>0</v>
      </c>
      <c r="K80" s="23">
        <v>40000</v>
      </c>
      <c r="L80" s="23">
        <v>0</v>
      </c>
      <c r="M80" s="23">
        <v>200000</v>
      </c>
      <c r="N80" s="23">
        <v>22000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si="8"/>
        <v>262000</v>
      </c>
    </row>
    <row r="81" spans="1:20" x14ac:dyDescent="0.25">
      <c r="A81" s="5" t="s">
        <v>84</v>
      </c>
      <c r="B81" s="17"/>
      <c r="C81" s="17"/>
      <c r="D81" s="17"/>
      <c r="E81" s="17"/>
      <c r="F81" s="17"/>
      <c r="G81" s="28">
        <v>618526.18000000005</v>
      </c>
      <c r="H81" s="23">
        <v>0</v>
      </c>
      <c r="I81" s="23">
        <v>25000</v>
      </c>
      <c r="J81" s="23">
        <v>31900</v>
      </c>
      <c r="K81" s="23">
        <v>20000</v>
      </c>
      <c r="L81" s="23">
        <v>54200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131100</v>
      </c>
    </row>
    <row r="82" spans="1:20" x14ac:dyDescent="0.25">
      <c r="A82" s="5" t="s">
        <v>82</v>
      </c>
      <c r="B82" s="17"/>
      <c r="C82" s="17"/>
      <c r="D82" s="17"/>
      <c r="E82" s="17"/>
      <c r="F82" s="17"/>
      <c r="G82" s="28">
        <v>1135295.58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ref="T82" si="10">SUM(H82:S82)</f>
        <v>0</v>
      </c>
    </row>
    <row r="83" spans="1:20" x14ac:dyDescent="0.25">
      <c r="A83" s="5" t="s">
        <v>42</v>
      </c>
      <c r="B83" s="17"/>
      <c r="C83" s="17"/>
      <c r="D83" s="17">
        <v>2000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8"/>
        <v>0</v>
      </c>
    </row>
    <row r="84" spans="1:20" x14ac:dyDescent="0.25">
      <c r="A84" s="5" t="s">
        <v>51</v>
      </c>
      <c r="B84" s="17"/>
      <c r="C84" s="17"/>
      <c r="D84" s="17">
        <v>482.5</v>
      </c>
      <c r="E84" s="23" t="s">
        <v>74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8"/>
        <v>0</v>
      </c>
    </row>
    <row r="85" spans="1:20" x14ac:dyDescent="0.25">
      <c r="A85" s="5" t="s">
        <v>68</v>
      </c>
      <c r="B85" s="17"/>
      <c r="C85" s="17"/>
      <c r="D85" s="28" t="s">
        <v>74</v>
      </c>
      <c r="E85" s="28">
        <v>800</v>
      </c>
      <c r="F85" s="23" t="s">
        <v>74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8"/>
        <v>0</v>
      </c>
    </row>
    <row r="86" spans="1:20" x14ac:dyDescent="0.25">
      <c r="A86" s="5" t="s">
        <v>3</v>
      </c>
      <c r="B86" s="17">
        <v>2598129.4</v>
      </c>
      <c r="C86" s="17">
        <v>362347.27</v>
      </c>
      <c r="D86" s="17">
        <v>1485095.65</v>
      </c>
      <c r="E86" s="17">
        <v>29747.81</v>
      </c>
      <c r="F86" s="17">
        <v>54590</v>
      </c>
      <c r="G86" s="28" t="s">
        <v>74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8"/>
        <v>0</v>
      </c>
    </row>
    <row r="87" spans="1:20" x14ac:dyDescent="0.25">
      <c r="A87" s="5" t="s">
        <v>2</v>
      </c>
      <c r="B87" s="17">
        <v>4037996</v>
      </c>
      <c r="C87" s="17">
        <v>4004711.89</v>
      </c>
      <c r="D87" s="17">
        <v>1916210.68</v>
      </c>
      <c r="E87" s="17">
        <v>11830427.859999999</v>
      </c>
      <c r="F87" s="17">
        <v>20342604.77</v>
      </c>
      <c r="G87" s="28">
        <v>6320834.8300000001</v>
      </c>
      <c r="H87" s="23">
        <v>7518</v>
      </c>
      <c r="I87" s="23">
        <v>784149.17</v>
      </c>
      <c r="J87" s="23">
        <v>799982.07999999996</v>
      </c>
      <c r="K87" s="23">
        <v>780837</v>
      </c>
      <c r="L87" s="23">
        <v>715914.53</v>
      </c>
      <c r="M87" s="23">
        <v>1321029.6399999999</v>
      </c>
      <c r="N87" s="23">
        <v>2999280.99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4">
        <f t="shared" si="8"/>
        <v>7408711.4100000001</v>
      </c>
    </row>
    <row r="88" spans="1:20" x14ac:dyDescent="0.25">
      <c r="A88" s="3" t="s">
        <v>1</v>
      </c>
      <c r="B88" s="15">
        <f>SUM(B73:B87)</f>
        <v>7073154.7400000002</v>
      </c>
      <c r="C88" s="15">
        <f>SUM(C73:C87)</f>
        <v>5749129.25</v>
      </c>
      <c r="D88" s="15">
        <f>SUM(D73:D87)</f>
        <v>4727033.51</v>
      </c>
      <c r="E88" s="15">
        <f>SUM(E75:E87)</f>
        <v>16081820.48</v>
      </c>
      <c r="F88" s="15">
        <f>SUM(F75:F87)</f>
        <v>21535723.600000001</v>
      </c>
      <c r="G88" s="15">
        <f>SUM(G73:G87)</f>
        <v>8578266.0899999999</v>
      </c>
      <c r="H88" s="15">
        <f t="shared" ref="H88:N88" si="11">SUM(H73:H87)</f>
        <v>7518</v>
      </c>
      <c r="I88" s="15">
        <f t="shared" si="11"/>
        <v>924330.96</v>
      </c>
      <c r="J88" s="15">
        <f t="shared" si="11"/>
        <v>840781.7</v>
      </c>
      <c r="K88" s="15">
        <f t="shared" si="11"/>
        <v>842058.28</v>
      </c>
      <c r="L88" s="15">
        <f t="shared" si="11"/>
        <v>780852.82000000007</v>
      </c>
      <c r="M88" s="15">
        <f t="shared" si="11"/>
        <v>1521029.64</v>
      </c>
      <c r="N88" s="15">
        <f t="shared" si="11"/>
        <v>3021280.99</v>
      </c>
      <c r="O88" s="15">
        <f>SUM(O75:O87)</f>
        <v>0</v>
      </c>
      <c r="P88" s="15">
        <f>SUM(P73:P87)</f>
        <v>0</v>
      </c>
      <c r="Q88" s="15">
        <f>SUM(Q75:Q87)</f>
        <v>0</v>
      </c>
      <c r="R88" s="15">
        <f>SUM(R73:R87)</f>
        <v>0</v>
      </c>
      <c r="S88" s="15">
        <f>SUM(S73:S87)</f>
        <v>0</v>
      </c>
      <c r="T88" s="15">
        <f t="shared" si="8"/>
        <v>7937852.3899999997</v>
      </c>
    </row>
    <row r="89" spans="1:20" x14ac:dyDescent="0.25">
      <c r="A89" s="2" t="s">
        <v>0</v>
      </c>
      <c r="B89" s="2"/>
      <c r="C89" s="19"/>
      <c r="D89" s="19"/>
      <c r="E89" s="19"/>
      <c r="F89" s="19"/>
      <c r="G89" s="19"/>
      <c r="H89" s="19"/>
      <c r="I89" s="20"/>
      <c r="J89" s="1"/>
      <c r="K89" s="1"/>
      <c r="L89" s="1"/>
      <c r="M89" s="1"/>
      <c r="N89" s="20"/>
      <c r="O89" s="1"/>
      <c r="P89" s="1"/>
      <c r="Q89" s="1"/>
      <c r="R89" s="1"/>
      <c r="S89" s="1"/>
      <c r="T89" s="1"/>
    </row>
  </sheetData>
  <sortState ref="A4:Q56">
    <sortCondition ref="A4"/>
  </sortState>
  <mergeCells count="19">
    <mergeCell ref="A2:S2"/>
    <mergeCell ref="A70:S70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1:A72"/>
    <mergeCell ref="B71:B72"/>
    <mergeCell ref="C71:C72"/>
    <mergeCell ref="H71:T71"/>
    <mergeCell ref="D71:D72"/>
    <mergeCell ref="G71:G72"/>
    <mergeCell ref="E71:E72"/>
    <mergeCell ref="F71:F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2017-08-04T21:21:12Z</dcterms:modified>
</cp:coreProperties>
</file>