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13" i="4"/>
  <c r="C60" l="1"/>
  <c r="C48"/>
  <c r="B60"/>
  <c r="B48"/>
  <c r="O20" l="1"/>
  <c r="O4"/>
  <c r="O5"/>
  <c r="O6"/>
  <c r="O7"/>
  <c r="O8"/>
  <c r="O9"/>
  <c r="O10"/>
  <c r="O12"/>
  <c r="O14"/>
  <c r="O15"/>
  <c r="O17"/>
  <c r="O18"/>
  <c r="O19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O41"/>
  <c r="O44"/>
  <c r="O45"/>
  <c r="O46"/>
  <c r="O47"/>
  <c r="D48"/>
  <c r="E48"/>
  <c r="F48"/>
  <c r="G48"/>
  <c r="H48"/>
  <c r="I48"/>
  <c r="J48"/>
  <c r="K48"/>
  <c r="L48"/>
  <c r="M48"/>
  <c r="N48"/>
  <c r="O53"/>
  <c r="O54"/>
  <c r="O55"/>
  <c r="O56"/>
  <c r="O57"/>
  <c r="O58"/>
  <c r="O59"/>
  <c r="D60"/>
  <c r="E60"/>
  <c r="F60"/>
  <c r="G60"/>
  <c r="H60"/>
  <c r="I60"/>
  <c r="J60"/>
  <c r="K60"/>
  <c r="L60"/>
  <c r="M60"/>
  <c r="N60"/>
  <c r="O60" l="1"/>
  <c r="O48"/>
</calcChain>
</file>

<file path=xl/sharedStrings.xml><?xml version="1.0" encoding="utf-8"?>
<sst xmlns="http://schemas.openxmlformats.org/spreadsheetml/2006/main" count="85" uniqueCount="64">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</sst>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21"/>
          <c:y val="0.2088079615048119"/>
          <c:w val="0.825758113254605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2013'!$B$48:$O$48</c:f>
              <c:strCache>
                <c:ptCount val="1"/>
                <c:pt idx="0">
                  <c:v> 474.950,00   564.893,80   60.300,00   57.714,64   16.400,00   95.750,00   -     -     -     -     -     -     -     224.864,64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2013'!$B$48:$O$48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564893.80000000005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224864.64000000001</c:v>
                </c:pt>
              </c:numCache>
            </c:numRef>
          </c:val>
        </c:ser>
        <c:axId val="77165312"/>
        <c:axId val="77166848"/>
      </c:barChart>
      <c:catAx>
        <c:axId val="77165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166848"/>
        <c:crosses val="autoZero"/>
        <c:auto val="1"/>
        <c:lblAlgn val="ctr"/>
        <c:lblOffset val="100"/>
      </c:catAx>
      <c:valAx>
        <c:axId val="7716684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16531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02E-2"/>
          <c:y val="0.19028944298629497"/>
          <c:w val="0.87287710551940045"/>
          <c:h val="0.61809966462525923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2013'!$B$60:$O$60</c:f>
              <c:strCache>
                <c:ptCount val="1"/>
                <c:pt idx="0">
                  <c:v> 3.309.443,02   3.859.728,44   -     1.053.903,71   50.529,60   669.296,13   -     -     -     -     -     -     -     1.773.729,44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2013'!$B$52:$O$52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2013'!$B$60:$O$60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1773729.44</c:v>
                </c:pt>
              </c:numCache>
            </c:numRef>
          </c:val>
        </c:ser>
        <c:shape val="cylinder"/>
        <c:axId val="77187712"/>
        <c:axId val="77078912"/>
        <c:axId val="0"/>
      </c:bar3DChart>
      <c:catAx>
        <c:axId val="771877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078912"/>
        <c:crosses val="autoZero"/>
        <c:auto val="1"/>
        <c:lblAlgn val="ctr"/>
        <c:lblOffset val="100"/>
      </c:catAx>
      <c:valAx>
        <c:axId val="7707891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1877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62</xdr:row>
      <xdr:rowOff>19050</xdr:rowOff>
    </xdr:from>
    <xdr:to>
      <xdr:col>4</xdr:col>
      <xdr:colOff>137584</xdr:colOff>
      <xdr:row>79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62</xdr:row>
      <xdr:rowOff>50799</xdr:rowOff>
    </xdr:from>
    <xdr:to>
      <xdr:col>12</xdr:col>
      <xdr:colOff>608542</xdr:colOff>
      <xdr:row>80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42" zoomScale="90" zoomScaleNormal="90" workbookViewId="0">
      <selection activeCell="G60" sqref="G60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9.85546875" bestFit="1" customWidth="1"/>
    <col min="9" max="9" width="11.140625" bestFit="1" customWidth="1"/>
    <col min="10" max="10" width="9.85546875" bestFit="1" customWidth="1"/>
    <col min="11" max="12" width="11.140625" bestFit="1" customWidth="1"/>
    <col min="13" max="14" width="9.85546875" bestFit="1" customWidth="1"/>
    <col min="15" max="15" width="12.42578125" customWidth="1"/>
  </cols>
  <sheetData>
    <row r="1" spans="1:15" ht="30" customHeight="1" thickBot="1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thickBo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8">
        <f t="shared" ref="O4:O47" si="0">SUM(D4:N4)</f>
        <v>18800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50</v>
      </c>
      <c r="B9" s="24">
        <v>7800</v>
      </c>
      <c r="C9" s="24">
        <v>1800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</row>
    <row r="10" spans="1:15">
      <c r="A10" s="9" t="s">
        <v>49</v>
      </c>
      <c r="B10" s="24">
        <v>14800</v>
      </c>
      <c r="C10" s="24">
        <v>6600</v>
      </c>
      <c r="D10" s="8"/>
      <c r="E10" s="8"/>
      <c r="F10" s="8"/>
      <c r="G10" s="8">
        <v>2500</v>
      </c>
      <c r="H10" s="8"/>
      <c r="I10" s="8"/>
      <c r="J10" s="8"/>
      <c r="K10" s="8"/>
      <c r="L10" s="8"/>
      <c r="M10" s="8"/>
      <c r="N10" s="8"/>
      <c r="O10" s="6">
        <f t="shared" si="0"/>
        <v>2500</v>
      </c>
    </row>
    <row r="11" spans="1:15">
      <c r="A11" s="9" t="s">
        <v>57</v>
      </c>
      <c r="B11" s="24">
        <v>7600</v>
      </c>
      <c r="C11" s="24">
        <v>6800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>
      <c r="A12" s="9" t="s">
        <v>48</v>
      </c>
      <c r="B12" s="24">
        <v>2200</v>
      </c>
      <c r="C12" s="2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</row>
    <row r="13" spans="1:15">
      <c r="A13" s="9" t="s">
        <v>63</v>
      </c>
      <c r="B13" s="24"/>
      <c r="C13" s="24"/>
      <c r="D13" s="8"/>
      <c r="E13" s="8"/>
      <c r="F13" s="8"/>
      <c r="G13" s="8">
        <v>1750</v>
      </c>
      <c r="H13" s="8"/>
      <c r="I13" s="8"/>
      <c r="J13" s="8"/>
      <c r="K13" s="8"/>
      <c r="L13" s="8"/>
      <c r="M13" s="8"/>
      <c r="N13" s="8"/>
      <c r="O13" s="6">
        <f t="shared" ref="O13" si="1">SUM(D13:N13)</f>
        <v>1750</v>
      </c>
    </row>
    <row r="14" spans="1:15">
      <c r="A14" s="9" t="s">
        <v>47</v>
      </c>
      <c r="B14" s="24">
        <v>800</v>
      </c>
      <c r="C14" s="24">
        <v>4100</v>
      </c>
      <c r="D14" s="8"/>
      <c r="E14" s="8"/>
      <c r="F14" s="8"/>
      <c r="G14" s="8">
        <v>2800</v>
      </c>
      <c r="H14" s="8"/>
      <c r="I14" s="8"/>
      <c r="J14" s="8"/>
      <c r="K14" s="8"/>
      <c r="L14" s="8"/>
      <c r="M14" s="8"/>
      <c r="N14" s="8"/>
      <c r="O14" s="6">
        <f t="shared" si="0"/>
        <v>2800</v>
      </c>
    </row>
    <row r="15" spans="1:15">
      <c r="A15" s="9" t="s">
        <v>46</v>
      </c>
      <c r="B15" s="24"/>
      <c r="C15" s="24">
        <v>4000</v>
      </c>
      <c r="D15" s="8"/>
      <c r="E15" s="8"/>
      <c r="F15" s="8"/>
      <c r="G15" s="8">
        <v>1800</v>
      </c>
      <c r="H15" s="8"/>
      <c r="I15" s="8"/>
      <c r="J15" s="8"/>
      <c r="K15" s="8"/>
      <c r="L15" s="8"/>
      <c r="M15" s="8"/>
      <c r="N15" s="8"/>
      <c r="O15" s="6">
        <f t="shared" si="0"/>
        <v>1800</v>
      </c>
    </row>
    <row r="16" spans="1:15">
      <c r="A16" s="9" t="s">
        <v>58</v>
      </c>
      <c r="B16" s="24">
        <v>3800</v>
      </c>
      <c r="C16" s="2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</row>
    <row r="17" spans="1:15">
      <c r="A17" s="9" t="s">
        <v>45</v>
      </c>
      <c r="B17" s="24"/>
      <c r="C17" s="24">
        <v>2500.02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</row>
    <row r="18" spans="1:15">
      <c r="A18" s="9" t="s">
        <v>6</v>
      </c>
      <c r="B18" s="24">
        <v>27300</v>
      </c>
      <c r="C18" s="24">
        <v>51200</v>
      </c>
      <c r="D18" s="8">
        <v>10600</v>
      </c>
      <c r="E18" s="8">
        <v>9400</v>
      </c>
      <c r="F18" s="8">
        <v>2200</v>
      </c>
      <c r="G18" s="8">
        <v>4000</v>
      </c>
      <c r="H18" s="8"/>
      <c r="I18" s="8"/>
      <c r="J18" s="8"/>
      <c r="K18" s="8"/>
      <c r="L18" s="8"/>
      <c r="M18" s="8"/>
      <c r="N18" s="8"/>
      <c r="O18" s="6">
        <f t="shared" si="0"/>
        <v>26200</v>
      </c>
    </row>
    <row r="19" spans="1:15">
      <c r="A19" s="9" t="s">
        <v>5</v>
      </c>
      <c r="B19" s="24">
        <v>40900</v>
      </c>
      <c r="C19" s="24">
        <v>31200</v>
      </c>
      <c r="D19" s="8">
        <v>10600</v>
      </c>
      <c r="E19" s="8">
        <v>7714.64</v>
      </c>
      <c r="F19" s="8">
        <v>3900</v>
      </c>
      <c r="G19" s="8">
        <v>4800</v>
      </c>
      <c r="H19" s="8"/>
      <c r="I19" s="8"/>
      <c r="J19" s="8"/>
      <c r="K19" s="8"/>
      <c r="L19" s="8"/>
      <c r="M19" s="8"/>
      <c r="N19" s="8"/>
      <c r="O19" s="6">
        <f t="shared" si="0"/>
        <v>27014.639999999999</v>
      </c>
    </row>
    <row r="20" spans="1:15">
      <c r="A20" s="9" t="s">
        <v>55</v>
      </c>
      <c r="B20" s="24"/>
      <c r="C20" s="24"/>
      <c r="D20" s="8"/>
      <c r="E20" s="8">
        <v>2500</v>
      </c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2500</v>
      </c>
    </row>
    <row r="21" spans="1:15">
      <c r="A21" s="9" t="s">
        <v>4</v>
      </c>
      <c r="B21" s="24"/>
      <c r="C21" s="24">
        <v>2000</v>
      </c>
      <c r="D21" s="8">
        <v>800</v>
      </c>
      <c r="E21" s="8">
        <v>1800</v>
      </c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2600</v>
      </c>
    </row>
    <row r="22" spans="1:15">
      <c r="A22" s="9" t="s">
        <v>44</v>
      </c>
      <c r="B22" s="24"/>
      <c r="C22" s="24">
        <v>500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</row>
    <row r="23" spans="1:15">
      <c r="A23" s="9" t="s">
        <v>43</v>
      </c>
      <c r="B23" s="24">
        <v>5800</v>
      </c>
      <c r="C23" s="24">
        <v>33261.71</v>
      </c>
      <c r="D23" s="8"/>
      <c r="E23" s="8"/>
      <c r="F23" s="8">
        <v>3000</v>
      </c>
      <c r="G23" s="8"/>
      <c r="H23" s="8"/>
      <c r="I23" s="8"/>
      <c r="J23" s="8"/>
      <c r="K23" s="8"/>
      <c r="L23" s="8"/>
      <c r="M23" s="8"/>
      <c r="N23" s="8"/>
      <c r="O23" s="6">
        <f t="shared" si="0"/>
        <v>3000</v>
      </c>
    </row>
    <row r="24" spans="1:15">
      <c r="A24" s="9" t="s">
        <v>42</v>
      </c>
      <c r="B24" s="24"/>
      <c r="C24" s="24">
        <v>1000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</row>
    <row r="25" spans="1:15">
      <c r="A25" s="9" t="s">
        <v>41</v>
      </c>
      <c r="B25" s="24"/>
      <c r="C25" s="24">
        <v>707.95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59</v>
      </c>
      <c r="B26" s="24">
        <v>250</v>
      </c>
      <c r="C26" s="24"/>
      <c r="D26" s="8"/>
      <c r="E26" s="8"/>
      <c r="F26" s="8"/>
      <c r="G26" s="8">
        <v>1300</v>
      </c>
      <c r="H26" s="8"/>
      <c r="I26" s="8"/>
      <c r="J26" s="8"/>
      <c r="K26" s="8"/>
      <c r="L26" s="8"/>
      <c r="M26" s="8"/>
      <c r="N26" s="8"/>
      <c r="O26" s="6"/>
    </row>
    <row r="27" spans="1:15">
      <c r="A27" s="9" t="s">
        <v>40</v>
      </c>
      <c r="B27" s="24">
        <v>15100</v>
      </c>
      <c r="C27" s="24">
        <v>15100</v>
      </c>
      <c r="D27" s="8">
        <v>3800</v>
      </c>
      <c r="E27" s="8">
        <v>1000</v>
      </c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4800</v>
      </c>
    </row>
    <row r="28" spans="1:15">
      <c r="A28" s="9" t="s">
        <v>39</v>
      </c>
      <c r="B28" s="24">
        <v>4900</v>
      </c>
      <c r="C28" s="24">
        <v>7000</v>
      </c>
      <c r="D28" s="8">
        <v>800</v>
      </c>
      <c r="E28" s="8">
        <v>500</v>
      </c>
      <c r="F28" s="8"/>
      <c r="G28" s="8">
        <v>1200</v>
      </c>
      <c r="H28" s="8"/>
      <c r="I28" s="8"/>
      <c r="J28" s="8"/>
      <c r="K28" s="8"/>
      <c r="L28" s="8"/>
      <c r="M28" s="8"/>
      <c r="N28" s="8"/>
      <c r="O28" s="6">
        <f t="shared" si="0"/>
        <v>2500</v>
      </c>
    </row>
    <row r="29" spans="1:15">
      <c r="A29" s="9" t="s">
        <v>38</v>
      </c>
      <c r="B29" s="24">
        <v>4000</v>
      </c>
      <c r="C29" s="24">
        <v>3200</v>
      </c>
      <c r="D29" s="8"/>
      <c r="E29" s="8">
        <v>1000</v>
      </c>
      <c r="F29" s="8"/>
      <c r="G29" s="8">
        <v>1500</v>
      </c>
      <c r="H29" s="8"/>
      <c r="I29" s="8"/>
      <c r="J29" s="8"/>
      <c r="K29" s="8"/>
      <c r="L29" s="8"/>
      <c r="M29" s="8"/>
      <c r="N29" s="8"/>
      <c r="O29" s="6">
        <f t="shared" si="0"/>
        <v>2500</v>
      </c>
    </row>
    <row r="30" spans="1:15">
      <c r="A30" s="9" t="s">
        <v>37</v>
      </c>
      <c r="B30" s="24">
        <v>15100</v>
      </c>
      <c r="C30" s="24">
        <v>13100</v>
      </c>
      <c r="D30" s="8">
        <v>1000</v>
      </c>
      <c r="E30" s="8">
        <v>1500</v>
      </c>
      <c r="F30" s="8"/>
      <c r="G30" s="8">
        <v>1800</v>
      </c>
      <c r="H30" s="8"/>
      <c r="I30" s="8"/>
      <c r="J30" s="8"/>
      <c r="K30" s="8"/>
      <c r="L30" s="8"/>
      <c r="M30" s="8"/>
      <c r="N30" s="8"/>
      <c r="O30" s="6">
        <f t="shared" si="0"/>
        <v>4300</v>
      </c>
    </row>
    <row r="31" spans="1:15">
      <c r="A31" s="9" t="s">
        <v>36</v>
      </c>
      <c r="B31" s="24">
        <v>3600</v>
      </c>
      <c r="C31" s="24">
        <v>5300</v>
      </c>
      <c r="D31" s="8"/>
      <c r="E31" s="8">
        <v>3400</v>
      </c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3400</v>
      </c>
    </row>
    <row r="32" spans="1:15">
      <c r="A32" s="9" t="s">
        <v>35</v>
      </c>
      <c r="B32" s="24">
        <v>2100</v>
      </c>
      <c r="C32" s="24">
        <v>20100</v>
      </c>
      <c r="D32" s="8"/>
      <c r="E32" s="8">
        <v>2000</v>
      </c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2000</v>
      </c>
    </row>
    <row r="33" spans="1:15">
      <c r="A33" s="9" t="s">
        <v>34</v>
      </c>
      <c r="B33" s="24"/>
      <c r="C33" s="24">
        <v>33000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</row>
    <row r="34" spans="1:15">
      <c r="A34" s="9" t="s">
        <v>33</v>
      </c>
      <c r="B34" s="24">
        <v>9600</v>
      </c>
      <c r="C34" s="24">
        <v>6200</v>
      </c>
      <c r="D34" s="8"/>
      <c r="E34" s="8"/>
      <c r="F34" s="8"/>
      <c r="G34" s="8">
        <v>2600</v>
      </c>
      <c r="H34" s="8"/>
      <c r="I34" s="8"/>
      <c r="J34" s="8"/>
      <c r="K34" s="8"/>
      <c r="L34" s="8"/>
      <c r="M34" s="8"/>
      <c r="N34" s="8"/>
      <c r="O34" s="6">
        <f t="shared" si="0"/>
        <v>2600</v>
      </c>
    </row>
    <row r="35" spans="1:15">
      <c r="A35" s="9" t="s">
        <v>32</v>
      </c>
      <c r="B35" s="24"/>
      <c r="C35" s="24">
        <v>2000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0"/>
        <v>0</v>
      </c>
    </row>
    <row r="36" spans="1:15">
      <c r="A36" s="9" t="s">
        <v>31</v>
      </c>
      <c r="B36" s="24">
        <v>7600</v>
      </c>
      <c r="C36" s="24">
        <v>9900</v>
      </c>
      <c r="D36" s="8"/>
      <c r="E36" s="8">
        <v>3200</v>
      </c>
      <c r="F36" s="8">
        <v>4000</v>
      </c>
      <c r="G36" s="8">
        <v>2000</v>
      </c>
      <c r="H36" s="8"/>
      <c r="I36" s="8"/>
      <c r="J36" s="8"/>
      <c r="K36" s="8"/>
      <c r="L36" s="8"/>
      <c r="M36" s="8"/>
      <c r="N36" s="8"/>
      <c r="O36" s="6">
        <f t="shared" si="0"/>
        <v>9200</v>
      </c>
    </row>
    <row r="37" spans="1:15">
      <c r="A37" s="9" t="s">
        <v>30</v>
      </c>
      <c r="B37" s="24"/>
      <c r="C37" s="24">
        <v>2000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0"/>
        <v>0</v>
      </c>
    </row>
    <row r="38" spans="1:15">
      <c r="A38" s="9" t="s">
        <v>29</v>
      </c>
      <c r="B38" s="24">
        <v>400</v>
      </c>
      <c r="C38" s="24">
        <v>400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0"/>
        <v>0</v>
      </c>
    </row>
    <row r="39" spans="1:15">
      <c r="A39" s="9" t="s">
        <v>28</v>
      </c>
      <c r="B39" s="24"/>
      <c r="C39" s="24"/>
      <c r="D39" s="8">
        <v>1500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1500</v>
      </c>
    </row>
    <row r="40" spans="1:15">
      <c r="A40" s="9" t="s">
        <v>27</v>
      </c>
      <c r="B40" s="24">
        <v>29100</v>
      </c>
      <c r="C40" s="24">
        <v>16500</v>
      </c>
      <c r="D40" s="8">
        <v>7400</v>
      </c>
      <c r="E40" s="8"/>
      <c r="F40" s="8"/>
      <c r="G40" s="8">
        <v>5800</v>
      </c>
      <c r="H40" s="8"/>
      <c r="I40" s="8"/>
      <c r="J40" s="8"/>
      <c r="K40" s="8"/>
      <c r="L40" s="8"/>
      <c r="M40" s="8"/>
      <c r="N40" s="8"/>
      <c r="O40" s="6">
        <f t="shared" si="0"/>
        <v>13200</v>
      </c>
    </row>
    <row r="41" spans="1:15">
      <c r="A41" s="9" t="s">
        <v>26</v>
      </c>
      <c r="B41" s="24">
        <v>13000</v>
      </c>
      <c r="C41" s="24">
        <v>15400.02</v>
      </c>
      <c r="D41" s="8"/>
      <c r="E41" s="8"/>
      <c r="F41" s="8"/>
      <c r="G41" s="8">
        <v>5800</v>
      </c>
      <c r="H41" s="8"/>
      <c r="I41" s="8"/>
      <c r="J41" s="8"/>
      <c r="K41" s="8"/>
      <c r="L41" s="8"/>
      <c r="M41" s="8"/>
      <c r="N41" s="8"/>
      <c r="O41" s="6">
        <f t="shared" si="0"/>
        <v>5800</v>
      </c>
    </row>
    <row r="42" spans="1:15">
      <c r="A42" s="9" t="s">
        <v>60</v>
      </c>
      <c r="B42" s="24">
        <v>4600</v>
      </c>
      <c r="C42" s="24"/>
      <c r="D42" s="8"/>
      <c r="E42" s="8"/>
      <c r="F42" s="8"/>
      <c r="G42" s="8">
        <v>400</v>
      </c>
      <c r="H42" s="8"/>
      <c r="I42" s="8"/>
      <c r="J42" s="8"/>
      <c r="K42" s="8"/>
      <c r="L42" s="8"/>
      <c r="M42" s="8"/>
      <c r="N42" s="8"/>
      <c r="O42" s="6"/>
    </row>
    <row r="43" spans="1:15">
      <c r="A43" s="9" t="s">
        <v>61</v>
      </c>
      <c r="B43" s="24">
        <v>2750</v>
      </c>
      <c r="C43" s="24">
        <v>2400</v>
      </c>
      <c r="D43" s="8"/>
      <c r="E43" s="8"/>
      <c r="F43" s="8"/>
      <c r="G43" s="8">
        <v>3600</v>
      </c>
      <c r="H43" s="8"/>
      <c r="I43" s="8"/>
      <c r="J43" s="8"/>
      <c r="K43" s="8"/>
      <c r="L43" s="8"/>
      <c r="M43" s="8"/>
      <c r="N43" s="8"/>
      <c r="O43" s="6"/>
    </row>
    <row r="44" spans="1:15">
      <c r="A44" s="9" t="s">
        <v>25</v>
      </c>
      <c r="B44" s="24"/>
      <c r="C44" s="2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0"/>
        <v>0</v>
      </c>
    </row>
    <row r="45" spans="1:15">
      <c r="A45" s="9" t="s">
        <v>3</v>
      </c>
      <c r="B45" s="24">
        <v>12000</v>
      </c>
      <c r="C45" s="24">
        <v>10321.43</v>
      </c>
      <c r="D45" s="8"/>
      <c r="E45" s="8">
        <v>1200</v>
      </c>
      <c r="F45" s="8"/>
      <c r="G45" s="8">
        <v>2000</v>
      </c>
      <c r="H45" s="8"/>
      <c r="I45" s="8"/>
      <c r="J45" s="8"/>
      <c r="K45" s="8"/>
      <c r="L45" s="8"/>
      <c r="M45" s="8"/>
      <c r="N45" s="8"/>
      <c r="O45" s="6">
        <f t="shared" si="0"/>
        <v>3200</v>
      </c>
    </row>
    <row r="46" spans="1:15">
      <c r="A46" s="9" t="s">
        <v>24</v>
      </c>
      <c r="B46" s="24">
        <v>1000</v>
      </c>
      <c r="C46" s="24">
        <v>1000</v>
      </c>
      <c r="D46" s="8">
        <v>1000</v>
      </c>
      <c r="E46" s="8">
        <v>2000</v>
      </c>
      <c r="F46" s="8">
        <v>1000</v>
      </c>
      <c r="G46" s="8"/>
      <c r="H46" s="8"/>
      <c r="I46" s="8"/>
      <c r="J46" s="8"/>
      <c r="K46" s="8"/>
      <c r="L46" s="8"/>
      <c r="M46" s="8"/>
      <c r="N46" s="8"/>
      <c r="O46" s="6">
        <f t="shared" si="0"/>
        <v>4000</v>
      </c>
    </row>
    <row r="47" spans="1:15">
      <c r="A47" s="9" t="s">
        <v>2</v>
      </c>
      <c r="B47" s="24">
        <v>189550</v>
      </c>
      <c r="C47" s="24">
        <v>194703.33</v>
      </c>
      <c r="D47" s="8">
        <v>3000</v>
      </c>
      <c r="E47" s="8">
        <v>20500</v>
      </c>
      <c r="F47" s="8">
        <v>2300</v>
      </c>
      <c r="G47" s="8">
        <v>49600</v>
      </c>
      <c r="H47" s="8"/>
      <c r="I47" s="8"/>
      <c r="J47" s="8"/>
      <c r="K47" s="8"/>
      <c r="L47" s="8"/>
      <c r="M47" s="8"/>
      <c r="N47" s="8"/>
      <c r="O47" s="6">
        <f t="shared" si="0"/>
        <v>75400</v>
      </c>
    </row>
    <row r="48" spans="1:15">
      <c r="A48" s="5" t="s">
        <v>1</v>
      </c>
      <c r="B48" s="21">
        <f t="shared" ref="B48:O48" si="2">SUM(B4:B47)</f>
        <v>474950</v>
      </c>
      <c r="C48" s="21">
        <f>SUM(C4:C47)</f>
        <v>564893.80000000005</v>
      </c>
      <c r="D48" s="21">
        <f t="shared" si="2"/>
        <v>60300</v>
      </c>
      <c r="E48" s="21">
        <f t="shared" si="2"/>
        <v>57714.64</v>
      </c>
      <c r="F48" s="21">
        <f t="shared" si="2"/>
        <v>16400</v>
      </c>
      <c r="G48" s="21">
        <f t="shared" si="2"/>
        <v>95750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 t="shared" si="2"/>
        <v>0</v>
      </c>
      <c r="M48" s="21">
        <f t="shared" si="2"/>
        <v>0</v>
      </c>
      <c r="N48" s="21">
        <f t="shared" si="2"/>
        <v>0</v>
      </c>
      <c r="O48" s="4">
        <f t="shared" si="2"/>
        <v>224864.64000000001</v>
      </c>
    </row>
    <row r="49" spans="1:15">
      <c r="A49" s="3" t="s">
        <v>0</v>
      </c>
      <c r="B49" s="25"/>
      <c r="C49" s="2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4"/>
      <c r="O49" s="17" t="s">
        <v>23</v>
      </c>
    </row>
    <row r="50" spans="1:15">
      <c r="A50" s="16"/>
      <c r="B50" s="26"/>
      <c r="C50" s="26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4"/>
      <c r="O50" s="13"/>
    </row>
    <row r="51" spans="1:15" ht="21.75" thickBot="1">
      <c r="A51" s="29" t="s">
        <v>22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2" t="s">
        <v>21</v>
      </c>
    </row>
    <row r="52" spans="1:15" ht="15.75" thickBot="1">
      <c r="A52" s="12" t="s">
        <v>20</v>
      </c>
      <c r="B52" s="28">
        <v>2011</v>
      </c>
      <c r="C52" s="28">
        <v>2012</v>
      </c>
      <c r="D52" s="11" t="s">
        <v>19</v>
      </c>
      <c r="E52" s="11" t="s">
        <v>18</v>
      </c>
      <c r="F52" s="11" t="s">
        <v>17</v>
      </c>
      <c r="G52" s="11" t="s">
        <v>16</v>
      </c>
      <c r="H52" s="11" t="s">
        <v>15</v>
      </c>
      <c r="I52" s="11" t="s">
        <v>14</v>
      </c>
      <c r="J52" s="11" t="s">
        <v>13</v>
      </c>
      <c r="K52" s="11" t="s">
        <v>12</v>
      </c>
      <c r="L52" s="11" t="s">
        <v>11</v>
      </c>
      <c r="M52" s="11" t="s">
        <v>10</v>
      </c>
      <c r="N52" s="11" t="s">
        <v>9</v>
      </c>
      <c r="O52" s="10">
        <v>2013</v>
      </c>
    </row>
    <row r="53" spans="1:15">
      <c r="A53" s="9" t="s">
        <v>8</v>
      </c>
      <c r="B53" s="24"/>
      <c r="C53" s="24">
        <v>21871.599999999999</v>
      </c>
      <c r="D53" s="8">
        <v>0</v>
      </c>
      <c r="E53" s="8">
        <v>0</v>
      </c>
      <c r="F53" s="8">
        <v>0</v>
      </c>
      <c r="G53" s="8"/>
      <c r="H53" s="8"/>
      <c r="I53" s="8"/>
      <c r="J53" s="8"/>
      <c r="K53" s="8"/>
      <c r="L53" s="8"/>
      <c r="M53" s="8"/>
      <c r="N53" s="8"/>
      <c r="O53" s="6">
        <f t="shared" ref="O53:O59" si="3">SUM(D53:N53)</f>
        <v>0</v>
      </c>
    </row>
    <row r="54" spans="1:15">
      <c r="A54" s="9" t="s">
        <v>7</v>
      </c>
      <c r="B54" s="24"/>
      <c r="C54" s="24">
        <v>127908.22</v>
      </c>
      <c r="D54" s="8">
        <v>0</v>
      </c>
      <c r="E54" s="8">
        <v>0</v>
      </c>
      <c r="F54" s="8">
        <v>0</v>
      </c>
      <c r="G54" s="8"/>
      <c r="H54" s="8"/>
      <c r="I54" s="8"/>
      <c r="J54" s="8"/>
      <c r="K54" s="8"/>
      <c r="L54" s="8"/>
      <c r="M54" s="8"/>
      <c r="N54" s="8"/>
      <c r="O54" s="6">
        <f t="shared" si="3"/>
        <v>0</v>
      </c>
    </row>
    <row r="55" spans="1:15">
      <c r="A55" s="9" t="s">
        <v>6</v>
      </c>
      <c r="B55" s="24">
        <v>14796.27</v>
      </c>
      <c r="C55" s="24">
        <v>387372.54</v>
      </c>
      <c r="D55" s="8">
        <v>0</v>
      </c>
      <c r="E55" s="8">
        <v>36723.32</v>
      </c>
      <c r="F55" s="8">
        <v>4237.72</v>
      </c>
      <c r="G55" s="8">
        <v>298017.98</v>
      </c>
      <c r="H55" s="8"/>
      <c r="I55" s="8"/>
      <c r="J55" s="8"/>
      <c r="K55" s="8"/>
      <c r="L55" s="8"/>
      <c r="M55" s="8"/>
      <c r="N55" s="8"/>
      <c r="O55" s="6">
        <f t="shared" si="3"/>
        <v>338979.01999999996</v>
      </c>
    </row>
    <row r="56" spans="1:15">
      <c r="A56" s="9" t="s">
        <v>5</v>
      </c>
      <c r="B56" s="24">
        <v>81824.87</v>
      </c>
      <c r="C56" s="24">
        <v>299550.27</v>
      </c>
      <c r="D56" s="8">
        <v>0</v>
      </c>
      <c r="E56" s="8">
        <v>99631.31</v>
      </c>
      <c r="F56" s="8">
        <v>46291.88</v>
      </c>
      <c r="G56" s="8">
        <v>28884.9</v>
      </c>
      <c r="H56" s="8"/>
      <c r="I56" s="8"/>
      <c r="J56" s="8"/>
      <c r="K56" s="8"/>
      <c r="L56" s="8"/>
      <c r="M56" s="8"/>
      <c r="N56" s="8"/>
      <c r="O56" s="6">
        <f t="shared" si="3"/>
        <v>174808.09</v>
      </c>
    </row>
    <row r="57" spans="1:15">
      <c r="A57" s="9" t="s">
        <v>4</v>
      </c>
      <c r="B57" s="24"/>
      <c r="C57" s="24">
        <v>60111.35</v>
      </c>
      <c r="D57" s="8">
        <v>0</v>
      </c>
      <c r="E57" s="8">
        <v>30874.38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6">
        <f t="shared" si="3"/>
        <v>30874.38</v>
      </c>
    </row>
    <row r="58" spans="1:15">
      <c r="A58" s="9" t="s">
        <v>3</v>
      </c>
      <c r="B58" s="24">
        <v>87582.82</v>
      </c>
      <c r="C58" s="24">
        <v>320416.96000000002</v>
      </c>
      <c r="D58" s="8">
        <v>0</v>
      </c>
      <c r="E58" s="8">
        <v>122327.7</v>
      </c>
      <c r="F58" s="8">
        <v>0</v>
      </c>
      <c r="G58" s="8">
        <v>15200</v>
      </c>
      <c r="H58" s="8"/>
      <c r="I58" s="8"/>
      <c r="J58" s="8"/>
      <c r="K58" s="8"/>
      <c r="L58" s="8"/>
      <c r="M58" s="8"/>
      <c r="N58" s="8"/>
      <c r="O58" s="6">
        <f t="shared" si="3"/>
        <v>137527.70000000001</v>
      </c>
    </row>
    <row r="59" spans="1:15">
      <c r="A59" s="9" t="s">
        <v>2</v>
      </c>
      <c r="B59" s="24">
        <v>3125239.06</v>
      </c>
      <c r="C59" s="24">
        <v>2642497.5</v>
      </c>
      <c r="D59" s="8">
        <v>0</v>
      </c>
      <c r="E59" s="8">
        <v>764347</v>
      </c>
      <c r="F59" s="8">
        <v>0</v>
      </c>
      <c r="G59" s="8">
        <v>327193.25</v>
      </c>
      <c r="H59" s="8"/>
      <c r="I59" s="8"/>
      <c r="J59" s="8"/>
      <c r="K59" s="8"/>
      <c r="L59" s="7"/>
      <c r="M59" s="7"/>
      <c r="N59" s="7"/>
      <c r="O59" s="6">
        <f t="shared" si="3"/>
        <v>1091540.25</v>
      </c>
    </row>
    <row r="60" spans="1:15">
      <c r="A60" s="5" t="s">
        <v>1</v>
      </c>
      <c r="B60" s="21">
        <f t="shared" ref="B60:I60" si="4">SUM(B53:B59)</f>
        <v>3309443.02</v>
      </c>
      <c r="C60" s="21">
        <f>SUM(C53:C59)</f>
        <v>3859728.44</v>
      </c>
      <c r="D60" s="21">
        <f t="shared" si="4"/>
        <v>0</v>
      </c>
      <c r="E60" s="21">
        <f t="shared" si="4"/>
        <v>1053903.71</v>
      </c>
      <c r="F60" s="21">
        <f t="shared" si="4"/>
        <v>50529.599999999999</v>
      </c>
      <c r="G60" s="21">
        <f t="shared" si="4"/>
        <v>669296.13</v>
      </c>
      <c r="H60" s="21">
        <f t="shared" si="4"/>
        <v>0</v>
      </c>
      <c r="I60" s="21">
        <f t="shared" si="4"/>
        <v>0</v>
      </c>
      <c r="J60" s="21">
        <f>SUM(J55:J59)</f>
        <v>0</v>
      </c>
      <c r="K60" s="21">
        <f>SUM(K53:K59)</f>
        <v>0</v>
      </c>
      <c r="L60" s="21">
        <f>SUM(L53:L59)</f>
        <v>0</v>
      </c>
      <c r="M60" s="21">
        <f>SUM(M53:M59)</f>
        <v>0</v>
      </c>
      <c r="N60" s="21">
        <f>SUM(N53:N59)</f>
        <v>0</v>
      </c>
      <c r="O60" s="4">
        <f>SUM(O55:O59)</f>
        <v>1773729.44</v>
      </c>
    </row>
    <row r="61" spans="1:15">
      <c r="A61" s="3" t="s">
        <v>0</v>
      </c>
      <c r="B61" s="25"/>
      <c r="C61" s="2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M62" s="1"/>
    </row>
  </sheetData>
  <sheetProtection password="C76B" sheet="1" objects="1" scenarios="1"/>
  <mergeCells count="3">
    <mergeCell ref="A2:N2"/>
    <mergeCell ref="A51:N51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2013-06-07T18:18:56Z</dcterms:modified>
</cp:coreProperties>
</file>