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4"/>
  </bookViews>
  <sheets>
    <sheet name="TAB JAN-FEV" sheetId="1" r:id="rId1"/>
    <sheet name="TAB MAR" sheetId="4" r:id="rId2"/>
    <sheet name="TAB ABR" sheetId="5" r:id="rId3"/>
    <sheet name="TAB MAIO" sheetId="6" r:id="rId4"/>
    <sheet name="TAB JUN" sheetId="7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E5" i="7"/>
  <c r="E6"/>
  <c r="E7"/>
  <c r="E8"/>
  <c r="E9"/>
  <c r="E10"/>
  <c r="E11"/>
  <c r="E12"/>
  <c r="E13"/>
  <c r="E4"/>
  <c r="D24"/>
  <c r="D23"/>
  <c r="D22"/>
  <c r="D21"/>
  <c r="D20"/>
  <c r="D19"/>
  <c r="D18"/>
  <c r="D17"/>
  <c r="D16"/>
  <c r="H13"/>
  <c r="F13"/>
  <c r="D13"/>
  <c r="C13"/>
  <c r="E5" i="6"/>
  <c r="E6"/>
  <c r="E7"/>
  <c r="E8"/>
  <c r="E9"/>
  <c r="E10"/>
  <c r="E11"/>
  <c r="E12"/>
  <c r="E4"/>
  <c r="H13"/>
  <c r="F13"/>
  <c r="D13"/>
  <c r="E13" s="1"/>
  <c r="C13"/>
  <c r="D24"/>
  <c r="D23"/>
  <c r="D22"/>
  <c r="D21"/>
  <c r="D20"/>
  <c r="D19"/>
  <c r="D18"/>
  <c r="D17"/>
  <c r="D16"/>
  <c r="E4" i="5"/>
  <c r="E5"/>
  <c r="E6"/>
  <c r="E7"/>
  <c r="E8"/>
  <c r="E9"/>
  <c r="E10"/>
  <c r="E11"/>
  <c r="E12"/>
  <c r="E13"/>
  <c r="D24"/>
  <c r="D23"/>
  <c r="D22"/>
  <c r="D21"/>
  <c r="D20"/>
  <c r="D19"/>
  <c r="D18"/>
  <c r="D17"/>
  <c r="D16"/>
  <c r="D25" i="1"/>
  <c r="D24" i="4"/>
  <c r="D23"/>
  <c r="D22"/>
  <c r="D21"/>
  <c r="D20"/>
  <c r="D19"/>
  <c r="D18"/>
  <c r="D17"/>
  <c r="D16"/>
  <c r="H13"/>
  <c r="I13" s="1"/>
  <c r="F13"/>
  <c r="D13"/>
  <c r="C13"/>
  <c r="G13"/>
  <c r="E13"/>
  <c r="D24" i="1"/>
  <c r="D23"/>
  <c r="D22"/>
  <c r="D21"/>
  <c r="D20"/>
  <c r="D19"/>
  <c r="D18"/>
  <c r="D17"/>
  <c r="D16"/>
  <c r="H13"/>
  <c r="I4" s="1"/>
  <c r="F13"/>
  <c r="G5" s="1"/>
  <c r="D13"/>
  <c r="E6" s="1"/>
  <c r="C13"/>
  <c r="I13" l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3" l="1"/>
  <c r="G13"/>
</calcChain>
</file>

<file path=xl/sharedStrings.xml><?xml version="1.0" encoding="utf-8"?>
<sst xmlns="http://schemas.openxmlformats.org/spreadsheetml/2006/main" count="120" uniqueCount="24">
  <si>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</si>
  <si>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</si>
  <si>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</si>
  <si>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</si>
  <si>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</si>
  <si>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</si>
  <si>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</si>
  <si>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</si>
  <si>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</si>
  <si>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</si>
  <si>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</si>
  <si>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</si>
  <si>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</si>
  <si>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</si>
  <si>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</si>
  <si>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</si>
  <si>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</si>
  <si>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</si>
  <si>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</si>
  <si>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</si>
  <si>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</si>
  <si>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</si>
  <si>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MAIO</t>
  </si>
  <si>
    <t>JUNHO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</si>
</sst>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43" fontId="7" fillId="4" borderId="13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4" fontId="5" fillId="6" borderId="15" xfId="2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43" fontId="7" fillId="4" borderId="6" xfId="1" applyFont="1" applyFill="1" applyBorder="1" applyAlignment="1">
      <alignment horizontal="right" vertical="center"/>
    </xf>
    <xf numFmtId="43" fontId="7" fillId="5" borderId="6" xfId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Porcentagem 2" xfId="4"/>
    <cellStyle name="Separador de milhares" xfId="1" builtinId="3"/>
    <cellStyle name="Separador de milhares 2" xfId="3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15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823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39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ABR'!$D$16:$D$24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MAIO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MAIO'!$D$16:$D$24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1292639.2300000002</c:v>
                </c:pt>
                <c:pt idx="2">
                  <c:v>42194209.760000005</c:v>
                </c:pt>
                <c:pt idx="3">
                  <c:v>6081745.5800000001</c:v>
                </c:pt>
                <c:pt idx="4">
                  <c:v>503655.42</c:v>
                </c:pt>
                <c:pt idx="5">
                  <c:v>696443.41</c:v>
                </c:pt>
                <c:pt idx="6">
                  <c:v>626888.2300000001</c:v>
                </c:pt>
                <c:pt idx="7">
                  <c:v>1630749.21</c:v>
                </c:pt>
                <c:pt idx="8">
                  <c:v>14429162.719999999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JUNHO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JUN'!$D$16:$D$24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1294529.2300000002</c:v>
                </c:pt>
                <c:pt idx="2">
                  <c:v>50671628.450000003</c:v>
                </c:pt>
                <c:pt idx="3">
                  <c:v>6658619.6100000003</c:v>
                </c:pt>
                <c:pt idx="4">
                  <c:v>503655.42</c:v>
                </c:pt>
                <c:pt idx="5">
                  <c:v>712167.28</c:v>
                </c:pt>
                <c:pt idx="6">
                  <c:v>806188.2300000001</c:v>
                </c:pt>
                <c:pt idx="7">
                  <c:v>1885819.69</c:v>
                </c:pt>
                <c:pt idx="8">
                  <c:v>17475479.079999998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8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31" t="s">
        <v>18</v>
      </c>
      <c r="B13" s="32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4">F4</f>
        <v>81117.02</v>
      </c>
      <c r="E16" s="15"/>
    </row>
    <row r="17" spans="3:5">
      <c r="C17" s="16">
        <v>1869</v>
      </c>
      <c r="D17" s="12">
        <f t="shared" si="4"/>
        <v>266721.90000000002</v>
      </c>
      <c r="E17" s="15"/>
    </row>
    <row r="18" spans="3:5">
      <c r="C18" s="16">
        <v>11134</v>
      </c>
      <c r="D18" s="12">
        <f t="shared" si="4"/>
        <v>18833650.539999999</v>
      </c>
      <c r="E18" s="15"/>
    </row>
    <row r="19" spans="3:5">
      <c r="C19" s="16">
        <v>1858</v>
      </c>
      <c r="D19" s="12">
        <f t="shared" si="4"/>
        <v>4368548.3499999996</v>
      </c>
      <c r="E19" s="15"/>
    </row>
    <row r="20" spans="3:5">
      <c r="C20" s="16">
        <v>1882</v>
      </c>
      <c r="D20" s="12">
        <f t="shared" si="4"/>
        <v>503655.42</v>
      </c>
      <c r="E20" s="15"/>
    </row>
    <row r="21" spans="3:5">
      <c r="C21" s="16">
        <v>11135</v>
      </c>
      <c r="D21" s="12">
        <f t="shared" si="4"/>
        <v>680866.72</v>
      </c>
      <c r="E21" s="15"/>
    </row>
    <row r="22" spans="3:5">
      <c r="C22" s="16">
        <v>1824</v>
      </c>
      <c r="D22" s="12">
        <f t="shared" si="4"/>
        <v>124631.7</v>
      </c>
      <c r="E22" s="15"/>
    </row>
    <row r="23" spans="3:5">
      <c r="C23" s="16">
        <v>1786</v>
      </c>
      <c r="D23" s="12">
        <f t="shared" si="4"/>
        <v>527971.91</v>
      </c>
      <c r="E23" s="15"/>
    </row>
    <row r="24" spans="3:5">
      <c r="C24" s="16">
        <v>9359</v>
      </c>
      <c r="D24" s="12">
        <f t="shared" si="4"/>
        <v>5768698.6500000004</v>
      </c>
      <c r="E24" s="15"/>
    </row>
    <row r="25" spans="3: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2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>
      <c r="A13" s="31" t="s">
        <v>18</v>
      </c>
      <c r="B13" s="32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286721.90000000002</v>
      </c>
    </row>
    <row r="18" spans="3:4">
      <c r="C18" s="16">
        <v>11134</v>
      </c>
      <c r="D18" s="12">
        <f t="shared" si="2"/>
        <v>26656152.799999997</v>
      </c>
    </row>
    <row r="19" spans="3:4">
      <c r="C19" s="16">
        <v>1858</v>
      </c>
      <c r="D19" s="12">
        <f t="shared" si="2"/>
        <v>4713037.6199999992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701546.06</v>
      </c>
    </row>
    <row r="22" spans="3:4">
      <c r="C22" s="16">
        <v>1824</v>
      </c>
      <c r="D22" s="12">
        <f t="shared" si="2"/>
        <v>167411.70000000001</v>
      </c>
    </row>
    <row r="23" spans="3:4">
      <c r="C23" s="16">
        <v>1786</v>
      </c>
      <c r="D23" s="12">
        <f t="shared" si="2"/>
        <v>804208.43</v>
      </c>
    </row>
    <row r="24" spans="3:4">
      <c r="C24" s="16">
        <v>9359</v>
      </c>
      <c r="D24" s="12">
        <f t="shared" si="2"/>
        <v>8665136.9399999995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6" sqref="G26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2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9">
        <v>11.808391160369034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20">
        <v>1.3876611432801578</v>
      </c>
    </row>
    <row r="6" spans="1:9" s="1" customFormat="1" ht="12.95" customHeight="1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20">
        <v>75.683089858482802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20">
        <v>4.1761330235632856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20">
        <v>0.68014803619102449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20">
        <v>1.7953764346139884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20">
        <v>0.96463349731879777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20">
        <v>3.5045668461809232</v>
      </c>
    </row>
    <row r="12" spans="1:9" s="1" customFormat="1" ht="12.95" customHeight="1" thickBot="1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20">
        <v>0</v>
      </c>
    </row>
    <row r="13" spans="1:9" s="1" customFormat="1" ht="15" customHeight="1" thickTop="1" thickBot="1">
      <c r="A13" s="31" t="s">
        <v>18</v>
      </c>
      <c r="B13" s="32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21">
        <v>100.00000000000001</v>
      </c>
    </row>
    <row r="14" spans="1:9" ht="15.75" thickTop="1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1194485.9000000001</v>
      </c>
    </row>
    <row r="18" spans="3:4">
      <c r="C18" s="16">
        <v>11134</v>
      </c>
      <c r="D18" s="12">
        <f t="shared" si="1"/>
        <v>34315763.050000004</v>
      </c>
    </row>
    <row r="19" spans="3:4">
      <c r="C19" s="16">
        <v>1858</v>
      </c>
      <c r="D19" s="12">
        <f t="shared" si="1"/>
        <v>5718207.9399999995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690773.81</v>
      </c>
    </row>
    <row r="22" spans="3:4">
      <c r="C22" s="16">
        <v>1824</v>
      </c>
      <c r="D22" s="12">
        <f t="shared" si="1"/>
        <v>179292.2</v>
      </c>
    </row>
    <row r="23" spans="3:4">
      <c r="C23" s="16">
        <v>1786</v>
      </c>
      <c r="D23" s="12">
        <f t="shared" si="1"/>
        <v>1236278.0900000001</v>
      </c>
    </row>
    <row r="24" spans="3:4">
      <c r="C24" s="16">
        <v>9359</v>
      </c>
      <c r="D24" s="12">
        <f t="shared" si="1"/>
        <v>11546822.299999999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20" sqref="F20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22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0.12010821879181134</v>
      </c>
      <c r="H4" s="13">
        <v>17818882.98</v>
      </c>
      <c r="I4" s="13">
        <v>12.570050043454389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98153.33</v>
      </c>
      <c r="E5" s="14">
        <f t="shared" ref="E5:E12" si="0">(D5/D$13)*100</f>
        <v>0.81318627066526517</v>
      </c>
      <c r="F5" s="14">
        <v>1292639.2300000002</v>
      </c>
      <c r="G5" s="14">
        <v>1.9139829773790824</v>
      </c>
      <c r="H5" s="14">
        <v>1995829.7699999998</v>
      </c>
      <c r="I5" s="14">
        <v>1.4079266424991168</v>
      </c>
    </row>
    <row r="6" spans="1:9" s="1" customFormat="1" ht="12.95" customHeight="1">
      <c r="A6" s="5">
        <v>11134</v>
      </c>
      <c r="B6" s="6" t="s">
        <v>11</v>
      </c>
      <c r="C6" s="13">
        <v>148514435.03999999</v>
      </c>
      <c r="D6" s="13">
        <v>7878446.71</v>
      </c>
      <c r="E6" s="13">
        <f t="shared" si="0"/>
        <v>65.27180176912924</v>
      </c>
      <c r="F6" s="13">
        <v>42194209.760000005</v>
      </c>
      <c r="G6" s="13">
        <v>62.476054687433802</v>
      </c>
      <c r="H6" s="13">
        <v>106320225.27999999</v>
      </c>
      <c r="I6" s="13">
        <v>75.0019265461804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363537.64</v>
      </c>
      <c r="E7" s="14">
        <f t="shared" si="0"/>
        <v>3.0118572412984022</v>
      </c>
      <c r="F7" s="14">
        <v>6081745.5800000001</v>
      </c>
      <c r="G7" s="14">
        <v>9.005109270024608</v>
      </c>
      <c r="H7" s="14">
        <v>5938254.4200000009</v>
      </c>
      <c r="I7" s="14">
        <v>4.1890479506456826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0.74575169774532679</v>
      </c>
      <c r="H8" s="13">
        <v>1026344.5800000001</v>
      </c>
      <c r="I8" s="13">
        <v>0.72401860132919382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5669.6</v>
      </c>
      <c r="E9" s="14">
        <f t="shared" si="0"/>
        <v>4.6971823372307257E-2</v>
      </c>
      <c r="F9" s="14">
        <v>696443.41</v>
      </c>
      <c r="G9" s="14">
        <v>1.0312087089046806</v>
      </c>
      <c r="H9" s="14">
        <v>2703556.59</v>
      </c>
      <c r="I9" s="14">
        <v>1.9071813687622576</v>
      </c>
    </row>
    <row r="10" spans="1:9" s="1" customFormat="1" ht="12.95" customHeight="1">
      <c r="A10" s="5">
        <v>1824</v>
      </c>
      <c r="B10" s="6" t="s">
        <v>15</v>
      </c>
      <c r="C10" s="13">
        <v>1686527.24</v>
      </c>
      <c r="D10" s="13">
        <v>447596.03</v>
      </c>
      <c r="E10" s="13">
        <f t="shared" si="0"/>
        <v>3.7082689543011749</v>
      </c>
      <c r="F10" s="13">
        <v>626888.2300000001</v>
      </c>
      <c r="G10" s="13">
        <v>0.92821985678038166</v>
      </c>
      <c r="H10" s="13">
        <v>1059639.0099999998</v>
      </c>
      <c r="I10" s="13">
        <v>0.74750563201108478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394471.12</v>
      </c>
      <c r="E11" s="14">
        <f t="shared" si="0"/>
        <v>3.2681366893812998</v>
      </c>
      <c r="F11" s="14">
        <v>1630749.21</v>
      </c>
      <c r="G11" s="14">
        <v>2.4146151191112972</v>
      </c>
      <c r="H11" s="14">
        <v>4893926.4000000004</v>
      </c>
      <c r="I11" s="14">
        <v>3.4523432151178861</v>
      </c>
    </row>
    <row r="12" spans="1:9" s="1" customFormat="1" ht="12.95" customHeight="1" thickBot="1">
      <c r="A12" s="5">
        <v>9359</v>
      </c>
      <c r="B12" s="6" t="s">
        <v>17</v>
      </c>
      <c r="C12" s="13">
        <v>14429162.719999999</v>
      </c>
      <c r="D12" s="13">
        <v>2882340.42</v>
      </c>
      <c r="E12" s="13">
        <f t="shared" si="0"/>
        <v>23.879777251852317</v>
      </c>
      <c r="F12" s="13">
        <v>14429162.719999999</v>
      </c>
      <c r="G12" s="13">
        <v>21.364949463829014</v>
      </c>
      <c r="H12" s="13">
        <v>0</v>
      </c>
      <c r="I12" s="13">
        <v>0</v>
      </c>
    </row>
    <row r="13" spans="1:9" s="1" customFormat="1" ht="15" customHeight="1" thickTop="1" thickBot="1">
      <c r="A13" s="31" t="s">
        <v>18</v>
      </c>
      <c r="B13" s="32"/>
      <c r="C13" s="18">
        <f>SUM(C4:C12)</f>
        <v>209293269.61000001</v>
      </c>
      <c r="D13" s="18">
        <f>SUM(D4:D12)</f>
        <v>12070214.849999998</v>
      </c>
      <c r="E13" s="18">
        <f t="shared" ref="E13" si="1">(D13/D$13)*100</f>
        <v>100</v>
      </c>
      <c r="F13" s="18">
        <f>SUM(F4:F12)</f>
        <v>67536610.579999998</v>
      </c>
      <c r="G13" s="18">
        <v>99.999999999999972</v>
      </c>
      <c r="H13" s="18">
        <f>SUM(H4:H12)</f>
        <v>141756659.02999997</v>
      </c>
      <c r="I13" s="21">
        <v>100.00000000000001</v>
      </c>
    </row>
    <row r="14" spans="1:9" ht="15.75" thickTop="1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1292639.2300000002</v>
      </c>
    </row>
    <row r="18" spans="3:4">
      <c r="C18" s="16">
        <v>11134</v>
      </c>
      <c r="D18" s="12">
        <f t="shared" si="2"/>
        <v>42194209.760000005</v>
      </c>
    </row>
    <row r="19" spans="3:4">
      <c r="C19" s="16">
        <v>1858</v>
      </c>
      <c r="D19" s="12">
        <f t="shared" si="2"/>
        <v>6081745.5800000001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696443.41</v>
      </c>
    </row>
    <row r="22" spans="3:4">
      <c r="C22" s="16">
        <v>1824</v>
      </c>
      <c r="D22" s="12">
        <f t="shared" si="2"/>
        <v>626888.2300000001</v>
      </c>
    </row>
    <row r="23" spans="3:4">
      <c r="C23" s="16">
        <v>1786</v>
      </c>
      <c r="D23" s="12">
        <f t="shared" si="2"/>
        <v>1630749.21</v>
      </c>
    </row>
    <row r="24" spans="3:4">
      <c r="C24" s="16">
        <v>9359</v>
      </c>
      <c r="D24" s="12">
        <f t="shared" si="2"/>
        <v>14429162.719999999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D33" sqref="D33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23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33">
        <v>17900000</v>
      </c>
      <c r="D4" s="33">
        <v>0</v>
      </c>
      <c r="E4" s="33">
        <f>(D4/D$13)*100</f>
        <v>0</v>
      </c>
      <c r="F4" s="33">
        <v>81117.02</v>
      </c>
      <c r="G4" s="33">
        <v>0.10128333900018745</v>
      </c>
      <c r="H4" s="33">
        <v>17818882.98</v>
      </c>
      <c r="I4" s="33">
        <v>13.473596609641127</v>
      </c>
    </row>
    <row r="5" spans="1:9" s="1" customFormat="1" ht="12.95" customHeight="1">
      <c r="A5" s="7">
        <v>1869</v>
      </c>
      <c r="B5" s="8" t="s">
        <v>10</v>
      </c>
      <c r="C5" s="34">
        <v>3288469</v>
      </c>
      <c r="D5" s="34">
        <v>1890</v>
      </c>
      <c r="E5" s="34">
        <f t="shared" ref="E5:E13" si="0">(D5/D$13)*100</f>
        <v>1.5056625542877091E-2</v>
      </c>
      <c r="F5" s="34">
        <v>1294529.2300000002</v>
      </c>
      <c r="G5" s="34">
        <v>1.6163592159542057</v>
      </c>
      <c r="H5" s="34">
        <v>1993939.7699999998</v>
      </c>
      <c r="I5" s="34">
        <v>1.5077005755666399</v>
      </c>
    </row>
    <row r="6" spans="1:9" s="1" customFormat="1" ht="12.95" customHeight="1">
      <c r="A6" s="5">
        <v>11134</v>
      </c>
      <c r="B6" s="6" t="s">
        <v>11</v>
      </c>
      <c r="C6" s="33">
        <v>148514435.03999999</v>
      </c>
      <c r="D6" s="33">
        <v>8477418.6900000013</v>
      </c>
      <c r="E6" s="33">
        <f t="shared" si="0"/>
        <v>67.535089304506698</v>
      </c>
      <c r="F6" s="33">
        <v>50671628.450000003</v>
      </c>
      <c r="G6" s="33">
        <v>63.268987470112833</v>
      </c>
      <c r="H6" s="33">
        <v>97842806.589999989</v>
      </c>
      <c r="I6" s="33">
        <v>73.983004918347376</v>
      </c>
    </row>
    <row r="7" spans="1:9" s="1" customFormat="1" ht="12.95" customHeight="1">
      <c r="A7" s="7">
        <v>1858</v>
      </c>
      <c r="B7" s="8" t="s">
        <v>12</v>
      </c>
      <c r="C7" s="34">
        <v>12020000</v>
      </c>
      <c r="D7" s="34">
        <v>576874.03</v>
      </c>
      <c r="E7" s="34">
        <f t="shared" si="0"/>
        <v>4.5956488122330397</v>
      </c>
      <c r="F7" s="34">
        <v>6658619.6100000003</v>
      </c>
      <c r="G7" s="34">
        <v>8.3140039813213793</v>
      </c>
      <c r="H7" s="34">
        <v>5361380.3899999997</v>
      </c>
      <c r="I7" s="34">
        <v>4.0539621213506845</v>
      </c>
    </row>
    <row r="8" spans="1:9" s="1" customFormat="1" ht="12.95" customHeight="1">
      <c r="A8" s="5">
        <v>1882</v>
      </c>
      <c r="B8" s="6" t="s">
        <v>13</v>
      </c>
      <c r="C8" s="33">
        <v>1530000</v>
      </c>
      <c r="D8" s="33">
        <v>0</v>
      </c>
      <c r="E8" s="33">
        <f t="shared" si="0"/>
        <v>0</v>
      </c>
      <c r="F8" s="33">
        <v>503655.42</v>
      </c>
      <c r="G8" s="33">
        <v>0.62886805559599923</v>
      </c>
      <c r="H8" s="33">
        <v>1026344.5800000001</v>
      </c>
      <c r="I8" s="33">
        <v>0.77606171323605311</v>
      </c>
    </row>
    <row r="9" spans="1:9" s="1" customFormat="1" ht="12.95" customHeight="1">
      <c r="A9" s="7">
        <v>11135</v>
      </c>
      <c r="B9" s="8" t="s">
        <v>14</v>
      </c>
      <c r="C9" s="34">
        <v>3400000</v>
      </c>
      <c r="D9" s="34">
        <v>15723.87</v>
      </c>
      <c r="E9" s="34">
        <f t="shared" si="0"/>
        <v>0.12526371570099409</v>
      </c>
      <c r="F9" s="34">
        <v>712167.28</v>
      </c>
      <c r="G9" s="34">
        <v>0.88921757782869004</v>
      </c>
      <c r="H9" s="34">
        <v>2687832.7199999997</v>
      </c>
      <c r="I9" s="34">
        <v>2.0323818201243098</v>
      </c>
    </row>
    <row r="10" spans="1:9" s="1" customFormat="1" ht="12.95" customHeight="1">
      <c r="A10" s="5">
        <v>1824</v>
      </c>
      <c r="B10" s="6" t="s">
        <v>15</v>
      </c>
      <c r="C10" s="33">
        <v>1686527.24</v>
      </c>
      <c r="D10" s="33">
        <v>179320</v>
      </c>
      <c r="E10" s="33">
        <f t="shared" si="0"/>
        <v>1.4285471388088464</v>
      </c>
      <c r="F10" s="33">
        <v>806188.2300000001</v>
      </c>
      <c r="G10" s="33">
        <v>1.0066128637005043</v>
      </c>
      <c r="H10" s="33">
        <v>880339.00999999989</v>
      </c>
      <c r="I10" s="33">
        <v>0.6656608449465683</v>
      </c>
    </row>
    <row r="11" spans="1:9" s="1" customFormat="1" ht="12.95" customHeight="1">
      <c r="A11" s="7">
        <v>1786</v>
      </c>
      <c r="B11" s="8" t="s">
        <v>16</v>
      </c>
      <c r="C11" s="34">
        <v>6524675.6100000003</v>
      </c>
      <c r="D11" s="34">
        <v>255070.48</v>
      </c>
      <c r="E11" s="34">
        <f t="shared" si="0"/>
        <v>2.0320109547100107</v>
      </c>
      <c r="F11" s="34">
        <v>1885819.69</v>
      </c>
      <c r="G11" s="34">
        <v>2.3546490607704569</v>
      </c>
      <c r="H11" s="34">
        <v>4638855.92</v>
      </c>
      <c r="I11" s="34">
        <v>3.5076313967872341</v>
      </c>
    </row>
    <row r="12" spans="1:9" s="1" customFormat="1" ht="12.95" customHeight="1" thickBot="1">
      <c r="A12" s="5">
        <v>9359</v>
      </c>
      <c r="B12" s="6" t="s">
        <v>17</v>
      </c>
      <c r="C12" s="33">
        <v>17475479.079999998</v>
      </c>
      <c r="D12" s="33">
        <v>3046316.3600000003</v>
      </c>
      <c r="E12" s="33">
        <f t="shared" si="0"/>
        <v>24.268383448497548</v>
      </c>
      <c r="F12" s="33">
        <v>17475479.079999998</v>
      </c>
      <c r="G12" s="33">
        <v>21.820018435715756</v>
      </c>
      <c r="H12" s="33">
        <v>0</v>
      </c>
      <c r="I12" s="33">
        <v>0</v>
      </c>
    </row>
    <row r="13" spans="1:9" s="1" customFormat="1" ht="15" customHeight="1" thickTop="1" thickBot="1">
      <c r="A13" s="31" t="s">
        <v>18</v>
      </c>
      <c r="B13" s="32"/>
      <c r="C13" s="18">
        <f>SUM(C4:C12)</f>
        <v>212339585.97000003</v>
      </c>
      <c r="D13" s="18">
        <f>SUM(D4:D12)</f>
        <v>12552613.43</v>
      </c>
      <c r="E13" s="18">
        <f t="shared" si="0"/>
        <v>100</v>
      </c>
      <c r="F13" s="18">
        <f>SUM(F4:F12)</f>
        <v>80089204.00999999</v>
      </c>
      <c r="G13" s="18">
        <v>99.999999999999972</v>
      </c>
      <c r="H13" s="18">
        <f>SUM(H4:H12)</f>
        <v>132250381.95999999</v>
      </c>
      <c r="I13" s="21">
        <v>100.00000000000001</v>
      </c>
    </row>
    <row r="14" spans="1:9" ht="15.75" thickTop="1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1294529.2300000002</v>
      </c>
    </row>
    <row r="18" spans="3:4">
      <c r="C18" s="16">
        <v>11134</v>
      </c>
      <c r="D18" s="12">
        <f t="shared" si="1"/>
        <v>50671628.450000003</v>
      </c>
    </row>
    <row r="19" spans="3:4">
      <c r="C19" s="16">
        <v>1858</v>
      </c>
      <c r="D19" s="12">
        <f t="shared" si="1"/>
        <v>6658619.6100000003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712167.28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1885819.69</v>
      </c>
    </row>
    <row r="24" spans="3:4">
      <c r="C24" s="16">
        <v>9359</v>
      </c>
      <c r="D24" s="12">
        <f t="shared" si="1"/>
        <v>17475479.079999998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 JAN-FEV</vt:lpstr>
      <vt:lpstr>TAB MAR</vt:lpstr>
      <vt:lpstr>TAB ABR</vt:lpstr>
      <vt:lpstr>TAB MAIO</vt:lpstr>
      <vt:lpstr>TAB JUN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2013-07-12T17:00:38Z</dcterms:modified>
</cp:coreProperties>
</file>