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6 TABELAS JUN\"/>
    </mc:Choice>
  </mc:AlternateContent>
  <bookViews>
    <workbookView xWindow="0" yWindow="45" windowWidth="19155" windowHeight="11820"/>
  </bookViews>
  <sheets>
    <sheet name="Plan1" sheetId="1" r:id="rId1"/>
    <sheet name="Plan3" sheetId="3" r:id="rId2"/>
  </sheets>
  <calcPr calcId="162913"/>
</workbook>
</file>

<file path=xl/calcChain.xml><?xml version="1.0" encoding="utf-8"?>
<calcChain xmlns="http://schemas.openxmlformats.org/spreadsheetml/2006/main">
  <c r="D15" i="1" l="1"/>
  <c r="D14" i="1" l="1"/>
  <c r="D13" i="1"/>
  <c r="D12" i="1"/>
  <c r="D11" i="1"/>
  <c r="D10" i="1"/>
  <c r="D9" i="1"/>
  <c r="D8" i="1"/>
  <c r="D7" i="1"/>
  <c r="D6" i="1"/>
  <c r="D5" i="1"/>
  <c r="C16" i="1"/>
  <c r="D4" i="1"/>
  <c r="C17" i="1"/>
  <c r="B17" i="1"/>
  <c r="B16" i="1"/>
  <c r="D16" i="1" l="1"/>
  <c r="D17" i="1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<sst xmlns="http://schemas.openxmlformats.org/spreadsheetml/2006/main" count="21" uniqueCount="21">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</sst>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0" xfId="1" applyFont="1"/>
    <xf numFmtId="0" fontId="0" fillId="0" borderId="1" xfId="0" applyBorder="1"/>
    <xf numFmtId="0" fontId="0" fillId="0" borderId="2" xfId="0" applyBorder="1"/>
    <xf numFmtId="4" fontId="3" fillId="0" borderId="7" xfId="0" applyNumberFormat="1" applyFont="1" applyBorder="1" applyAlignment="1">
      <alignment horizontal="right" indent="3"/>
    </xf>
    <xf numFmtId="4" fontId="3" fillId="0" borderId="2" xfId="0" applyNumberFormat="1" applyFont="1" applyBorder="1" applyAlignment="1">
      <alignment horizontal="right" indent="3"/>
    </xf>
    <xf numFmtId="4" fontId="4" fillId="0" borderId="3" xfId="0" applyNumberFormat="1" applyFont="1" applyBorder="1" applyAlignment="1">
      <alignment horizontal="right" indent="3"/>
    </xf>
    <xf numFmtId="4" fontId="4" fillId="2" borderId="3" xfId="0" applyNumberFormat="1" applyFont="1" applyFill="1" applyBorder="1" applyAlignment="1">
      <alignment horizontal="right" indent="3"/>
    </xf>
    <xf numFmtId="0" fontId="4" fillId="2" borderId="3" xfId="0" applyFont="1" applyFill="1" applyBorder="1"/>
    <xf numFmtId="0" fontId="4" fillId="0" borderId="3" xfId="0" applyFont="1" applyBorder="1"/>
    <xf numFmtId="164" fontId="0" fillId="0" borderId="4" xfId="0" applyNumberFormat="1" applyBorder="1" applyAlignment="1">
      <alignment horizontal="right" indent="3"/>
    </xf>
    <xf numFmtId="164" fontId="4" fillId="2" borderId="5" xfId="0" applyNumberFormat="1" applyFont="1" applyFill="1" applyBorder="1" applyAlignment="1">
      <alignment horizontal="right" indent="3"/>
    </xf>
    <xf numFmtId="164" fontId="4" fillId="0" borderId="5" xfId="0" applyNumberFormat="1" applyFont="1" applyBorder="1" applyAlignment="1">
      <alignment horizontal="right" indent="3"/>
    </xf>
    <xf numFmtId="0" fontId="5" fillId="0" borderId="0" xfId="0" applyFont="1" applyAlignment="1">
      <alignment horizontal="justify" vertical="top"/>
    </xf>
    <xf numFmtId="0" fontId="6" fillId="3" borderId="0" xfId="0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5" xfId="2"/>
    <cellStyle name="Normal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JUN  / 2018</a:t>
            </a:r>
            <a:endParaRPr lang="pt-BR" sz="9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9073"/>
          <c:h val="0.4905581073199227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24813437.940000001</c:v>
                </c:pt>
                <c:pt idx="1">
                  <c:v>23150641.100000001</c:v>
                </c:pt>
                <c:pt idx="2">
                  <c:v>21682654.079999998</c:v>
                </c:pt>
                <c:pt idx="3">
                  <c:v>20900740.170000002</c:v>
                </c:pt>
                <c:pt idx="4">
                  <c:v>22091994.629999999</c:v>
                </c:pt>
                <c:pt idx="5">
                  <c:v>20854110.960000001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1E-44B4-A7CB-E1909FCD2816}"/>
            </c:ext>
          </c:extLst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24813437.940000001</c:v>
                </c:pt>
                <c:pt idx="1">
                  <c:v>23150641.100000001</c:v>
                </c:pt>
                <c:pt idx="2">
                  <c:v>21682654.079999998</c:v>
                </c:pt>
                <c:pt idx="3">
                  <c:v>20900740.16</c:v>
                </c:pt>
                <c:pt idx="4">
                  <c:v>22091994.629999999</c:v>
                </c:pt>
                <c:pt idx="5">
                  <c:v>20854110.960000001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E-44B4-A7CB-E1909FCD2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356016"/>
        <c:axId val="467354336"/>
      </c:lineChart>
      <c:catAx>
        <c:axId val="467356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67354336"/>
        <c:crosses val="autoZero"/>
        <c:auto val="1"/>
        <c:lblAlgn val="ctr"/>
        <c:lblOffset val="100"/>
        <c:noMultiLvlLbl val="0"/>
      </c:catAx>
      <c:valAx>
        <c:axId val="467354336"/>
        <c:scaling>
          <c:orientation val="minMax"/>
          <c:min val="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4673560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700" b="1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JUN   / 2018</a:t>
            </a:r>
          </a:p>
        </c:rich>
      </c:tx>
      <c:layout>
        <c:manualLayout>
          <c:xMode val="edge"/>
          <c:yMode val="edge"/>
          <c:x val="0.18548605135698246"/>
          <c:y val="2.777769283693907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598862642169729"/>
          <c:y val="0.18417654103916622"/>
          <c:w val="0.80345581802274713"/>
          <c:h val="0.6998435389751038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FA22-4E0D-BFB6-85A0BACE5C42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3-FA22-4E0D-BFB6-85A0BACE5C4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5-FA22-4E0D-BFB6-85A0BACE5C42}"/>
              </c:ext>
            </c:extLst>
          </c:dPt>
          <c:dLbls>
            <c:dLbl>
              <c:idx val="2"/>
              <c:layout>
                <c:manualLayout>
                  <c:x val="-2.7777146413398347E-3"/>
                  <c:y val="0.103561569366935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22-4E0D-BFB6-85A0BACE5C4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133493578.88</c:v>
                </c:pt>
                <c:pt idx="1">
                  <c:v>133493578.87</c:v>
                </c:pt>
                <c:pt idx="2" formatCode="#,##0.00_ ;[Red]\-#,##0.00\ ">
                  <c:v>-1.0000001639127731E-2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22-4E0D-BFB6-85A0BACE5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377072"/>
        <c:axId val="409376512"/>
      </c:barChart>
      <c:catAx>
        <c:axId val="40937707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409376512"/>
        <c:crosses val="autoZero"/>
        <c:auto val="0"/>
        <c:lblAlgn val="ctr"/>
        <c:lblOffset val="100"/>
        <c:noMultiLvlLbl val="0"/>
      </c:catAx>
      <c:valAx>
        <c:axId val="40937651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40937707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 macro="">
      <xdr:nvGraphicFramePr>
        <xdr:cNvPr id="10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27</xdr:row>
      <xdr:rowOff>104775</xdr:rowOff>
    </xdr:to>
    <xdr:graphicFrame macro="">
      <xdr:nvGraphicFramePr>
        <xdr:cNvPr id="10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P25" sqref="P25"/>
    </sheetView>
  </sheetViews>
  <sheetFormatPr defaultRowHeight="15" x14ac:dyDescent="0.25"/>
  <cols>
    <col min="1" max="1" width="15.85546875" customWidth="1"/>
    <col min="2" max="4" width="25.7109375" customWidth="1"/>
  </cols>
  <sheetData>
    <row r="1" spans="1:4" s="1" customFormat="1" ht="30" customHeight="1" thickBot="1" x14ac:dyDescent="0.2">
      <c r="A1" s="14" t="s">
        <v>20</v>
      </c>
      <c r="B1" s="14"/>
      <c r="C1" s="14"/>
      <c r="D1" s="14"/>
    </row>
    <row r="2" spans="1:4" s="1" customFormat="1" ht="15" customHeight="1" thickBot="1" x14ac:dyDescent="0.2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 x14ac:dyDescent="0.2">
      <c r="A3" s="15"/>
      <c r="B3" s="16"/>
      <c r="C3" s="18"/>
      <c r="D3" s="18"/>
    </row>
    <row r="4" spans="1:4" x14ac:dyDescent="0.25">
      <c r="A4" s="2" t="s">
        <v>4</v>
      </c>
      <c r="B4" s="4">
        <v>24813437.940000001</v>
      </c>
      <c r="C4" s="4">
        <v>24813437.940000001</v>
      </c>
      <c r="D4" s="10">
        <f t="shared" ref="D4:D15" si="0">C4-B4</f>
        <v>0</v>
      </c>
    </row>
    <row r="5" spans="1:4" x14ac:dyDescent="0.25">
      <c r="A5" s="3" t="s">
        <v>5</v>
      </c>
      <c r="B5" s="5">
        <v>23150641.100000001</v>
      </c>
      <c r="C5" s="5">
        <v>23150641.100000001</v>
      </c>
      <c r="D5" s="10">
        <f t="shared" si="0"/>
        <v>0</v>
      </c>
    </row>
    <row r="6" spans="1:4" x14ac:dyDescent="0.25">
      <c r="A6" s="3" t="s">
        <v>6</v>
      </c>
      <c r="B6" s="5">
        <v>21682654.079999998</v>
      </c>
      <c r="C6" s="5">
        <v>21682654.079999998</v>
      </c>
      <c r="D6" s="10">
        <f t="shared" si="0"/>
        <v>0</v>
      </c>
    </row>
    <row r="7" spans="1:4" x14ac:dyDescent="0.25">
      <c r="A7" s="3" t="s">
        <v>7</v>
      </c>
      <c r="B7" s="5">
        <v>20900740.170000002</v>
      </c>
      <c r="C7" s="5">
        <v>20900740.16</v>
      </c>
      <c r="D7" s="10">
        <f t="shared" si="0"/>
        <v>-1.0000001639127731E-2</v>
      </c>
    </row>
    <row r="8" spans="1:4" x14ac:dyDescent="0.25">
      <c r="A8" s="3" t="s">
        <v>8</v>
      </c>
      <c r="B8" s="5">
        <v>22091994.629999999</v>
      </c>
      <c r="C8" s="5">
        <v>22091994.629999999</v>
      </c>
      <c r="D8" s="10">
        <f t="shared" si="0"/>
        <v>0</v>
      </c>
    </row>
    <row r="9" spans="1:4" x14ac:dyDescent="0.25">
      <c r="A9" s="3" t="s">
        <v>9</v>
      </c>
      <c r="B9" s="5">
        <v>20854110.960000001</v>
      </c>
      <c r="C9" s="5">
        <v>20854110.960000001</v>
      </c>
      <c r="D9" s="10">
        <f t="shared" si="0"/>
        <v>0</v>
      </c>
    </row>
    <row r="10" spans="1:4" x14ac:dyDescent="0.25">
      <c r="A10" s="3" t="s">
        <v>10</v>
      </c>
      <c r="B10" s="5"/>
      <c r="C10" s="5"/>
      <c r="D10" s="10">
        <f t="shared" si="0"/>
        <v>0</v>
      </c>
    </row>
    <row r="11" spans="1:4" x14ac:dyDescent="0.25">
      <c r="A11" s="3" t="s">
        <v>11</v>
      </c>
      <c r="B11" s="5"/>
      <c r="C11" s="5"/>
      <c r="D11" s="10">
        <f t="shared" si="0"/>
        <v>0</v>
      </c>
    </row>
    <row r="12" spans="1:4" x14ac:dyDescent="0.25">
      <c r="A12" s="3" t="s">
        <v>12</v>
      </c>
      <c r="B12" s="5"/>
      <c r="C12" s="5"/>
      <c r="D12" s="10">
        <f t="shared" si="0"/>
        <v>0</v>
      </c>
    </row>
    <row r="13" spans="1:4" x14ac:dyDescent="0.25">
      <c r="A13" s="3" t="s">
        <v>13</v>
      </c>
      <c r="B13" s="5"/>
      <c r="C13" s="5"/>
      <c r="D13" s="10">
        <f t="shared" si="0"/>
        <v>0</v>
      </c>
    </row>
    <row r="14" spans="1:4" x14ac:dyDescent="0.25">
      <c r="A14" s="3" t="s">
        <v>14</v>
      </c>
      <c r="B14" s="5"/>
      <c r="C14" s="5"/>
      <c r="D14" s="10">
        <f t="shared" si="0"/>
        <v>0</v>
      </c>
    </row>
    <row r="15" spans="1:4" x14ac:dyDescent="0.25">
      <c r="A15" s="3" t="s">
        <v>15</v>
      </c>
      <c r="B15" s="5"/>
      <c r="C15" s="5"/>
      <c r="D15" s="10">
        <f t="shared" si="0"/>
        <v>0</v>
      </c>
    </row>
    <row r="16" spans="1:4" x14ac:dyDescent="0.25">
      <c r="A16" s="8" t="s">
        <v>16</v>
      </c>
      <c r="B16" s="7">
        <f>SUM(B4:B15)</f>
        <v>133493578.88</v>
      </c>
      <c r="C16" s="7">
        <f>SUM(C4:C15)</f>
        <v>133493578.87</v>
      </c>
      <c r="D16" s="11">
        <f>SUM(D4:D15)</f>
        <v>-1.0000001639127731E-2</v>
      </c>
    </row>
    <row r="17" spans="1:4" ht="15.75" thickBot="1" x14ac:dyDescent="0.3">
      <c r="A17" s="9" t="s">
        <v>18</v>
      </c>
      <c r="B17" s="6">
        <f>AVERAGE(B4:B15)</f>
        <v>22248929.813333333</v>
      </c>
      <c r="C17" s="6">
        <f>AVERAGE(C4:C15)</f>
        <v>22248929.811666667</v>
      </c>
      <c r="D17" s="12">
        <f>AVERAGE(D4:D15)</f>
        <v>-8.3333346992731094E-4</v>
      </c>
    </row>
    <row r="18" spans="1:4" ht="15.75" thickTop="1" x14ac:dyDescent="0.25">
      <c r="A18" s="19" t="s">
        <v>17</v>
      </c>
      <c r="B18" s="19"/>
      <c r="C18" s="19"/>
      <c r="D18" s="19"/>
    </row>
    <row r="19" spans="1:4" ht="52.5" customHeight="1" x14ac:dyDescent="0.25">
      <c r="A19" s="13" t="s">
        <v>19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2013-06-18T16:53:29Z</cp:lastPrinted>
  <dcterms:created xsi:type="dcterms:W3CDTF">2013-04-12T20:19:04Z</dcterms:created>
  <dcterms:modified xsi:type="dcterms:W3CDTF">2018-07-12T16:22:22Z</dcterms:modified>
</cp:coreProperties>
</file>