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7"/>
  </bookViews>
  <sheets>
    <sheet name="Jan" sheetId="1" r:id="rId1"/>
    <sheet name="Fev" sheetId="2" r:id="rId2"/>
    <sheet name="Mar" sheetId="3" r:id="rId3"/>
    <sheet name="Abr" sheetId="4" r:id="rId4"/>
    <sheet name="Mai" sheetId="5" r:id="rId5"/>
    <sheet name="Jun" sheetId="6" r:id="rId6"/>
    <sheet name="Jul" sheetId="7" r:id="rId7"/>
    <sheet name="Ago" sheetId="8" r:id="rId8"/>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<sst xmlns="http://schemas.openxmlformats.org/spreadsheetml/2006/main" count="492" uniqueCount="397">
  <si>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</si>
  <si>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</si>
  <si>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</si>
  <si>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</si>
  <si>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</si>
  <si>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</si>
  <si>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</si>
  <si>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</si>
  <si>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</si>
  <si>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</si>
  <si>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</si>
  <si>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</si>
  <si>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</si>
  <si>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</si>
  <si>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</si>
  <si>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</si>
  <si>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</si>
  <si>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</si>
  <si>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</si>
  <si>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</si>
  <si>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</si>
  <si>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</si>
  <si>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</si>
  <si>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</si>
  <si>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</si>
  <si>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</si>
  <si>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</si>
  <si>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</si>
  <si>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</si>
  <si>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</si>
  <si>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</si>
  <si>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</si>
  <si>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</si>
  <si>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</si>
  <si>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ADM 18/80144708</t>
  </si>
  <si>
    <t>ADM 18/80144899</t>
  </si>
  <si>
    <t>ADM 19/80001119</t>
  </si>
  <si>
    <t>ADM 19/80003405</t>
  </si>
  <si>
    <t>ADM 18/80140559</t>
  </si>
  <si>
    <t>ADM 19/80003324</t>
  </si>
  <si>
    <t>ADM 18/80125169</t>
  </si>
  <si>
    <t>ADM 19/80002000</t>
  </si>
  <si>
    <t>ADM 19/80000309</t>
  </si>
  <si>
    <t>ADM 19/80003839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</si>
  <si>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</si>
  <si>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</si>
  <si>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</si>
  <si>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</si>
  <si>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</si>
  <si>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</si>
  <si>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</si>
  <si>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</si>
  <si>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</si>
  <si>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</si>
  <si>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</si>
  <si>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</si>
  <si>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</si>
  <si>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</si>
  <si>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</si>
  <si>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</si>
  <si>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</si>
  <si>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</si>
  <si>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</si>
  <si>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</si>
  <si>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</si>
  <si>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</si>
  <si>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</si>
  <si>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</si>
  <si>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</si>
  <si>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</si>
  <si>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</si>
  <si>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</si>
  <si>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</si>
  <si>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</si>
  <si>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</si>
  <si>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</si>
  <si>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</si>
  <si>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</si>
  <si>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</si>
  <si>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</si>
  <si>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</si>
  <si>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</si>
  <si>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</si>
  <si>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</si>
  <si>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</si>
  <si>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</si>
  <si>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</si>
  <si>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</si>
  <si>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</si>
  <si>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</si>
  <si>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</si>
  <si>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</si>
  <si>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</si>
  <si>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</si>
  <si>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</si>
  <si>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</si>
  <si>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</si>
  <si>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</si>
  <si>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</si>
  <si>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</si>
  <si>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</si>
  <si>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</si>
  <si>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</si>
  <si>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</si>
  <si>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</si>
  <si>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</si>
  <si>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</si>
  <si>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</si>
  <si>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</si>
  <si>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</si>
  <si>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</si>
  <si>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</si>
  <si>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</si>
  <si>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</si>
  <si>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</si>
  <si>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</si>
  <si>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</si>
  <si>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</si>
  <si>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</si>
  <si>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</si>
  <si>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</si>
  <si>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</si>
  <si>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</si>
  <si>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</si>
  <si>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</si>
  <si>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</si>
  <si>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</si>
  <si>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</si>
  <si>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</si>
  <si>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</si>
  <si>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</si>
  <si>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</si>
  <si>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</si>
  <si>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</si>
  <si>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</si>
  <si>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</si>
  <si>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</si>
  <si>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</si>
  <si>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</si>
  <si>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</si>
  <si>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</si>
  <si>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</si>
  <si>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</si>
  <si>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</si>
  <si>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</si>
  <si>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</si>
  <si>
    <t>ADM 19/80002786</t>
  </si>
  <si>
    <t>PREGÃO ELETRÔNICO Nº 05/2019</t>
  </si>
  <si>
    <t>REGISTRO DE PREÇOS PARA FORNECIMENTO DE MATERIAIS DE LIMPEZA E HIGIENE</t>
  </si>
  <si>
    <t>DATA DA HOMOLOGAÇÃO:  25/04/2019.</t>
  </si>
  <si>
    <t>ATA DE REGISTRO DE PREÇOS Nº 01/2019</t>
  </si>
  <si>
    <r>
      <t xml:space="preserve">ATA DE REGISTRO DE PREÇOS Nº 01/2019 FIRMADA ENTRE A EMPRESA </t>
    </r>
    <r>
      <rPr>
        <b/>
        <sz val="10"/>
        <color indexed="8"/>
        <rFont val="Garamond"/>
        <family val="1"/>
      </rPr>
      <t>ALBERTO TAVARES JUNIOR</t>
    </r>
    <r>
      <rPr>
        <sz val="10"/>
        <color indexed="8"/>
        <rFont val="Garamond"/>
        <family val="1"/>
      </rPr>
      <t xml:space="preserve"> E O TCE/SC, REFERENTE AO LOTE 1 DO PREGÃO ELETRÔNICO Nº 05/2019.
VALOR TOTAL DO LOTE R$ 11.759,90.</t>
    </r>
  </si>
  <si>
    <t>DATA DA ASSINATURA: 02/05/2019.</t>
  </si>
  <si>
    <t>ATA DE REGISTRO DE PREÇOS Nº 02/2019</t>
  </si>
  <si>
    <r>
      <t xml:space="preserve">ATA DE REGISTRO DE PREÇOS Nº 02/2019 FIRMADA ENTRE A EMPRESA </t>
    </r>
    <r>
      <rPr>
        <b/>
        <sz val="10"/>
        <color indexed="8"/>
        <rFont val="Garamond"/>
        <family val="1"/>
      </rPr>
      <t>MAYCON WILL EIRELI</t>
    </r>
    <r>
      <rPr>
        <sz val="10"/>
        <color indexed="8"/>
        <rFont val="Garamond"/>
        <family val="1"/>
      </rPr>
      <t xml:space="preserve"> E O TCE/SC, REFERENTE AO LOTE 3 DO PREGÃO ELETRÔNICO Nº 05/2019.
VALOR TOTAL DO LOTE R$ 4.352,00.</t>
    </r>
  </si>
  <si>
    <t>ATA DE REGISTRO DE PREÇOS Nº 03/2019</t>
  </si>
  <si>
    <r>
      <t xml:space="preserve">ATA DE REGISTRO DE PREÇOS Nº 03/2019 FIRMADA ENTRE A EMPRESA </t>
    </r>
    <r>
      <rPr>
        <b/>
        <sz val="10"/>
        <color indexed="8"/>
        <rFont val="Garamond"/>
        <family val="1"/>
      </rPr>
      <t>PKB PRODUTOS QUIMICOS LTDA</t>
    </r>
    <r>
      <rPr>
        <sz val="10"/>
        <color indexed="8"/>
        <rFont val="Garamond"/>
        <family val="1"/>
      </rPr>
      <t xml:space="preserve"> E O TCE/SC, REFERENTE AO LOTE 4 DO PREGÃO ELETRÔNICO Nº 05/2019.
VALOR TOTAL DO LOTE R$ 3.767,52.</t>
    </r>
  </si>
  <si>
    <t>ATA DE REGISTRO DE PREÇOS Nº 04/2019</t>
  </si>
  <si>
    <r>
      <t xml:space="preserve">ATA DE REGISTRO DE PREÇOS Nº 04/2019 FIRMADA ENTRE A EMPRESA </t>
    </r>
    <r>
      <rPr>
        <b/>
        <sz val="10"/>
        <color indexed="8"/>
        <rFont val="Garamond"/>
        <family val="1"/>
      </rPr>
      <t>J3R INDUSTRIA E COMERCIO LTDA - ME</t>
    </r>
    <r>
      <rPr>
        <sz val="10"/>
        <color indexed="8"/>
        <rFont val="Garamond"/>
        <family val="1"/>
      </rPr>
      <t xml:space="preserve"> E O TCE/SC, REFERENTE AO LOTE 5 DO PREGÃO ELETRÔNICO Nº 05/2019.
VALOR TOTAL DO LOTE R$ 28.937,60.</t>
    </r>
  </si>
  <si>
    <t>ATA DE REGISTRO DE PREÇOS Nº 05/2019</t>
  </si>
  <si>
    <r>
      <t xml:space="preserve">ATA DE REGISTRO DE PREÇOS Nº 05/2019 FIRMADA ENTRE A EMPRESA </t>
    </r>
    <r>
      <rPr>
        <b/>
        <sz val="10"/>
        <color indexed="8"/>
        <rFont val="Garamond"/>
        <family val="1"/>
      </rPr>
      <t>MEIO OESTE PAPEIS LTDA ME</t>
    </r>
    <r>
      <rPr>
        <sz val="10"/>
        <color indexed="8"/>
        <rFont val="Garamond"/>
        <family val="1"/>
      </rPr>
      <t xml:space="preserve"> E O TCE/SC, REFERENTE AO LOTE 6 DO PREGÃO ELETRÔNICO Nº 05/2019.
VALOR TOTAL DO LOTE R$ 44.520,00.</t>
    </r>
  </si>
  <si>
    <t>ADM 19/80028742</t>
  </si>
  <si>
    <t>INEXIGIBILIDADE DE LICITAÇÃO Nº 20/2019</t>
  </si>
  <si>
    <r>
      <t xml:space="preserve">INEXIGIBILIDADE DE LICITAÇÃO Nº 20/2019   REFERENTE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
CONTRATADA: </t>
    </r>
    <r>
      <rPr>
        <b/>
        <sz val="10"/>
        <color indexed="8"/>
        <rFont val="Garamond"/>
        <family val="1"/>
      </rPr>
      <t>CLÁUDIA MARA TODOROV 13005048896.</t>
    </r>
  </si>
  <si>
    <t>DATA DA ASSINATURA: 03/05/2019.</t>
  </si>
  <si>
    <t>ADM 19/80028823</t>
  </si>
  <si>
    <t>CONTRATO Nº 15/2019</t>
  </si>
  <si>
    <r>
      <t xml:space="preserve">CONTRATO Nº 15/2019 FIRMADO ENTRE A EMPRESA </t>
    </r>
    <r>
      <rPr>
        <b/>
        <sz val="10"/>
        <color indexed="8"/>
        <rFont val="Garamond"/>
        <family val="1"/>
      </rPr>
      <t>CLÁUDIA MARA TODOROV 13005048896</t>
    </r>
    <r>
      <rPr>
        <sz val="10"/>
        <color indexed="8"/>
        <rFont val="Garamond"/>
        <family val="1"/>
      </rPr>
      <t xml:space="preserve"> E O TCE/SC, QUE TEM COMO OBJETO A PRESTAÇÃO DE SERVIÇOS DA PIANISTA E PREPARADORA VOCAL SRA. CLÁUDIA MARA TODOROV JUNTO AO CORAL HÉLIO TEIXEIRA DA ROSA, COM FUNÇÕES DE PREPARAÇÃO VOCAL E CO-REPETIÇÃO NOS ENSAIOS E PREPARAÇÃO VOCAL E CO-REPETIÇÃO NAS APRESENTAÇÕES DO CORAL.
VALOR TOTAL ESTIMADO: R$ 53.825,00.</t>
    </r>
  </si>
  <si>
    <t>ADM 19/80010703</t>
  </si>
  <si>
    <t>PREGÃO ELETRÔNICO Nº 11/2019</t>
  </si>
  <si>
    <t>IMPRESSÃO DE 3.500 UNIDADES DO LIVRO “PARA ONDE VAI SEU DINHEIRO 16”.</t>
  </si>
  <si>
    <t>DATA DA HOMOLOGAÇÃO:  07/05/2019.</t>
  </si>
  <si>
    <t>ADM 19/80034122</t>
  </si>
  <si>
    <t>CONTRATO Nº 20/2019</t>
  </si>
  <si>
    <r>
      <t xml:space="preserve">CONTRATO Nº 20/2019 FIRMADO ENTRE A EMPRESA   </t>
    </r>
    <r>
      <rPr>
        <b/>
        <sz val="10"/>
        <color indexed="8"/>
        <rFont val="Garamond"/>
        <family val="1"/>
      </rPr>
      <t>ALFA PRINT SUBLIMACAO EDITORA E GRAFICA LTDA</t>
    </r>
    <r>
      <rPr>
        <sz val="10"/>
        <color indexed="8"/>
        <rFont val="Garamond"/>
        <family val="1"/>
      </rPr>
      <t xml:space="preserve"> E O TCE/SC, PARA IMPRESSÃO DE 3.500 UNIDADES DO LIVRO “PARA ONDE VAI SEU DINHEIRO 16”.
VALOR UNITÁRIO POR LIVRO: R$ 3,71.</t>
    </r>
  </si>
  <si>
    <t>DATA DA ASSINATURA: 09/05/2019.</t>
  </si>
  <si>
    <t>ADM 19/80038408</t>
  </si>
  <si>
    <t>1º TERMO ADITIVO AO CO Nº 51/2018</t>
  </si>
  <si>
    <r>
      <t xml:space="preserve">PRIMEIRO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MOTORISTA 6H (ITEM 5), PASSANDO DE 6 PARA 5 POSTOS, E 1 POSTO DE MOTORISTA 8H (ITEM 6), PASSANDO DE 5 PARA 4 POSTOS; E ACRESCENTANDO OS SEGUINTES POSTOS: 2 POSTOS DE ASSISTENTE DE PRODUÇÃO EDITORIAL E DIAGRAMAÇÃO (ITEM 16), PASSANDO DE 2 PARA 4 POSTOS.
O VALOR TOTAL DO CONTRATO FICA ACRESCIDO EM R$ 28.859,88, O QUE REPRESENTA UM AUMENTO DE 0,29% DO VALOR ORIGINAL DO CONTRATO.</t>
    </r>
  </si>
  <si>
    <t>DATA DA ASSINATURA: 10/05/2019.</t>
  </si>
  <si>
    <t>ADM 19/80031026</t>
  </si>
  <si>
    <t>DISPENSA DE LICITAÇÃO Nº 22/2019</t>
  </si>
  <si>
    <r>
      <t xml:space="preserve">DISPENSA DE LICITAÇÃO Nº 22/2019   REFERENTE À AQUISIÇÃO DE PEÇAS E SERVIÇOS DA REVISÃO OBRIGATÓRIA DOS VEÍCULOS PAJERO DE PLACAS QHR9768, QHR9758 E QHR9728.
VALOR UNITÁRIO: 1.177,00 .
CONTRATADA: </t>
    </r>
    <r>
      <rPr>
        <b/>
        <sz val="10"/>
        <color indexed="8"/>
        <rFont val="Garamond"/>
        <family val="1"/>
      </rPr>
      <t>SEKAI COMÉRCIO DE VEÍCULOS LTDA.</t>
    </r>
  </si>
  <si>
    <t>DATA DA ASSINATURA: 16/05/2019.</t>
  </si>
  <si>
    <t>ADM 19/80031700</t>
  </si>
  <si>
    <t>DISPENSA DE LICITAÇÃO Nº 23/2019</t>
  </si>
  <si>
    <r>
      <t>DISPENSA DE LICITAÇÃO Nº 23/2019   REFERENTE À CONTRATAÇÃO DE EMPRESA PARA PRESTAÇÃO DE SERVIÇOS DE LAVAÇÃO DA FROTA DO TCE/SC PARA O EXERCÍCIO DE 2019.
VALOR TOTAL ESTIMADO R$ 13.760,00.
CONTRATADA:</t>
    </r>
    <r>
      <rPr>
        <b/>
        <sz val="10"/>
        <color indexed="8"/>
        <rFont val="Garamond"/>
        <family val="1"/>
      </rPr>
      <t xml:space="preserve"> LUIZ CLAUDIO LEITE 78493170925.</t>
    </r>
  </si>
  <si>
    <t>ADM 19/80031530</t>
  </si>
  <si>
    <t>CONTRATO Nº 16/2019</t>
  </si>
  <si>
    <r>
      <t xml:space="preserve">CONTRATO Nº 16/2019 FIRMADO ENTRE A EMPRESA </t>
    </r>
    <r>
      <rPr>
        <b/>
        <sz val="10"/>
        <color indexed="8"/>
        <rFont val="Garamond"/>
        <family val="1"/>
      </rPr>
      <t>LUIZ CLAUDIO LEITE 78493170925</t>
    </r>
    <r>
      <rPr>
        <sz val="10"/>
        <color indexed="8"/>
        <rFont val="Garamond"/>
        <family val="1"/>
      </rPr>
      <t xml:space="preserve"> E O TCE/SC, PARA PRESTAÇÃO DE SERVIÇOS DE LAVAÇÃO DA FROTA DO TCE/SC PARA O EXERCÍCIO DE 2019.
VALOR TOTAL ESTIMADO R$ 13.760,00.</t>
    </r>
  </si>
  <si>
    <t>ADM 19/80034394</t>
  </si>
  <si>
    <t>INEXIGIBILIDADE DE LICITAÇÃO Nº 30/2019</t>
  </si>
  <si>
    <r>
      <t xml:space="preserve">INEXIGIBILIDADE DE LICITAÇÃO Nº 30/2019   REFERENTE À INSCRIÇÃO DOS SERVIDORES ANTÔNIO CARLOS PIMENTEL E RICARDO ANDRÉ CABRAL RIBAS, E DO CONSELHEIRO LUIZ EDUARDO CHEREM, NO “FÓRUM – EXAME PPPS E CONCESSÕES – A NOVA INFRAESTRUTURA BRASILEIRA NA MESA DE NEGOCIAÇÃO”, A SER REALIZADO NO DIA 28 DE MAIO DE 2019, EM SÃO PAULO/SP.
VALOR POR INSCRIÇÃO: R$ 1.390,00 .
CONTRATADA: </t>
    </r>
    <r>
      <rPr>
        <b/>
        <sz val="10"/>
        <color indexed="8"/>
        <rFont val="Garamond"/>
        <family val="1"/>
      </rPr>
      <t>HIRIA ORGANIZAÇÃO DE FEIRAS E EVENTOS LTDA.</t>
    </r>
  </si>
  <si>
    <t>ADM 19/80031611</t>
  </si>
  <si>
    <t>DISPENSA DE LICITAÇÃO Nº 24/2019</t>
  </si>
  <si>
    <r>
      <t xml:space="preserve">DISPENSA DE LICITAÇÃO Nº 24/2019   REFERENTE À CONTRATAÇÃO DE EMPRESA PARA PRESTAÇÃO DE SERVIÇOS DE FUNILARIA E PINTURA DE 05 (CINCO) VEÍCULOS PERTENCENTES A FROTA DO TCE/SC.
CONTRATADA: </t>
    </r>
    <r>
      <rPr>
        <b/>
        <sz val="10"/>
        <color indexed="8"/>
        <rFont val="Garamond"/>
        <family val="1"/>
      </rPr>
      <t>LUIZ CLAUDIO LEITE 78493170925.</t>
    </r>
  </si>
  <si>
    <t>DATA DA ASSINATURA: 20/05/2019.</t>
  </si>
  <si>
    <t>ADM 19/80031964</t>
  </si>
  <si>
    <t>DISPENSA DE LICITAÇÃO Nº 25/2019</t>
  </si>
  <si>
    <r>
      <t xml:space="preserve">DISPENSA DE LICITAÇÃO Nº 25/2019   REFERENTE À ELABORAÇÃO DO PROJETO DE SISTEMA FOTOVOLTAICO COM POTÊNCIA DE ATÉ 200KWP.
CONTRATADA: </t>
    </r>
    <r>
      <rPr>
        <b/>
        <sz val="10"/>
        <color indexed="8"/>
        <rFont val="Garamond"/>
        <family val="1"/>
      </rPr>
      <t>P3 ENGENHARIA ELÉTRICA LTDA.</t>
    </r>
  </si>
  <si>
    <t>ADM 19/80031883</t>
  </si>
  <si>
    <t>CONTRATO Nº 17/2019</t>
  </si>
  <si>
    <r>
      <t xml:space="preserve">CONTRATO Nº 17/2019 FIRMADO ENTRE A EMPRESA </t>
    </r>
    <r>
      <rPr>
        <b/>
        <sz val="10"/>
        <color indexed="8"/>
        <rFont val="Garamond"/>
        <family val="1"/>
      </rPr>
      <t>P3 ENGENHARIA ELÉTRICA LTDA</t>
    </r>
    <r>
      <rPr>
        <sz val="10"/>
        <color indexed="8"/>
        <rFont val="Garamond"/>
        <family val="1"/>
      </rPr>
      <t xml:space="preserve">  E O TCE/SC, QUE TEM COMO OBJETO A  CONTRATAÇÃO DE EMPRESA PARA ELABORAÇÃO DO PROJETO DE SISTEMA FOTOVOLTAICO COM POTÊNCIA DE ATÉ 200KWP.</t>
    </r>
  </si>
  <si>
    <t>ADM 19/80033150</t>
  </si>
  <si>
    <t>DISPENSA DE LICITAÇÃO Nº 27/2019</t>
  </si>
  <si>
    <r>
      <t xml:space="preserve">DISPENSA DE LICITAÇÃO Nº 27/2019 REFERENTE À CONTRATAÇÃO DE EMPRESA PARA O FORNECIMENTO E INSTALAÇÃO DE 62,96 M² DE CORTINAS PARA SUBSTITUIÇÃO NO TCE/SC.
CONTRATADA: </t>
    </r>
    <r>
      <rPr>
        <b/>
        <sz val="10"/>
        <color indexed="8"/>
        <rFont val="Garamond"/>
        <family val="1"/>
      </rPr>
      <t>RENATA ALCOFORADO LACERDA DA SILVA</t>
    </r>
    <r>
      <rPr>
        <sz val="10"/>
        <color indexed="8"/>
        <rFont val="Garamond"/>
        <family val="1"/>
      </rPr>
      <t>.</t>
    </r>
  </si>
  <si>
    <t>ADM 19/80033070</t>
  </si>
  <si>
    <t>CONTRATO Nº 19/2019</t>
  </si>
  <si>
    <r>
      <t xml:space="preserve">CONTRATO Nº 19/2019 FIRMADO ENTRE A EMPRESA  </t>
    </r>
    <r>
      <rPr>
        <b/>
        <sz val="10"/>
        <color indexed="8"/>
        <rFont val="Garamond"/>
        <family val="1"/>
      </rPr>
      <t>RENATA ALCOFORADO LACERDA DA SILVA</t>
    </r>
    <r>
      <rPr>
        <sz val="10"/>
        <color indexed="8"/>
        <rFont val="Garamond"/>
        <family val="1"/>
      </rPr>
      <t xml:space="preserve"> E O TCE/SC, QUE TEM COMO OBJETO O FORNECIMENTO E INSTALAÇÃO DE 62,96 M² DE CORTINAS PARA SUBSTITUIÇÃO NO TCE/SC.
VALOR POR M²: R$ 154,00. </t>
    </r>
  </si>
  <si>
    <t>ADM 19/80036095</t>
  </si>
  <si>
    <t>DISPENSA DE LICITAÇÃO Nº 33/2019</t>
  </si>
  <si>
    <r>
      <t xml:space="preserve">DISPENSA DE LICITAÇÃO Nº 33/2019   REFERENTE À CONTRATAÇÃO DE EMPRESA PARA PRESTAÇÃO DE SERVIÇOS DE MANUTENÇÃO DE 145 EXTINTORES DE INCÊNDIO DO TCE/SC.
CONTRATADA: </t>
    </r>
    <r>
      <rPr>
        <b/>
        <sz val="10"/>
        <color indexed="8"/>
        <rFont val="Garamond"/>
        <family val="1"/>
      </rPr>
      <t>CMC COMÉRCIO DE EXTINTORES DE INCÊNDIO LTDA.</t>
    </r>
  </si>
  <si>
    <t>DATA DA ASSINATURA: 21/05/2019.</t>
  </si>
  <si>
    <t>ADM 19/80035528</t>
  </si>
  <si>
    <t>INEXIGIBILIDADE DE LICITAÇÃO Nº 31/2019</t>
  </si>
  <si>
    <r>
      <t xml:space="preserve">INEXIGIBILIDADE DE LICITAÇÃO Nº 31/2019   REFERENTE À CONTRATAÇÃO DO CURSO PRESENCIAL DE “TÉCNICAS REDACIONAIS E REDAÇÃO OFICIAL”, A SER MINISTRADO PELA PROFESSORA DRA. </t>
    </r>
    <r>
      <rPr>
        <b/>
        <sz val="10"/>
        <color indexed="8"/>
        <rFont val="Garamond"/>
        <family val="1"/>
      </rPr>
      <t>PRISCYLLA ALVES CAMPOS STEFFEN</t>
    </r>
    <r>
      <rPr>
        <sz val="10"/>
        <color indexed="8"/>
        <rFont val="Garamond"/>
        <family val="1"/>
      </rPr>
      <t>, NAS DEPENDÊNCIAS DO TRIBUNAL DE CONTAS DO ESTADO DE SANTA CATARINA, PREVISTO PARA SER REALIZADO NOS MESES DE MAIO E JUNHO DE 2019, COM CARGA HORÁRIA PROGRAMADA NO TOTAL DE 24 HORAS.</t>
    </r>
  </si>
  <si>
    <t>DATA DA ASSINATURA: 24/05/2019.</t>
  </si>
  <si>
    <t>ADM 19/80004720</t>
  </si>
  <si>
    <t>PREGÃO ELETRÔNICO Nº 09/2019</t>
  </si>
  <si>
    <t>REGISTRO DE PREÇOS PARA FORNECIMENTO DE MATERIAIS DE EXPEDIENTE</t>
  </si>
  <si>
    <t>DATA DA HOMOLOGAÇÃO:  23/05/2019.</t>
  </si>
  <si>
    <t>ATA DE REGISTRO DE PREÇOS Nº 06/2019</t>
  </si>
  <si>
    <r>
      <t xml:space="preserve">ATA DE REGISTRO DE PREÇOS Nº 06/2019 FIRMADA ENTRE A EMPRESA </t>
    </r>
    <r>
      <rPr>
        <b/>
        <sz val="10"/>
        <color indexed="8"/>
        <rFont val="Garamond"/>
        <family val="1"/>
      </rPr>
      <t>ELMO PAPELARIA EIRELI</t>
    </r>
    <r>
      <rPr>
        <sz val="10"/>
        <color indexed="8"/>
        <rFont val="Garamond"/>
        <family val="1"/>
      </rPr>
      <t xml:space="preserve"> E O TCE/SC, REFERENTE AO LOTE 1 DO PREGÃO ELETRÔNICO Nº 09/2019.</t>
    </r>
  </si>
  <si>
    <t>DATA DA ASSINATURA: 29/05/2019.</t>
  </si>
  <si>
    <t>ATA DE REGISTRO DE PREÇOS Nº 07/2019</t>
  </si>
  <si>
    <r>
      <t xml:space="preserve">ATA DE REGISTRO DE PREÇOS Nº 07/2019 FIRMADA ENTRE A EMPRESA </t>
    </r>
    <r>
      <rPr>
        <b/>
        <sz val="10"/>
        <color indexed="8"/>
        <rFont val="Garamond"/>
        <family val="1"/>
      </rPr>
      <t>MARCOS AURELIO COLLAÇO EPP</t>
    </r>
    <r>
      <rPr>
        <sz val="10"/>
        <color indexed="8"/>
        <rFont val="Garamond"/>
        <family val="1"/>
      </rPr>
      <t xml:space="preserve"> E O TCE/SC, REFERENTE AO LOTE 2 DO PREGÃO ELETRÔNICO Nº 09/2019.</t>
    </r>
  </si>
  <si>
    <t>ATA DE REGISTRO DE PREÇOS Nº 08/2019</t>
  </si>
  <si>
    <r>
      <t>ATA DE REGISTRO DE PREÇOS Nº 08/2019 FIRMADA ENTRE A EMPRESA</t>
    </r>
    <r>
      <rPr>
        <b/>
        <sz val="10"/>
        <color indexed="8"/>
        <rFont val="Garamond"/>
        <family val="1"/>
      </rPr>
      <t xml:space="preserve"> ALBERTO TAVARES JUNIOR </t>
    </r>
    <r>
      <rPr>
        <sz val="10"/>
        <color indexed="8"/>
        <rFont val="Garamond"/>
        <family val="1"/>
      </rPr>
      <t>E O TCE/SC, REFERENTE AO LOTE 3 DO PREGÃO ELETRÔNICO Nº 09/2019.</t>
    </r>
  </si>
  <si>
    <t>ADM 19/80033231</t>
  </si>
  <si>
    <t>DISPENSA DE LICITAÇÃO Nº 26/2019</t>
  </si>
  <si>
    <t>DISPENSA DE LICITAÇÃO Nº 26/2019   REFERENTE À ASSINATURA DA LICENÇA ANUAL DE USO DO SISTEMA BANCO DE PREÇOS. CONTRATADA: NP CAPACITAÇÃO E SOLUÇÕES TECNOLÓGICAS LTDA.</t>
  </si>
  <si>
    <t>DATA DA ASSINATURA: 31/05/2019.</t>
  </si>
  <si>
    <t>ADM 19/80032936</t>
  </si>
  <si>
    <t>CONTRATO Nº 18/2019</t>
  </si>
  <si>
    <r>
      <t xml:space="preserve">CONTRATO Nº 18/2019 FIRMADO ENTRE A EMPRESA </t>
    </r>
    <r>
      <rPr>
        <b/>
        <sz val="10"/>
        <color indexed="8"/>
        <rFont val="Garamond"/>
        <family val="1"/>
      </rPr>
      <t>NP CAPACITAÇÃO E SOLUÇÕES TECNOLÓGICAS LTD</t>
    </r>
    <r>
      <rPr>
        <sz val="10"/>
        <color indexed="8"/>
        <rFont val="Garamond"/>
        <family val="1"/>
      </rPr>
      <t>A E O TCE/SC, QUE TEM COMO OBJETO A ASSINATURA DA LICENÇA ANUAL DE USO DO SISTEMA BANCO DE PREÇOS.</t>
    </r>
  </si>
  <si>
    <t>ADM 19/80035366</t>
  </si>
  <si>
    <t>INEXIGIBILIDADE DE LICITAÇÃO Nº 32/2019</t>
  </si>
  <si>
    <r>
      <t xml:space="preserve">INEXIGIBILIDADE DE LICITAÇÃO Nº 32/2019 REFERENTE À CONTRATAÇÃO DE PALESTRA PRESENCIAL “CONSTITUCIONALISMO E GARANTIAS NO CONTROLE DA ADMINISTRAÇÃO PÚBLICA”, A SER MINISTRADA PELO PROF. DR. LUIZ HENRIQUE URQUHART CADEMARTORI, PREVISTO PARA SER REALIZADO NO MÊS DE JUNHO DE 2019, COM CARGA HORÁRIA PROGRAMADA TOTAL DE 03 HORAS.
INSTRUTOR CONTRATADO: </t>
    </r>
    <r>
      <rPr>
        <b/>
        <sz val="10"/>
        <color indexed="8"/>
        <rFont val="Garamond"/>
        <family val="1"/>
      </rPr>
      <t>LUIZ HENRIQUE URQUHART CADEMARTORI</t>
    </r>
    <r>
      <rPr>
        <sz val="10"/>
        <color indexed="8"/>
        <rFont val="Garamond"/>
        <family val="1"/>
      </rPr>
      <t>.</t>
    </r>
  </si>
  <si>
    <t>DATA DA ASSINATURA: 03/06/2019.</t>
  </si>
  <si>
    <t>ADM 19/80039000</t>
  </si>
  <si>
    <t>DISPENSA DE LICITAÇÃO Nº 34/2019</t>
  </si>
  <si>
    <r>
      <t xml:space="preserve">DISPENSA DE LICITAÇÃO Nº 34/2019   REFERENTE À CONTRATAÇÃO DE EMPRESA PARA PRESTAÇÃO DE SERVIÇOS DE FUNILARIA E PINTURA DO VEÍCULO HILUX, PLACA QHD2276, PERTENCENTE A FROTA DO TCE/SC.
CONTRATADA: </t>
    </r>
    <r>
      <rPr>
        <b/>
        <sz val="10"/>
        <color indexed="8"/>
        <rFont val="Garamond"/>
        <family val="1"/>
      </rPr>
      <t>LUIZ CLAUDIO LEITE 78493170925</t>
    </r>
    <r>
      <rPr>
        <sz val="10"/>
        <color indexed="8"/>
        <rFont val="Garamond"/>
        <family val="1"/>
      </rPr>
      <t>.</t>
    </r>
  </si>
  <si>
    <t>DATA DA ASSINATURA: 04/06/2019.</t>
  </si>
  <si>
    <t>ADM 19/80035447</t>
  </si>
  <si>
    <t>1º TERMO ADITIVO AO CO Nº 13/2019</t>
  </si>
  <si>
    <t>PRIMEIRO TERMO ADITIVO AO CONTRATO Nº 13/2019 FIRMADO ENTRE A EMPRESA CONSTRUSERRA PROJETOS E CONSTRUÇÕES LTDA E O TCE/SC, QUE TEM COMO OBJETO A CONSTRUÇÃO DO LABORATÓRIO DE RODOVIAS DO TCE/SC, FORMALIZOU A INCLUSÃO E EXCLUSÃO DE ITENS, QUANTIDADES E VALORES NA CLÁUSULA QUINTA DO CONTRATO ORIGINAL. FICOU ACRESCIDO EM R$ 17.993,88, O QUE REPRESENTA 17,58% DO VALOR ORIGINAL DO CONTRATO E, AINDA, FICOU SUPRIMIDO EM R$ 4.400,40, O QUE EQUIVALE A 4,30% DO VALOR INICIAL.</t>
  </si>
  <si>
    <t>DATA DA ASSINATURA: 05/06/2019.</t>
  </si>
  <si>
    <t>ADM 19/80014440</t>
  </si>
  <si>
    <t>PREGÃO PRESENCIAL Nº 13/2019</t>
  </si>
  <si>
    <t>FORNECIMENTO DE UNIFORMES PARA OS MOTORISTAS DO TCE/SC.</t>
  </si>
  <si>
    <t>DATA DA HOMOLOGAÇÃO:  05/06/2019.</t>
  </si>
  <si>
    <t>ADM 19/80040602</t>
  </si>
  <si>
    <t>CONTRATO Nº 23/2019</t>
  </si>
  <si>
    <r>
      <t xml:space="preserve">CONTRATO Nº 23/2019 FIRMADO ENTRE A EMPRESA </t>
    </r>
    <r>
      <rPr>
        <b/>
        <sz val="10"/>
        <color indexed="8"/>
        <rFont val="Garamond"/>
        <family val="1"/>
      </rPr>
      <t>GRASIELA CRISTINA ALVES DE MOURA 08401533929</t>
    </r>
    <r>
      <rPr>
        <sz val="10"/>
        <color indexed="8"/>
        <rFont val="Garamond"/>
        <family val="1"/>
      </rPr>
      <t xml:space="preserve"> E O TCE/SC, TENDO COMO OBJETO A AQUISIÇÃO DE UNIFORMES.</t>
    </r>
  </si>
  <si>
    <t>DATA DA ASSINATURA: 06/06/2019.</t>
  </si>
  <si>
    <t>ADM 19/80032774</t>
  </si>
  <si>
    <t>1º TERMO ADITIVO AO CO Nº 27/2018</t>
  </si>
  <si>
    <r>
      <t xml:space="preserve">PRIMEIRO TERMO ADITIVO AO CONTRATO Nº 27/2018 FIRMADO ENTRE A EMPRESA </t>
    </r>
    <r>
      <rPr>
        <b/>
        <sz val="10"/>
        <color indexed="8"/>
        <rFont val="Garamond"/>
        <family val="1"/>
      </rPr>
      <t>THYSSENKRUPP ELEVADORES S/A</t>
    </r>
    <r>
      <rPr>
        <sz val="10"/>
        <color indexed="8"/>
        <rFont val="Garamond"/>
        <family val="1"/>
      </rPr>
      <t xml:space="preserve"> E O TCE/SC, QUE TEM COMO OBJETO A MANUTENÇÃO PREVENTIVA E CORRETIVA, COM FORNECIMENTO DE PEÇAS, DOS 4 ELEVADORES DO EDIFÍCIO SEDE DO TCE, PRORROGOU O PRAZO DO CONTRATO DE 19/06/2019 ATÉ 31/12/2019.</t>
    </r>
  </si>
  <si>
    <t>ADM 19/80039604</t>
  </si>
  <si>
    <t>DISPENSA DE LICITAÇÃO Nº 36/2019</t>
  </si>
  <si>
    <r>
      <t xml:space="preserve">DISPENSA DE LICITAÇÃO Nº 36/2019   REFERENTE À CONTRATAÇÃO DE EMPRESA PARA MINISTRAR O CURSO PRESENCIAL DE POWER BI, COM CARGA HORÁRIA DE 16 HORAS, PARA O TCE/SC.
CONTRATADA: </t>
    </r>
    <r>
      <rPr>
        <b/>
        <sz val="10"/>
        <color indexed="8"/>
        <rFont val="Garamond"/>
        <family val="1"/>
      </rPr>
      <t>PRH SERVIÇOS DE INFORMÁTICA LTDA</t>
    </r>
    <r>
      <rPr>
        <sz val="10"/>
        <color indexed="8"/>
        <rFont val="Garamond"/>
        <family val="1"/>
      </rPr>
      <t>.</t>
    </r>
  </si>
  <si>
    <t>DATA DA ASSINATURA: 11/06/2019.</t>
  </si>
  <si>
    <t>ADM 19/80040289</t>
  </si>
  <si>
    <t>DISPENSA DE LICITAÇÃO Nº 37/2019</t>
  </si>
  <si>
    <r>
      <t>DISPENSA DE LICITAÇÃO Nº 37/2019   REFERENTE À AQUISIÇÃO DE PEÇAS E SERVIÇOS DE TROCA DA GRADE CJ RADIADOR, DO EMBLEMA TRÊS DIAMANTES E REFORÇO DO PARA-CHOQUE E FUNILARIA E PINTURA DO VEÍCULO PAJERO, PLACA QHR9728.
CONTRATADA:</t>
    </r>
    <r>
      <rPr>
        <b/>
        <sz val="10"/>
        <color indexed="8"/>
        <rFont val="Garamond"/>
        <family val="1"/>
      </rPr>
      <t xml:space="preserve"> SEKAI COMÉRCIO DE VEÍCULOS LTDA.</t>
    </r>
  </si>
  <si>
    <t>ADM 19/80004800</t>
  </si>
  <si>
    <t>PREGÃO ELETRÔNICO Nº 10/2019</t>
  </si>
  <si>
    <r>
      <t xml:space="preserve">AQUISIÇÃO DE SUPRIMENTOS DE INFORMÁTICA, MATERIAL PARA MANUTENÇÃO DE BENS MÓVEIS E FERRAMENTAS DIVERSAS.
LOTE 01: FRACASSADO.
LOTE 02: </t>
    </r>
    <r>
      <rPr>
        <b/>
        <sz val="10"/>
        <color indexed="8"/>
        <rFont val="Garamond"/>
        <family val="1"/>
      </rPr>
      <t>TECNO SEG INFORMATICA E SEGURANCA DE DADOS LTDA</t>
    </r>
    <r>
      <rPr>
        <sz val="10"/>
        <color indexed="8"/>
        <rFont val="Garamond"/>
        <family val="1"/>
      </rPr>
      <t>, NO VALOR TOTAL DE R$ 2.457,06.
LOTE 03:</t>
    </r>
    <r>
      <rPr>
        <b/>
        <sz val="10"/>
        <color indexed="8"/>
        <rFont val="Garamond"/>
        <family val="1"/>
      </rPr>
      <t xml:space="preserve"> TECNO SEG INFORMATICA E SEGURANCA DE DADOS LTDA</t>
    </r>
    <r>
      <rPr>
        <sz val="10"/>
        <color indexed="8"/>
        <rFont val="Garamond"/>
        <family val="1"/>
      </rPr>
      <t>, NO VALOR TOTAL DE R$ 2.282,98.
LOTE 04:</t>
    </r>
    <r>
      <rPr>
        <b/>
        <sz val="10"/>
        <color indexed="8"/>
        <rFont val="Garamond"/>
        <family val="1"/>
      </rPr>
      <t xml:space="preserve"> ELECTROINOX COMERCIO DE EQUIPAMENTOS DE ELETRONICO</t>
    </r>
    <r>
      <rPr>
        <sz val="10"/>
        <color indexed="8"/>
        <rFont val="Garamond"/>
        <family val="1"/>
      </rPr>
      <t>, NO VALOR TOTAL DE R$ 3.600,00.</t>
    </r>
  </si>
  <si>
    <t>DATA DA HOMOLOGAÇÃO:  18/06/2019.</t>
  </si>
  <si>
    <t>ADM 19/80040793</t>
  </si>
  <si>
    <t>1º TERMO ADITIVO AO CO Nº 29/2018</t>
  </si>
  <si>
    <r>
      <t xml:space="preserve">PRIMEIRO TERMO ADITIVO AO CONTRATO Nº 29/2018 FIRMADO ENTRE A EMPRESA </t>
    </r>
    <r>
      <rPr>
        <b/>
        <sz val="10"/>
        <color indexed="8"/>
        <rFont val="Garamond"/>
        <family val="1"/>
      </rPr>
      <t xml:space="preserve">TDSA COMÉRCIO DE SOFTWARE LTDA ME </t>
    </r>
    <r>
      <rPr>
        <sz val="10"/>
        <color indexed="8"/>
        <rFont val="Garamond"/>
        <family val="1"/>
      </rPr>
      <t>E O TCE/SC, QUE TEM COMO OBJETO A PRESTAÇÃO DE SERVIÇO DE LOCAÇÃO DE SISTEMA DE INFORMAÇÕES INTEGRADAS DE GESTÃO NA ÁREA DA SAÚDE, PRORROGOU O PRAZO DO CONTRATO DE 01/07/2019 ATÉ 31/12/2019.</t>
    </r>
  </si>
  <si>
    <t>DATA DA ASSINATURA: 26/06/2019.</t>
  </si>
  <si>
    <t>ADM 19/80036508</t>
  </si>
  <si>
    <t xml:space="preserve">PREGÃO ELETRÔNICO Nº 
28/2019
</t>
  </si>
  <si>
    <t>REGISTRO DE PREÇOS PARA FORNECIMENTO DE MATERIAIS DE LIMPEZA.</t>
  </si>
  <si>
    <t>DATA DA HOMOLOGAÇÃO:  25/06/2019.</t>
  </si>
  <si>
    <t>ATA DE REGISTRO DE PREÇOS Nº 09/2019</t>
  </si>
  <si>
    <r>
      <t xml:space="preserve">ATA DE REGISTRO DE PREÇOS Nº 09/2019 FIRMADA ENTRE A EMPRESA </t>
    </r>
    <r>
      <rPr>
        <b/>
        <sz val="10"/>
        <color indexed="8"/>
        <rFont val="Garamond"/>
        <family val="1"/>
      </rPr>
      <t>ELO COMÉRCIO E SERVIÇOS LTDA. EPP</t>
    </r>
    <r>
      <rPr>
        <sz val="10"/>
        <color indexed="8"/>
        <rFont val="Garamond"/>
        <family val="1"/>
      </rPr>
      <t xml:space="preserve"> E O TCE/SC, REFERENTE AO LOTE 01 (SACOS DE LIXO) DO PREGÃO ELETRÔNICO Nº 28/2019.</t>
    </r>
  </si>
  <si>
    <t>ATA DE REGISTRO DE PREÇOS Nº 10/2019</t>
  </si>
  <si>
    <r>
      <t xml:space="preserve">ATA DE REGISTRO DE PREÇOS Nº 10/2019 FIRMADA ENTRE A EMPRESA </t>
    </r>
    <r>
      <rPr>
        <b/>
        <sz val="10"/>
        <color indexed="8"/>
        <rFont val="Garamond"/>
        <family val="1"/>
      </rPr>
      <t>MARUP COMÉRCIO E SERVIÇO EIRELI</t>
    </r>
    <r>
      <rPr>
        <sz val="10"/>
        <color indexed="8"/>
        <rFont val="Garamond"/>
        <family val="1"/>
      </rPr>
      <t xml:space="preserve"> E O TCE/SC, REFERENTE AO LOTE 02 (LUVAS PARA LIMPEZA) DO PREGÃO ELETRÔNICO Nº 28/2019.</t>
    </r>
  </si>
  <si>
    <t>ADM 19/80036842</t>
  </si>
  <si>
    <t>PREGÃO ELETRÔNICO Nº 38/2019</t>
  </si>
  <si>
    <t>CONTRATAÇÃO DE PRESTAÇÃO DOS SERVIÇOS DE MONITORAMENTO, CLIPAGEM, GRAVAÇÃO E FORNECIMENTO DE MÍDIA FÍSICA DE INFORMAÇÕES SOBRE O TRIBUNAL DE CONTAS DE SANTA CATARINA VEICULADAS EM EMISSORAS DE RÁDIO, TELEVISÃO E MÍDIAS IMPRESSAS E DIGITAIS.</t>
  </si>
  <si>
    <t>ADM 19/80045086</t>
  </si>
  <si>
    <t>CONTRATO Nº 24/2019</t>
  </si>
  <si>
    <r>
      <t xml:space="preserve">CONTRATO Nº 24/2019 FIRMADO ENTRE A EMPRESA </t>
    </r>
    <r>
      <rPr>
        <b/>
        <sz val="10"/>
        <color indexed="8"/>
        <rFont val="Garamond"/>
        <family val="1"/>
      </rPr>
      <t>TV CLIPAGEM LTDA EPP</t>
    </r>
    <r>
      <rPr>
        <sz val="10"/>
        <color indexed="8"/>
        <rFont val="Garamond"/>
        <family val="1"/>
      </rPr>
      <t xml:space="preserve"> E O TCE/SC, TENDO COMO OBJETO A PRESTAÇÃO DOS SERVIÇOS DE MONITORAMENTO, CLIPAGEM, GRAVAÇÃO E FORNECIMENTO DE MÍDIA FÍSICA DE INFORMAÇÕES SOBRE O TRIBUNAL DE CONTAS DE SANTA CATARINA VEICULADAS EM EMISSORAS DE RÁDIO, TELEVISÃO E MÍDIAS IMPRESSAS E DIGITAIS. O PRAZO DE EXECUÇÃO E VIGÊNCIA: A PARTIR DE 01/07/2019 ATÉ 31/12/2019.</t>
    </r>
  </si>
  <si>
    <t>DATA DA ASSINATURA: 28/06/2019.</t>
  </si>
  <si>
    <t>ADM 19/80043466</t>
  </si>
  <si>
    <t>INEXIGIBILIDADE DE LICITAÇÃO Nº 40/2019</t>
  </si>
  <si>
    <r>
      <t xml:space="preserve">INEXIGIBILIDADE DE LICITAÇÃO Nº 40/2019   REFERENTE À CONTRATAÇÃO DE CURSO PRESENCIAL “DOUTRINA DA INTELIGÊNCIA”, A SER MINISTRADA PELO SR. CARLOS ROBERTO TAKAO YOSHIOKA, PREVISTO PARA SER REALIZADO NOS DIAS 29 A 31 DE JULHO DE 2019, COM CARGA HORÁRIA PROGRAMADA TOTAL DE 21 HORAS.
CONTRATADO: </t>
    </r>
    <r>
      <rPr>
        <b/>
        <sz val="10"/>
        <color indexed="8"/>
        <rFont val="Garamond"/>
        <family val="1"/>
      </rPr>
      <t>CARLOS ROBERTO TAKAO YOSHIOKA</t>
    </r>
    <r>
      <rPr>
        <sz val="10"/>
        <color indexed="8"/>
        <rFont val="Garamond"/>
        <family val="1"/>
      </rPr>
      <t>.</t>
    </r>
  </si>
  <si>
    <t>DATA DA ASSINATURA: 05/07/2019.</t>
  </si>
  <si>
    <t>ADM 19/80039434</t>
  </si>
  <si>
    <t>INEXIGIBILIDADE DE LICITAÇÃO Nº 35/2019</t>
  </si>
  <si>
    <r>
      <t xml:space="preserve">INEXIGIBILIDADE DE LICITAÇÃO Nº 35/2019   REFERENTE À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CONTRATADA: </t>
    </r>
    <r>
      <rPr>
        <b/>
        <sz val="10"/>
        <color indexed="8"/>
        <rFont val="Garamond"/>
        <family val="1"/>
      </rPr>
      <t>THAIS WAIDEMAN NIQUITO</t>
    </r>
    <r>
      <rPr>
        <sz val="10"/>
        <color indexed="8"/>
        <rFont val="Garamond"/>
        <family val="1"/>
      </rPr>
      <t>.</t>
    </r>
  </si>
  <si>
    <t>DATA DA ASSINATURA: 09/07/2019.</t>
  </si>
  <si>
    <t>ADM 19/80039868</t>
  </si>
  <si>
    <t>CONTRATO Nº 22/2019</t>
  </si>
  <si>
    <r>
      <t xml:space="preserve">CONTRATO Nº 22/2019 FIRMADO ENTRE A CONSULTORA </t>
    </r>
    <r>
      <rPr>
        <b/>
        <sz val="10"/>
        <color indexed="8"/>
        <rFont val="Garamond"/>
        <family val="1"/>
      </rPr>
      <t>THAIS WAIDEMAN NIQUITO</t>
    </r>
    <r>
      <rPr>
        <sz val="10"/>
        <color indexed="8"/>
        <rFont val="Garamond"/>
        <family val="1"/>
      </rPr>
      <t xml:space="preserve"> E O TCE/SC, QUE TEM COMO OBJETO A CONTRATAÇÃO DE CONSULTORIA EM ECONOMETRIA QUE TEM COMO OBJETIVO AVALIAR, POR MEIO DE MÉTODOS ESTATÍSTICOS AVANÇADOS, O IMPACTO DO PROGRAMA DE DESENVOLVIMENTO DA EMPRESA CATARINENSE (PRODEC) E DOS PROGRAMAS DE TRATAMENTO TRIBUTÁRIO DIFERENCIADO DA SECRETARIA DE ESTADO DA FAZENDA, EM TERMOS DE GERAÇÃO DE EMPREGO E RENDA, SOBRE OS SETORES INDUSTRIAIS MAIS RELEVANTES, PARA SUBSIDIAR AUDITORIA OPERACIONAL.
PRAZO DE EXECUÇÃO DO OBJETO É DE 180 DIAS, A CONTAR DA DATA DE SUA ASSINATURA, PODENDO SER PRORROGADO POR IGUAL PERÍODO.</t>
    </r>
  </si>
  <si>
    <t>ADM 19/80039353</t>
  </si>
  <si>
    <t>4º TERMO ADITIVO AO CO Nº 38/2016</t>
  </si>
  <si>
    <r>
      <t xml:space="preserve">QUARTO TERMO ADITIVO AO CONTRATO Nº 38/2016 FIRMADO ENTRE A EMPRESA  </t>
    </r>
    <r>
      <rPr>
        <b/>
        <sz val="10"/>
        <color indexed="8"/>
        <rFont val="Garamond"/>
        <family val="1"/>
      </rPr>
      <t>INCODATA- INTELIGÊNCIA E CONSULTORIA DE DADOS LTDA EPP</t>
    </r>
    <r>
      <rPr>
        <sz val="10"/>
        <color indexed="8"/>
        <rFont val="Garamond"/>
        <family val="1"/>
      </rPr>
      <t xml:space="preserve"> E O TCE/SC, QUE TEM COMO OBJETO A  CONTRATAÇÃO DE SOLUÇÃO DE BI (BUSINESS INTELLIGENCE), FORMALIZOU A INCLUSÃO E EXCLUSÃO DE ITENS, QUANTIDADES E VALORES DO CONTRATO ORIGINAL. FICOU ACRESCIDO EM R$ 200.198,44, O QUE REPRESENTA 21,65% DO VALOR ORIGINAL DO CONTRATO E, AINDA, FICOU SUPRIMIDO EM R$ 75.224,00, O QUE EQUIVALE A 8,81% DO VALOR INICIAL.</t>
    </r>
  </si>
  <si>
    <t>DATA DA ASSINATURA: 10/07/2019.</t>
  </si>
  <si>
    <t>ADM 19/80044780</t>
  </si>
  <si>
    <t>INEXIGIBILIDADE DE LICITAÇÃO Nº 44/2019</t>
  </si>
  <si>
    <r>
      <t xml:space="preserve">INEXIGIBILIDADE DE LICITAÇÃO Nº 44/2019   REFERENTE À ASSINATURA ANUAL DO JORNAL FOLHA DE SÃO PAULO MODALIDADE DIÁRIA, SENDO 5 ASSINATURAS “IMPRESSA E DIGITAL”, NO VALOR UNITÁRIO DE R$ 1.553,90, E 3 ASSINATURAS “DIGITAL”, NO VALOR UNITÁRIO DE R$ 358,80.
CONTRATADA: </t>
    </r>
    <r>
      <rPr>
        <b/>
        <sz val="10"/>
        <color indexed="8"/>
        <rFont val="Garamond"/>
        <family val="1"/>
      </rPr>
      <t>FOLHA DA MANHÃ S/A.</t>
    </r>
  </si>
  <si>
    <t>DATA DA ASSINATURA: 15/07/2019.</t>
  </si>
  <si>
    <t>ADM 19/80045671</t>
  </si>
  <si>
    <t>INEXIGIBILIDADE DE LICITAÇÃO Nº 47/2019</t>
  </si>
  <si>
    <r>
      <t xml:space="preserve">INEXIGIBILIDADE DE LICITAÇÃO Nº 47/2019   REFERENTE À CONTRATAÇÃO DO CURSO “PROCESSO NOS TRIBUNAIS DE CONTAS: ACUSAÇÃO, CONTRADITÓRIO, JULGAMENTO E RECURSOS”, COM CARGA HORÁRIA PROGRAMADA DE 16 HORAS, DA PALESTRA “ALTERAÇÕES DA LINDB: O QUE MUDA PARA OS TRIBUNAIS DE CONTAS”, COM CARGA HORÁRIA PROGRAMADA DE 4 HORAS, E DA OFICINA “QUESTÕES RELEVANTES PARA O REGIMENTO INTERNO”, COM CARGA HORÁRIA PROGRAMADA DE 4 HORAS, PREVISTOS PARA SEREM REALIZADOS NO MÊS DE SETEMBRO DE 2019.
CONTRATADA: </t>
    </r>
    <r>
      <rPr>
        <b/>
        <sz val="10"/>
        <color indexed="8"/>
        <rFont val="Garamond"/>
        <family val="1"/>
      </rPr>
      <t>CONTROLE JURÍDICO TREINAMENTOS LTDA – ME.</t>
    </r>
  </si>
  <si>
    <t>ADM 19/80044861</t>
  </si>
  <si>
    <t>INEXIGIBILIDADE DE LICITAÇÃO Nº 43/2019</t>
  </si>
  <si>
    <r>
      <t xml:space="preserve">INEXIGIBILIDADE DE LICITAÇÃO Nº 43/2019   REFERENTE À CONTRATAÇÃO DA ASSINATURA DIGITAL DO PERIÓDICO “WEB LICITAÇÕES E CONTRATOS” REFERENTE AO PERÍODO DE 01/09/2019 A 31/08/2020.
CONTRATADA: </t>
    </r>
    <r>
      <rPr>
        <b/>
        <sz val="10"/>
        <color indexed="8"/>
        <rFont val="Garamond"/>
        <family val="1"/>
      </rPr>
      <t>ZÊNITE INFORMAÇÃO E CONSULTORIA S/A.</t>
    </r>
  </si>
  <si>
    <t>DATA DA ASSINATURA: 16/07/2019.</t>
  </si>
  <si>
    <t>ADM 19/80044608</t>
  </si>
  <si>
    <t>INEXIGIBILIDADE DE LICITAÇÃO Nº 45/2019</t>
  </si>
  <si>
    <r>
      <t xml:space="preserve">INEXIGIBILIDADE DE LICITAÇÃO Nº 45/2019 COM A REFERENTE À ASSINATURA ANUAL DOS SEGUINTES JORNAIS:
-  DIÁRIO CATARINENSE (IMPRESSO E DIGITAL), QUANTIDADE 12, VALOR UNITÁRIO R$ 1.155,90 E TOTAL R$ 13.870,80.
-  DIÁRIO CATARINENSE (DIGITAL), QUANTIDADE 02, VALOR UNITÁRIO R$ 178,80 E TOTAL R$ 357,60.
-  A NOTÍCIA (IMPRESSO E DIGITAL), QUANTIDADE 01, VALOR UNITÁRIO R$ 949,90 E TOTAL R$ 949,90.
-  JORNAL DE SANTA CATARINA (IMPRESSO E DIGITAL), QUANTIDADE 01, VALOR UNITÁRIO R$ 975,90 E TOTAL R$ 975,90.
CONTRATADA: </t>
    </r>
    <r>
      <rPr>
        <b/>
        <sz val="10"/>
        <color indexed="8"/>
        <rFont val="Garamond"/>
        <family val="1"/>
      </rPr>
      <t>NC COMUNICAÇÕES S/A.</t>
    </r>
  </si>
  <si>
    <t>ADM 19/80047453</t>
  </si>
  <si>
    <t>3º TERMO ADITIVO AO CO Nº 16/2018</t>
  </si>
  <si>
    <r>
      <t xml:space="preserve">TERCEIRO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O FORNECIMENTO DO SISTEMA DE VÍDEO MONITORAMENTO, INCLUIU ITENS, QUANTIDADES E VALORES NAS CLÁUSULAS TERCEIRA E QUINTA DO CONTRATO ORIGINAL, CORRESPONDENTE A 0,31% DO VALOR INICIAL DO CONTRATO E 5,56% ACUMULADO COM O 1º E 2º TERMOS ADITIVOS.</t>
    </r>
  </si>
  <si>
    <t>ADM 19/80047704</t>
  </si>
  <si>
    <t>DISPENSA DE LICITAÇÃO Nº 49/2019</t>
  </si>
  <si>
    <r>
      <t xml:space="preserve">DISPENSA DE LICITAÇÃO Nº 49/2019   REFERENTE À CONTRATAÇÃO DE  SERVIÇOS DE DIGITALIZAÇÃO DE MAPAS E PLANTAS E IMPRESSÃO/CÓPIA DE MICROFILMES, SENDO ESTIMADA A QUANTIDADE DE 500 PÁGINAS PARA O ANO DE 2019. VALOR POR PÁGINA: R$ 3,50.
CONTRATADA: </t>
    </r>
    <r>
      <rPr>
        <b/>
        <sz val="10"/>
        <color indexed="8"/>
        <rFont val="Garamond"/>
        <family val="1"/>
      </rPr>
      <t xml:space="preserve">R.C.L. COMERCIO E SERVICOS LTDA. </t>
    </r>
  </si>
  <si>
    <t>DATA DA ASSINATURA: 17/07/2019.</t>
  </si>
  <si>
    <t>ADM 19/80047615</t>
  </si>
  <si>
    <t>CONTRATO Nº 25/2019</t>
  </si>
  <si>
    <r>
      <t xml:space="preserve">CONTRATO Nº 25/2019 FIRMADO ENTRE A EMPRESA </t>
    </r>
    <r>
      <rPr>
        <b/>
        <sz val="10"/>
        <color indexed="8"/>
        <rFont val="Garamond"/>
        <family val="1"/>
      </rPr>
      <t>R.C.L. COMERCIO E SERVICOS LTDA</t>
    </r>
    <r>
      <rPr>
        <sz val="10"/>
        <color indexed="8"/>
        <rFont val="Garamond"/>
        <family val="1"/>
      </rPr>
      <t>. E O TCE/SC, QUE TEM COMO OBJETO A CONTRATAÇÃO DE SERVIÇOS DE DIGITALIZAÇÃO DE MAPAS E PLANTAS E IMPRESSÃO/CÓPIA DE MICROFILMES, SENDO ESTIMADA A QUANTIDADE DE 500 PÁGINAS PARA O ANO DE 2019.
PRAZO DE EXECUÇÃO É A PARTIR DA ASSINATURA DO CONTRATO ATÉ O DIA 31 DE DEZEMBRO DE 2019.
VALOR POR PÁGINA: R$ 3,50.</t>
    </r>
  </si>
  <si>
    <t>JUNHO</t>
  </si>
  <si>
    <t>MAIO</t>
  </si>
  <si>
    <t>ABRIL</t>
  </si>
  <si>
    <t>MARÇO</t>
  </si>
  <si>
    <t xml:space="preserve">FEVEREIRO </t>
  </si>
  <si>
    <t>JANEIRO</t>
  </si>
  <si>
    <t>JULHO</t>
  </si>
  <si>
    <t>ADM 19/80056282</t>
  </si>
  <si>
    <t>DISPENSA DE LICITAÇÃO Nº 50/2019</t>
  </si>
  <si>
    <r>
      <t xml:space="preserve">DISPENSA DE LICITAÇÃO Nº 50/2019   REFERENTE À CONTRATAÇÃO DE EMPRESA PARA ELABORAÇÃO DO PROJETO DE ESTRUTURA METÁLICA PARA SUPORTE DAS PLACAS FOTOVOLTAICAS A SEREM INSTALADAS NO PRÉDIO DO TCE/SC.
CONTRATADA: </t>
    </r>
    <r>
      <rPr>
        <b/>
        <sz val="10"/>
        <color indexed="8"/>
        <rFont val="Garamond"/>
        <family val="1"/>
      </rPr>
      <t xml:space="preserve">EXCEL ENGENHARIA SERVIÇOS E CONSULTORIA S/C LTDA. </t>
    </r>
  </si>
  <si>
    <t>DATA DA ASSINATURA: 1º/08/2019.</t>
  </si>
  <si>
    <t>ADM 19/80056100</t>
  </si>
  <si>
    <t>CONTRATO Nº 26/2019</t>
  </si>
  <si>
    <r>
      <t xml:space="preserve">CONTRATO Nº 26/2019 FIRMADO ENTRE A EMPRESA </t>
    </r>
    <r>
      <rPr>
        <b/>
        <sz val="10"/>
        <color indexed="8"/>
        <rFont val="Garamond"/>
        <family val="1"/>
      </rPr>
      <t>EXCEL ENGENHARIA SERVIÇOS E CONSULTORIA S/C LTDA</t>
    </r>
    <r>
      <rPr>
        <sz val="10"/>
        <color indexed="8"/>
        <rFont val="Garamond"/>
        <family val="1"/>
      </rPr>
      <t xml:space="preserve"> E O TCE/SC, QUE TEM COMO OBJETO A ELABORAÇÃO DO PROJETO DE ESTRUTURA METÁLICA PARA SUPORTE DAS PLACAS FOTOVOLTAICAS A SEREM INSTALADAS NO PRÉDIO DO TCE/SC.
O PRAZO DE ENTREGA DO OBJETO É DE 120 DIAS, A CONTAR DO RECEBIMENTO DA ORDEM DE SERVIÇO.</t>
    </r>
  </si>
  <si>
    <t>ADM 19/80060204</t>
  </si>
  <si>
    <t>DISPENSA DE LICITAÇÃO Nº 53/2019</t>
  </si>
  <si>
    <r>
      <t xml:space="preserve">DISPENSA DE LICITAÇÃO Nº 53/2019   REFERENTE À  CONTRATAÇÃO DE SERVIÇOS DE REDAÇÃO DA EDIÇÃO PARA ONDE VAI SEU DINHEIRO 17 – VERSÃO SIMPLIFICADA DO PARECER PRÉVIO SOBRE AS CONTAS/2018 DO GOVERNADOR DO ESTADO.
CONTRATADA: </t>
    </r>
    <r>
      <rPr>
        <b/>
        <sz val="10"/>
        <color indexed="8"/>
        <rFont val="Garamond"/>
        <family val="1"/>
      </rPr>
      <t>BIANCA BACKES 80669425087.</t>
    </r>
  </si>
  <si>
    <t>DATA DA ASSINATURA: 02/08/2019.</t>
  </si>
  <si>
    <t>ADM 19/80060395</t>
  </si>
  <si>
    <t>CONTRATO Nº 28/2019</t>
  </si>
  <si>
    <r>
      <t xml:space="preserve">CONTRATO Nº 28/2019 FIRMADO ENTRE A EMPRESA </t>
    </r>
    <r>
      <rPr>
        <b/>
        <sz val="10"/>
        <color indexed="8"/>
        <rFont val="Garamond"/>
        <family val="1"/>
      </rPr>
      <t>BIANCA BACKES 80669425087</t>
    </r>
    <r>
      <rPr>
        <sz val="10"/>
        <color indexed="8"/>
        <rFont val="Garamond"/>
        <family val="1"/>
      </rPr>
      <t xml:space="preserve"> E O TCE/SC, QUE TEM COMO OBJETO A CONTRATAÇÃO DE SERVIÇOS DE REDAÇÃO DA EDIÇÃO PARA ONDE VAI SEU DINHEIRO 17 – VERSÃO SIMPLIFICADA DO PARECER PRÉVIO SOBRE AS CONTAS/2018 DO GOVERNADOR DO ESTADO.
O PRAZO DE PRESTAÇÃO DOS SERVIÇOS É DE ATÉ 120 DIAS, A PARTIR DO RECEBIMENTO DA ORDEM DE COMPRA.</t>
    </r>
  </si>
  <si>
    <t>ADM 19/80060719</t>
  </si>
  <si>
    <t>DISPENSA DE LICITAÇÃO Nº 54/2019</t>
  </si>
  <si>
    <r>
      <t xml:space="preserve">DISPENSA DE LICITAÇÃO Nº 54/2019   REFERENTE À  DISPONIBILIZAÇÃO DE FERRAMENTA DE ALTO DESEMPENHO PARA MONITORAMENTO DE INFORMAÇÕES NA INTERNET, REDES SOCIAIS E IMPRENSA. VALOR MENSAL DE R$ 1.350,00 E VALOR TOTAL ESTIMADO DE R$ 6.750,00 PARA O PERÍODO DE 5 MESES.
CONTRATADA: </t>
    </r>
    <r>
      <rPr>
        <b/>
        <sz val="10"/>
        <color indexed="8"/>
        <rFont val="Garamond"/>
        <family val="1"/>
      </rPr>
      <t>R2OH MARKETING DIGITAL LTDA.</t>
    </r>
  </si>
  <si>
    <t>ADM 19/80060638</t>
  </si>
  <si>
    <t>CONTRATO Nº 29/2019</t>
  </si>
  <si>
    <r>
      <t xml:space="preserve">CONTRATO Nº 29/2019 FIRMADO ENTRE A EMPRESA </t>
    </r>
    <r>
      <rPr>
        <b/>
        <sz val="10"/>
        <color indexed="8"/>
        <rFont val="Garamond"/>
        <family val="1"/>
      </rPr>
      <t>R2OH MARKETING DIGITAL LTDA.</t>
    </r>
    <r>
      <rPr>
        <sz val="10"/>
        <color indexed="8"/>
        <rFont val="Garamond"/>
        <family val="1"/>
      </rPr>
      <t xml:space="preserve"> E O TCE/SC, QUE TEM COMO OBJETO A DISPONIBILIZAÇÃO DE FERRAMENTA DE ALTO DESEMPENHO PARA MONITORAMENTO DE INFORMAÇÕES NA INTERNET, REDES SOCIAIS E IMPRENSA.
PRAZO DE EXECUÇÃO DO OBJETO É A PARTIR DA ASSINATURA DO CONTRATO ATÉ O DIA 31 DE DEZEMBRO DE 2019.
VALOR MENSAL DE R$ 1.350,00.</t>
    </r>
  </si>
  <si>
    <t>ADM 19/80061529</t>
  </si>
  <si>
    <t>1º TERMO ADITIVO AO CO Nº 23/2019</t>
  </si>
  <si>
    <r>
      <t xml:space="preserve">PRIMEIRO TERMO ADITIVO AO CONTRATO Nº 23/2019 FIRMADO ENTRE A EMPRESA </t>
    </r>
    <r>
      <rPr>
        <b/>
        <sz val="10"/>
        <color indexed="8"/>
        <rFont val="Garamond"/>
        <family val="1"/>
      </rPr>
      <t xml:space="preserve">GRASIELA CRISTINA ALVES DE MOURA 08401533929 </t>
    </r>
    <r>
      <rPr>
        <sz val="10"/>
        <color indexed="8"/>
        <rFont val="Garamond"/>
        <family val="1"/>
      </rPr>
      <t>E O TCE/SC, QUE TEM COMO OBJETO A INCLUSÃO DE QUANTIDADES E VALORES NAS CLÁUSULAS TERCEIRA E QUINTA DO CONTRATO ORIGINAL. FICOU ACRESCIDO EM R$ 2.908,60, O QUE REPRESENTA 10,12% DO VALOR ORIGINAL DO CONTRATO.</t>
    </r>
  </si>
  <si>
    <t>DATA DA ASSINATURA: 05/08/2019.</t>
  </si>
  <si>
    <t>ADM 19/80060476</t>
  </si>
  <si>
    <t>INEXIGIBILIDADE DE LICITAÇÃO Nº 52/2019</t>
  </si>
  <si>
    <r>
      <t xml:space="preserve">INEXIGIBILIDADE DE LICITAÇÃO Nº 52/2019   REFERENTE À PRESTAÇÃO DE SERVIÇO DE PROCESSAMENTO DE DADOS, CONSISTINDO NA DISPONIBILIZAÇÃO DE CONSULTAS ÀS BASES DOS SISTEMAS (CPF E/OU CNPJ), UTILIZANDO O SISTEMA DE SENHA REDE DO SERPRO, POR MEIO DO APLICATIVO HOD.
CONTRATADA: </t>
    </r>
    <r>
      <rPr>
        <b/>
        <sz val="10"/>
        <color indexed="8"/>
        <rFont val="Garamond"/>
        <family val="1"/>
      </rPr>
      <t>SERVIÇO FEDERAL DE PROCESSAMENTO DE DADOS – SERPRO.</t>
    </r>
  </si>
  <si>
    <t>DATA DA ASSINATURA: 06/08/2019.</t>
  </si>
  <si>
    <t>ADM 19/80060557</t>
  </si>
  <si>
    <t>CONTRATO Nº 27/2019</t>
  </si>
  <si>
    <r>
      <t xml:space="preserve">CONTRATO Nº 27/2019 FIRMADO ENTRE O </t>
    </r>
    <r>
      <rPr>
        <b/>
        <sz val="10"/>
        <color indexed="8"/>
        <rFont val="Garamond"/>
        <family val="1"/>
      </rPr>
      <t>SERVIÇO FEDERAL DE PROCESSAMENTO DE DADOS – SERPRO</t>
    </r>
    <r>
      <rPr>
        <sz val="10"/>
        <color indexed="8"/>
        <rFont val="Garamond"/>
        <family val="1"/>
      </rPr>
      <t xml:space="preserve"> E O TCE/SC, QUE TEM COMO OBJETO PRESTAÇÃO DE SERVIÇO DE PROCESSAMENTO DE DADOS, CONSISTINDO NA DISPONIBILIZAÇÃO DE CONSULTAS ÀS BASES DOS SISTEMAS (CPF E/OU CNPJ), UTILIZANDO O SISTEMA DE SENHA REDE DO SERPRO, POR MEIO DO APLICATIVO HOD.
PRAZO DE VIGÊNCIA DE 60 MESES, CONTADOS A PARTIR DE 20/08/2019.</t>
    </r>
  </si>
  <si>
    <t>ADM 19/80065273</t>
  </si>
  <si>
    <t>DISPENSA DE LICITAÇÃO Nº 59/2019</t>
  </si>
  <si>
    <r>
      <t xml:space="preserve">DISPENSA DE LICITAÇÃO Nº 59/2019   REFERENTE À  CONTRATAÇÃO EMERGENCIAL DE LOCAÇÃO DE IMPRESSORAS E FOTOCOPIADORAS JÁ INSTALADAS NO TCE/SC, COM SERVIÇOS DE MANUTENÇÃO PREVENTIVA E CORRETIVA E FORNECIMENTO DE SUPRIMENTOS, EXCETO PAPEL.
CONTRATADA: </t>
    </r>
    <r>
      <rPr>
        <b/>
        <sz val="10"/>
        <color indexed="8"/>
        <rFont val="Garamond"/>
        <family val="1"/>
      </rPr>
      <t>ALMAQ EQUIPAMENTOS PARA ESCRITÓRIO LTDA.</t>
    </r>
  </si>
  <si>
    <t>DATA DA ASSINATURA: 08/08/2019.</t>
  </si>
  <si>
    <t>ADM 19/80065354</t>
  </si>
  <si>
    <t>CONTRATO Nº 31/2019</t>
  </si>
  <si>
    <r>
      <t xml:space="preserve">CONTRATO Nº 31/2019 FIRMADO ENTRE A EMPRESA </t>
    </r>
    <r>
      <rPr>
        <b/>
        <sz val="10"/>
        <color indexed="8"/>
        <rFont val="Garamond"/>
        <family val="1"/>
      </rPr>
      <t>ALMAQ EQUIPAMENTOS PARA ESCRITÓRIO LTDA</t>
    </r>
    <r>
      <rPr>
        <sz val="10"/>
        <color indexed="8"/>
        <rFont val="Garamond"/>
        <family val="1"/>
      </rPr>
      <t xml:space="preserve"> E O TCE/SC, QUE TEM COMO OBJETO A CONTRATAÇÃO EMERGENCIAL DE LOCAÇÃO DE IMPRESSORAS E FOTOCOPIADORAS JÁ INSTALADAS NO TCE/SC, COM SERVIÇOS DE MANUTENÇÃO PREVENTIVA E CORRETIVA E FORNECIMENTO DE SUPRIMENTOS, EXCETO PAPEL.
PRAZO DE VIGÊNCIA DO OBJETO É A PARTIR DA 12/08/2019, SENDO O PRAZO MÁXIMO DE 180 DIAS OU ATÉ A CONCLUSÃO DO PREGÃO ELETRÔNICO Nº 48/2019, E CONSEQUENTE INÍCIO DA VIGÊNCIA DO RESPECTIVO CONTRATO.</t>
    </r>
  </si>
  <si>
    <t>ADM 19/80041846</t>
  </si>
  <si>
    <t>DISPENSA DE LICITAÇÃO Nº 39/2019</t>
  </si>
  <si>
    <r>
      <t xml:space="preserve">DISPENSA DE LICITAÇÃO Nº 39/2019 REFERENTE À  CONTRATAÇÃO  DE  TREINAMENTO PRESENCIAL DE MODELAGEM E ANÁLISE DE PROCESSOS BPMN COM O SOFTWARE BIZAGI, COM CARGA HORÁRIA DE 14 HORAS, NAS DEPENDÊNCIAS DO TCE/SC.
CONTRATADA: </t>
    </r>
    <r>
      <rPr>
        <b/>
        <sz val="10"/>
        <color indexed="8"/>
        <rFont val="Garamond"/>
        <family val="1"/>
      </rPr>
      <t>GREEN RABBIT DESENVOLVIMENTO DE SOFTWARE LTDA.</t>
    </r>
  </si>
  <si>
    <t>DATA DA ASSINATURA: 12/08/2019.</t>
  </si>
  <si>
    <t>ADM 19/80045167</t>
  </si>
  <si>
    <t>PREGÃO ELETRÔNICO Nº 46/2019</t>
  </si>
  <si>
    <t>AQUISIÇÃO DE SUPRIMENTOS DE INFORMÁTICA</t>
  </si>
  <si>
    <t>DATA DA HOMOLOGAÇÃO:  12/08/2019.</t>
  </si>
  <si>
    <t>ADM 19/80065192</t>
  </si>
  <si>
    <t>2º TERMO ADITIVO AO CO Nº 51/2019</t>
  </si>
  <si>
    <r>
      <t xml:space="preserve">SEGUNDO TERMO ADITIVO AO CONTRATO Nº 51/2018 FIRMADO ENTRE A EMPRESA </t>
    </r>
    <r>
      <rPr>
        <b/>
        <sz val="10"/>
        <color indexed="8"/>
        <rFont val="Garamond"/>
        <family val="1"/>
      </rPr>
      <t>ORBENK ADMINISTRAÇÃO E SERVIÇOS LTDA</t>
    </r>
    <r>
      <rPr>
        <sz val="10"/>
        <color indexed="8"/>
        <rFont val="Garamond"/>
        <family val="1"/>
      </rPr>
      <t xml:space="preserve"> E O TCE/SC, QUE TEM COMO OBJETO   A ALTERAÇÃO DA CLÁUSULA TERCEIRA DO CONTRATO ORIGINAL, REDUZINDO OS SEGUINTES POSTOS: 1 POSTO DE “MOTO BOY” (ITEM 7), PASSANDO DE 2 PARA 1 POSTO, 1 POSTO DE “AUXILIAR ADM. OPER. EQUIP.” (ITEM 13), PASSANDO DE 14 PARA 13 POSTOS, E 2 POSTOS DE “SERVENTE LIMPEZA GERAL” (ITEM 22), PASSANDO DE 27 PARA 25 POSTOS; E ACRESCENTANDO OS SEGUINTES POSTOS: 4 POSTOS DE “AUXILIAR ADM. E APOIO OPERACIONAL” (ITEM 12), PASSANDO DE 32 PARA 36 POSTOS. COM AS INCLUSÕES E EXCLUSÕES, O VALOR MENSAL DO CONTRATO FICA ACRESCIDO EM R$ 609,16 E O SEU VALOR ANUAL EM R$ 7.309,92, O QUE REPRESENTA UM AUMENTO TOTAL DE 0,07% DO VALOR ORIGINAL DO CONTRATO. CONSIDERANDO, AINDA, O ACRÉSCIMO ACUMULADO COM O PRIMEIRO TERMO ADITIVO CORRESPONDE A 0,41%, DENTRO DO LIMITE PERMITIDO EM LEI.</t>
    </r>
  </si>
  <si>
    <t>DATA DA ASSINATURA: 14/08/2019.</t>
  </si>
  <si>
    <t>ADM 19/80067306</t>
  </si>
  <si>
    <t>2º TERMO ADITIVO AO CO Nº 23/2019</t>
  </si>
  <si>
    <r>
      <t xml:space="preserve">SEGUNDO TERMO ADITIVO AO CONTRATO Nº 23/2019 FIRMADO ENTRE A EMPRESA </t>
    </r>
    <r>
      <rPr>
        <b/>
        <sz val="10"/>
        <color indexed="8"/>
        <rFont val="Garamond"/>
        <family val="1"/>
      </rPr>
      <t>GRASIELA CRISTINA ALVES DE MOURA 08401533929</t>
    </r>
    <r>
      <rPr>
        <sz val="10"/>
        <color indexed="8"/>
        <rFont val="Garamond"/>
        <family val="1"/>
      </rPr>
      <t xml:space="preserve"> E O TCE/SC, QUE TEM COMO OBJETO A INCLUSÃO DE QUANTIDADES E VALORES NAS CLÁUSULAS TERCEIRA E QUINTA DO CONTRATO ORIGINAL. FICOU ACRESCIDO EM R$ 1.436,82, O QUE REPRESENTA 5% DO VALOR ORIGINAL DO CONTRATO. CONSIDERANDO O 1º TERMO ADITIVO AO CONTRATO, O PERCENTUAL ACUMULADO É DE 15,12% DO VALOR ORIGINAL.</t>
    </r>
  </si>
  <si>
    <t>ADM 19/80050322</t>
  </si>
  <si>
    <t>2º TERMO ADITIVO AO CO Nº 34/2017</t>
  </si>
  <si>
    <r>
      <t xml:space="preserve">SEGUNDO TERMO ADITIVO AO CONTRATO Nº 34/2017 FIRMADO ENTRE A EMPRESA </t>
    </r>
    <r>
      <rPr>
        <b/>
        <sz val="10"/>
        <color indexed="8"/>
        <rFont val="Garamond"/>
        <family val="1"/>
      </rPr>
      <t>IP2LINK TECNOLOGIA E INOVAÇÃO EIRELI</t>
    </r>
    <r>
      <rPr>
        <sz val="10"/>
        <color indexed="8"/>
        <rFont val="Garamond"/>
        <family val="1"/>
      </rPr>
      <t xml:space="preserve"> E O TCE/SC, QUE TEM COMO OBJETO A  PRESTAÇÃO DE SERVIÇOS DE MANUTENÇÃO PREVENTIVA E CORRETIVA, COM FORNECIMENTO DE PEÇAS, DA CENTRAL TELEFÔNICA DO TCE/SC, PRORROGOU O PRAZO DO CONTRATO DE 28/08/2019 A 27/08/2020.</t>
    </r>
  </si>
  <si>
    <t>DATA DA ASSINATURA: 20/08/2019.</t>
  </si>
  <si>
    <t>ADM 19/80061103</t>
  </si>
  <si>
    <t>PREGÃO ELETRÔNICO Nº 56/2019</t>
  </si>
  <si>
    <t>AQUISIÇÃO DE PNEUS PARA FROTA DE VEÍCULOS DO TCE/SC</t>
  </si>
  <si>
    <t>Revogado</t>
  </si>
  <si>
    <t>DATA DA REVOGAÇÃO:  20/08/2019.</t>
  </si>
  <si>
    <t>AGOSTO</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</si>
</sst>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_);[Red]\(&quot;R$&quot;#,##0.00\)"/>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6.5"/>
      <color indexed="8"/>
      <name val="Arial"/>
      <family val="2"/>
    </font>
    <font>
      <b/>
      <sz val="14"/>
      <color indexed="8"/>
      <name val="Calibri"/>
      <family val="2"/>
    </font>
    <font>
      <b/>
      <sz val="9"/>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6.5"/>
      <color theme="1"/>
      <name val="Arial"/>
      <family val="2"/>
    </font>
    <font>
      <b/>
      <sz val="14"/>
      <color theme="1"/>
      <name val="Calibri"/>
      <family val="2"/>
    </font>
    <font>
      <b/>
      <sz val="9"/>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right style="thin">
        <color rgb="FFFF0000"/>
      </right>
      <top/>
      <bottom style="thin">
        <color rgb="FFFF0000"/>
      </bottom>
    </border>
    <border>
      <left style="thin">
        <color rgb="FFFF0000"/>
      </left>
      <right style="thin">
        <color rgb="FFFF0000"/>
      </right>
      <top style="thin">
        <color rgb="FFFF0000"/>
      </top>
      <bottom/>
    </border>
    <border>
      <left style="thin">
        <color rgb="FFFF0000"/>
      </left>
      <right style="thin">
        <color rgb="FFFF0000"/>
      </right>
      <top/>
      <bottom style="thin">
        <color rgb="FFFF0000"/>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color indexed="63"/>
      </left>
      <right>
        <color indexed="63"/>
      </right>
      <top style="thin">
        <color rgb="FFFF0000"/>
      </top>
      <bottom style="thin">
        <color rgb="FF800000"/>
      </bottom>
    </border>
    <border>
      <left style="thin">
        <color rgb="FFFF0000"/>
      </left>
      <right style="thin"/>
      <top style="medium">
        <color rgb="FF800000"/>
      </top>
      <bottom style="thin">
        <color rgb="FFFF0000"/>
      </bottom>
    </border>
    <border>
      <left style="thin">
        <color rgb="FFFF0000"/>
      </left>
      <right style="thin"/>
      <top style="thin">
        <color rgb="FFFF0000"/>
      </top>
      <bottom style="thin">
        <color rgb="FFFF0000"/>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color indexed="63"/>
      </left>
      <right style="thin"/>
      <top style="thin">
        <color rgb="FF800000"/>
      </top>
      <bottom style="medium">
        <color rgb="FF800000"/>
      </bottom>
    </border>
    <border>
      <left style="thin">
        <color rgb="FFFF0000"/>
      </left>
      <right style="thin"/>
      <top style="thin">
        <color rgb="FFFF0000"/>
      </top>
      <bottom>
        <color indexed="63"/>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color indexed="63"/>
      </right>
      <top style="thin">
        <color rgb="FFFF0000"/>
      </top>
      <bottom style="thin">
        <color rgb="FF800000"/>
      </bottom>
    </border>
    <border>
      <left style="thin"/>
      <right style="thin">
        <color rgb="FFFF0000"/>
      </right>
      <top style="thin">
        <color rgb="FFFF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
      <left style="thin">
        <color rgb="FFFF0000"/>
      </left>
      <right style="thin">
        <color rgb="FFFF0000"/>
      </right>
      <top>
        <color indexed="63"/>
      </top>
      <bottom>
        <color indexed="63"/>
      </bottom>
    </border>
    <border>
      <left/>
      <right style="thin">
        <color rgb="FFFF0000"/>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70">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0" xfId="0" applyNumberFormat="1" applyFont="1" applyBorder="1" applyAlignment="1">
      <alignment horizontal="center" vertical="center"/>
    </xf>
    <xf numFmtId="8" fontId="46" fillId="0" borderId="0" xfId="0" applyNumberFormat="1" applyFont="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24" xfId="0" applyBorder="1" applyAlignment="1">
      <alignment horizontal="center"/>
    </xf>
    <xf numFmtId="0" fontId="47" fillId="0" borderId="25" xfId="0" applyFont="1" applyBorder="1" applyAlignment="1">
      <alignment horizontal="left" vertical="center"/>
    </xf>
    <xf numFmtId="0" fontId="48" fillId="15" borderId="26" xfId="0" applyFont="1" applyFill="1" applyBorder="1" applyAlignment="1">
      <alignment horizontal="center" vertical="center"/>
    </xf>
    <xf numFmtId="0" fontId="25" fillId="34" borderId="27" xfId="0" applyFont="1" applyFill="1" applyBorder="1" applyAlignment="1">
      <alignment horizontal="center" vertical="center" wrapText="1"/>
    </xf>
    <xf numFmtId="0" fontId="25" fillId="34" borderId="27" xfId="0" applyFont="1" applyFill="1" applyBorder="1" applyAlignment="1">
      <alignment horizontal="center" vertical="center"/>
    </xf>
    <xf numFmtId="0" fontId="0" fillId="0" borderId="28" xfId="0" applyBorder="1" applyAlignment="1">
      <alignment horizontal="center"/>
    </xf>
    <xf numFmtId="0" fontId="46" fillId="0" borderId="19" xfId="0" applyFont="1" applyBorder="1" applyAlignment="1">
      <alignment horizontal="center" vertical="center"/>
    </xf>
    <xf numFmtId="0" fontId="46" fillId="0" borderId="13" xfId="0" applyFont="1" applyBorder="1" applyAlignment="1">
      <alignment horizontal="center" vertical="center"/>
    </xf>
    <xf numFmtId="8" fontId="46" fillId="0" borderId="18" xfId="0" applyNumberFormat="1" applyFont="1" applyBorder="1" applyAlignment="1">
      <alignment horizontal="center" vertical="center"/>
    </xf>
    <xf numFmtId="8" fontId="46" fillId="0" borderId="29" xfId="0" applyNumberFormat="1" applyFont="1" applyBorder="1" applyAlignment="1">
      <alignment horizontal="center" vertical="center" wrapText="1"/>
    </xf>
    <xf numFmtId="8" fontId="46" fillId="0" borderId="30" xfId="0" applyNumberFormat="1" applyFont="1" applyBorder="1" applyAlignment="1">
      <alignment horizontal="center" vertical="center" wrapText="1"/>
    </xf>
    <xf numFmtId="8" fontId="46" fillId="0" borderId="31" xfId="0" applyNumberFormat="1" applyFont="1" applyBorder="1" applyAlignment="1">
      <alignment horizontal="center" vertical="center" wrapText="1"/>
    </xf>
    <xf numFmtId="0" fontId="49" fillId="0" borderId="13" xfId="0" applyFont="1" applyBorder="1" applyAlignment="1">
      <alignment horizontal="center" vertical="center" wrapText="1"/>
    </xf>
    <xf numFmtId="8" fontId="46" fillId="0" borderId="32" xfId="0" applyNumberFormat="1" applyFont="1" applyBorder="1" applyAlignment="1">
      <alignment horizontal="center" vertical="center" wrapText="1"/>
    </xf>
    <xf numFmtId="0" fontId="47" fillId="0" borderId="33" xfId="0" applyFont="1" applyBorder="1" applyAlignment="1">
      <alignment horizontal="left" vertical="center"/>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8" fontId="46" fillId="0" borderId="34" xfId="0" applyNumberFormat="1" applyFont="1" applyBorder="1" applyAlignment="1">
      <alignment horizontal="center" vertical="center" wrapText="1"/>
    </xf>
    <xf numFmtId="0" fontId="47" fillId="0" borderId="35" xfId="0" applyFont="1" applyBorder="1" applyAlignment="1">
      <alignment horizontal="left" vertical="center"/>
    </xf>
    <xf numFmtId="0" fontId="47" fillId="0" borderId="36" xfId="0" applyFont="1" applyBorder="1" applyAlignment="1">
      <alignment horizontal="left" vertical="center"/>
    </xf>
    <xf numFmtId="0" fontId="47" fillId="0" borderId="37" xfId="0" applyFont="1" applyBorder="1" applyAlignment="1">
      <alignment horizontal="left" vertical="center"/>
    </xf>
    <xf numFmtId="0" fontId="48" fillId="15" borderId="38" xfId="0" applyFont="1" applyFill="1" applyBorder="1" applyAlignment="1">
      <alignment horizontal="center" vertical="center"/>
    </xf>
    <xf numFmtId="0" fontId="48" fillId="15" borderId="39" xfId="0" applyFont="1" applyFill="1" applyBorder="1" applyAlignment="1">
      <alignment horizontal="center" vertical="center"/>
    </xf>
    <xf numFmtId="0" fontId="48" fillId="15" borderId="40" xfId="0" applyFont="1" applyFill="1" applyBorder="1" applyAlignment="1">
      <alignment horizontal="center" vertical="center"/>
    </xf>
    <xf numFmtId="0" fontId="46" fillId="0" borderId="4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42" xfId="0" applyFont="1" applyBorder="1" applyAlignment="1">
      <alignment horizontal="center" vertical="center" wrapText="1"/>
    </xf>
    <xf numFmtId="0" fontId="25" fillId="34" borderId="43" xfId="0" applyFont="1" applyFill="1" applyBorder="1" applyAlignment="1">
      <alignment horizontal="center" vertical="center" wrapText="1"/>
    </xf>
    <xf numFmtId="0" fontId="25" fillId="34" borderId="44" xfId="0" applyFont="1" applyFill="1" applyBorder="1" applyAlignment="1">
      <alignment horizontal="center" vertical="center" wrapText="1"/>
    </xf>
    <xf numFmtId="0" fontId="46"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45" xfId="0" applyFont="1" applyFill="1" applyBorder="1" applyAlignment="1">
      <alignment horizontal="center" vertical="center"/>
    </xf>
    <xf numFmtId="0" fontId="49" fillId="0" borderId="23" xfId="0" applyFont="1" applyFill="1" applyBorder="1" applyAlignment="1">
      <alignment horizontal="center" vertical="center"/>
    </xf>
    <xf numFmtId="0" fontId="46" fillId="0" borderId="19"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5" fillId="0" borderId="13" xfId="0" applyFont="1" applyFill="1" applyBorder="1" applyAlignment="1">
      <alignment horizontal="justify" vertical="center" wrapText="1"/>
    </xf>
    <xf numFmtId="8" fontId="46" fillId="0" borderId="18" xfId="0" applyNumberFormat="1" applyFont="1" applyFill="1" applyBorder="1" applyAlignment="1">
      <alignment horizontal="center" vertical="center" wrapText="1"/>
    </xf>
    <xf numFmtId="0" fontId="46" fillId="0" borderId="13" xfId="0" applyFont="1" applyFill="1" applyBorder="1" applyAlignment="1">
      <alignment horizontal="justify"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48979696"/>
        <c:axId val="38164081"/>
      </c:bar3DChart>
      <c:catAx>
        <c:axId val="48979696"/>
        <c:scaling>
          <c:orientation val="minMax"/>
        </c:scaling>
        <c:axPos val="b"/>
        <c:delete val="1"/>
        <c:majorTickMark val="out"/>
        <c:minorTickMark val="none"/>
        <c:tickLblPos val="none"/>
        <c:crossAx val="38164081"/>
        <c:crosses val="autoZero"/>
        <c:auto val="1"/>
        <c:lblOffset val="100"/>
        <c:tickLblSkip val="1"/>
        <c:noMultiLvlLbl val="0"/>
      </c:catAx>
      <c:valAx>
        <c:axId val="381640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79696"/>
        <c:crossesAt val="1"/>
        <c:crossBetween val="between"/>
        <c:dispUnits/>
      </c:valAx>
      <c:spPr>
        <a:noFill/>
        <a:ln>
          <a:noFill/>
        </a:ln>
      </c:spPr>
    </c:plotArea>
    <c:legend>
      <c:legendPos val="b"/>
      <c:layout>
        <c:manualLayout>
          <c:xMode val="edge"/>
          <c:yMode val="edge"/>
          <c:x val="0.25"/>
          <c:y val="0.896"/>
          <c:w val="0.494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225"/>
        </c:manualLayout>
      </c:layout>
      <c:bar3DChart>
        <c:barDir val="col"/>
        <c:grouping val="clustered"/>
        <c:varyColors val="0"/>
        <c:ser>
          <c:idx val="0"/>
          <c:order val="0"/>
          <c:tx>
            <c:strRef>
              <c:f>Jan!$A$2</c:f>
              <c:strCache>
                <c:ptCount val="1"/>
                <c:pt idx="0">
                  <c:v>JANEIRO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numRef>
          </c:val>
          <c:shape val="cylinder"/>
        </c:ser>
        <c:shape val="cylinder"/>
        <c:axId val="7932410"/>
        <c:axId val="4282827"/>
      </c:bar3DChart>
      <c:catAx>
        <c:axId val="7932410"/>
        <c:scaling>
          <c:orientation val="minMax"/>
        </c:scaling>
        <c:axPos val="b"/>
        <c:delete val="1"/>
        <c:majorTickMark val="out"/>
        <c:minorTickMark val="none"/>
        <c:tickLblPos val="none"/>
        <c:crossAx val="4282827"/>
        <c:crosses val="autoZero"/>
        <c:auto val="1"/>
        <c:lblOffset val="100"/>
        <c:tickLblSkip val="1"/>
        <c:noMultiLvlLbl val="0"/>
      </c:catAx>
      <c:valAx>
        <c:axId val="42828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32410"/>
        <c:crossesAt val="1"/>
        <c:crossBetween val="between"/>
        <c:dispUnits/>
      </c:valAx>
      <c:spPr>
        <a:noFill/>
        <a:ln>
          <a:noFill/>
        </a:ln>
      </c:spPr>
    </c:plotArea>
    <c:legend>
      <c:legendPos val="b"/>
      <c:layout>
        <c:manualLayout>
          <c:xMode val="edge"/>
          <c:yMode val="edge"/>
          <c:x val="0.2215"/>
          <c:y val="0.90175"/>
          <c:w val="0.55225"/>
          <c:h val="0.078"/>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5"/>
          <c:y val="0.03275"/>
          <c:w val="0.9675"/>
          <c:h val="0.821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numRef>
          </c:val>
          <c:shape val="cylinder"/>
        </c:ser>
        <c:shape val="cylinder"/>
        <c:axId val="38545444"/>
        <c:axId val="11364677"/>
      </c:bar3DChart>
      <c:catAx>
        <c:axId val="38545444"/>
        <c:scaling>
          <c:orientation val="minMax"/>
        </c:scaling>
        <c:axPos val="b"/>
        <c:delete val="1"/>
        <c:majorTickMark val="out"/>
        <c:minorTickMark val="none"/>
        <c:tickLblPos val="none"/>
        <c:crossAx val="11364677"/>
        <c:crosses val="autoZero"/>
        <c:auto val="1"/>
        <c:lblOffset val="100"/>
        <c:tickLblSkip val="1"/>
        <c:noMultiLvlLbl val="0"/>
      </c:catAx>
      <c:valAx>
        <c:axId val="113646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45444"/>
        <c:crossesAt val="1"/>
        <c:crossBetween val="between"/>
        <c:dispUnits/>
      </c:valAx>
      <c:spPr>
        <a:noFill/>
        <a:ln>
          <a:noFill/>
        </a:ln>
      </c:spPr>
    </c:plotArea>
    <c:legend>
      <c:legendPos val="b"/>
      <c:layout>
        <c:manualLayout>
          <c:xMode val="edge"/>
          <c:yMode val="edge"/>
          <c:x val="0.17025"/>
          <c:y val="0.90125"/>
          <c:w val="0.655"/>
          <c:h val="0.0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1525"/>
          <c:y val="0.0325"/>
          <c:w val="0.96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numRef>
          </c:val>
          <c:shape val="cylinder"/>
        </c:ser>
        <c:shape val="cylinder"/>
        <c:axId val="35173230"/>
        <c:axId val="48123615"/>
      </c:bar3DChart>
      <c:catAx>
        <c:axId val="35173230"/>
        <c:scaling>
          <c:orientation val="minMax"/>
        </c:scaling>
        <c:axPos val="b"/>
        <c:delete val="1"/>
        <c:majorTickMark val="out"/>
        <c:minorTickMark val="none"/>
        <c:tickLblPos val="none"/>
        <c:crossAx val="48123615"/>
        <c:crosses val="autoZero"/>
        <c:auto val="1"/>
        <c:lblOffset val="100"/>
        <c:tickLblSkip val="1"/>
        <c:noMultiLvlLbl val="0"/>
      </c:catAx>
      <c:valAx>
        <c:axId val="481236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73230"/>
        <c:crossesAt val="1"/>
        <c:crossBetween val="between"/>
        <c:dispUnits/>
      </c:valAx>
      <c:spPr>
        <a:noFill/>
        <a:ln>
          <a:noFill/>
        </a:ln>
      </c:spPr>
    </c:plotArea>
    <c:legend>
      <c:legendPos val="b"/>
      <c:layout>
        <c:manualLayout>
          <c:xMode val="edge"/>
          <c:yMode val="edge"/>
          <c:x val="0.1235"/>
          <c:y val="0.90225"/>
          <c:w val="0.7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55"/>
          <c:y val="0.0325"/>
          <c:w val="0.9675"/>
          <c:h val="0.82375"/>
        </c:manualLayout>
      </c:layout>
      <c:bar3DChart>
        <c:barDir val="col"/>
        <c:grouping val="clustered"/>
        <c:varyColors val="0"/>
        <c:ser>
          <c:idx val="0"/>
          <c:order val="0"/>
          <c:tx>
            <c:strRef>
              <c:f>Jan!$A$2</c:f>
              <c:strCache>
                <c:ptCount val="1"/>
                <c:pt idx="0">
                  <c:v>JANEIRO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FEVEREIRO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MARÇO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ABRIL</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ptCount val="1"/>
                <c:pt idx="0">
                  <c:v>1215357.79</c:v>
                </c:pt>
              </c:numCache>
            </c:numRef>
          </c:val>
          <c:shape val="cylinder"/>
        </c:ser>
        <c:ser>
          <c:idx val="4"/>
          <c:order val="4"/>
          <c:tx>
            <c:strRef>
              <c:f>Mai!$A$2</c:f>
              <c:strCache>
                <c:ptCount val="1"/>
                <c:pt idx="0">
                  <c:v>MAIO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Mai!$D$60</c:f>
              <c:numCache>
                <c:ptCount val="1"/>
                <c:pt idx="0">
                  <c:v>622424.6000000001</c:v>
                </c:pt>
              </c:numCache>
            </c:numRef>
          </c:val>
          <c:shape val="cylinder"/>
        </c:ser>
        <c:ser>
          <c:idx val="5"/>
          <c:order val="5"/>
          <c:tx>
            <c:strRef>
              <c:f>Jun!$A$2</c:f>
              <c:strCache>
                <c:ptCount val="1"/>
                <c:pt idx="0">
                  <c:v>JUNHO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Jun!$D$34</c:f>
              <c:numCache>
                <c:ptCount val="1"/>
                <c:pt idx="0">
                  <c:v>252815.43</c:v>
                </c:pt>
              </c:numCache>
            </c:numRef>
          </c:val>
          <c:shape val="cylinder"/>
        </c:ser>
        <c:ser>
          <c:idx val="6"/>
          <c:order val="6"/>
          <c:tx>
            <c:strRef>
              <c:f>Jul!$A$2</c:f>
              <c:strCache>
                <c:ptCount val="1"/>
                <c:pt idx="0">
                  <c:v>JULHO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Jul!$D$26</c:f>
              <c:numCache>
                <c:ptCount val="1"/>
                <c:pt idx="0">
                  <c:v>267194.37</c:v>
                </c:pt>
              </c:numCache>
            </c:numRef>
          </c:val>
          <c:shape val="cylinder"/>
        </c:ser>
        <c:ser>
          <c:idx val="7"/>
          <c:order val="7"/>
          <c:tx>
            <c:strRef>
              <c:f>Ago!$A$2</c:f>
              <c:strCache>
                <c:ptCount val="1"/>
                <c:pt idx="0">
                  <c:v>AGOSTO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Ago!$D$38</c:f>
              <c:numCache/>
            </c:numRef>
          </c:val>
          <c:shape val="cylinder"/>
        </c:ser>
        <c:shape val="cylinder"/>
        <c:axId val="30459352"/>
        <c:axId val="5698713"/>
      </c:bar3DChart>
      <c:catAx>
        <c:axId val="30459352"/>
        <c:scaling>
          <c:orientation val="minMax"/>
        </c:scaling>
        <c:axPos val="b"/>
        <c:delete val="1"/>
        <c:majorTickMark val="out"/>
        <c:minorTickMark val="none"/>
        <c:tickLblPos val="none"/>
        <c:crossAx val="5698713"/>
        <c:crosses val="autoZero"/>
        <c:auto val="1"/>
        <c:lblOffset val="100"/>
        <c:tickLblSkip val="1"/>
        <c:noMultiLvlLbl val="0"/>
      </c:catAx>
      <c:valAx>
        <c:axId val="5698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59352"/>
        <c:crossesAt val="1"/>
        <c:crossBetween val="between"/>
        <c:dispUnits/>
      </c:valAx>
      <c:spPr>
        <a:noFill/>
        <a:ln>
          <a:noFill/>
        </a:ln>
      </c:spPr>
    </c:plotArea>
    <c:legend>
      <c:legendPos val="b"/>
      <c:layout>
        <c:manualLayout>
          <c:xMode val="edge"/>
          <c:yMode val="edge"/>
          <c:x val="0.0625"/>
          <c:y val="0.90225"/>
          <c:w val="0.8715"/>
          <c:h val="0.07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32</xdr:row>
      <xdr:rowOff>38100</xdr:rowOff>
    </xdr:from>
    <xdr:to>
      <xdr:col>3</xdr:col>
      <xdr:colOff>400050</xdr:colOff>
      <xdr:row>46</xdr:row>
      <xdr:rowOff>114300</xdr:rowOff>
    </xdr:to>
    <xdr:graphicFrame>
      <xdr:nvGraphicFramePr>
        <xdr:cNvPr id="1" name="Gráfico 1"/>
        <xdr:cNvGraphicFramePr/>
      </xdr:nvGraphicFramePr>
      <xdr:xfrm>
        <a:off x="561975" y="15420975"/>
        <a:ext cx="56483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61</xdr:row>
      <xdr:rowOff>133350</xdr:rowOff>
    </xdr:from>
    <xdr:to>
      <xdr:col>3</xdr:col>
      <xdr:colOff>133350</xdr:colOff>
      <xdr:row>76</xdr:row>
      <xdr:rowOff>171450</xdr:rowOff>
    </xdr:to>
    <xdr:graphicFrame>
      <xdr:nvGraphicFramePr>
        <xdr:cNvPr id="1" name="Gráfico 1"/>
        <xdr:cNvGraphicFramePr/>
      </xdr:nvGraphicFramePr>
      <xdr:xfrm>
        <a:off x="581025" y="38566725"/>
        <a:ext cx="601980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2</xdr:col>
      <xdr:colOff>3438525</xdr:colOff>
      <xdr:row>51</xdr:row>
      <xdr:rowOff>104775</xdr:rowOff>
    </xdr:to>
    <xdr:graphicFrame>
      <xdr:nvGraphicFramePr>
        <xdr:cNvPr id="1" name="Gráfico 1"/>
        <xdr:cNvGraphicFramePr/>
      </xdr:nvGraphicFramePr>
      <xdr:xfrm>
        <a:off x="114300" y="18459450"/>
        <a:ext cx="6019800" cy="2886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304800</xdr:rowOff>
    </xdr:from>
    <xdr:to>
      <xdr:col>3</xdr:col>
      <xdr:colOff>9525</xdr:colOff>
      <xdr:row>31</xdr:row>
      <xdr:rowOff>438150</xdr:rowOff>
    </xdr:to>
    <xdr:graphicFrame>
      <xdr:nvGraphicFramePr>
        <xdr:cNvPr id="1" name="Gráfico 1"/>
        <xdr:cNvGraphicFramePr/>
      </xdr:nvGraphicFramePr>
      <xdr:xfrm>
        <a:off x="285750" y="21869400"/>
        <a:ext cx="6029325"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161925</xdr:rowOff>
    </xdr:from>
    <xdr:to>
      <xdr:col>4</xdr:col>
      <xdr:colOff>228600</xdr:colOff>
      <xdr:row>55</xdr:row>
      <xdr:rowOff>28575</xdr:rowOff>
    </xdr:to>
    <xdr:graphicFrame>
      <xdr:nvGraphicFramePr>
        <xdr:cNvPr id="1" name="Gráfico 1"/>
        <xdr:cNvGraphicFramePr/>
      </xdr:nvGraphicFramePr>
      <xdr:xfrm>
        <a:off x="0" y="28241625"/>
        <a:ext cx="6019800"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A3" sqref="A3"/>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28" t="s">
        <v>0</v>
      </c>
      <c r="B1" s="28"/>
      <c r="C1" s="28"/>
      <c r="D1" s="28"/>
    </row>
    <row r="2" spans="1:4" ht="19.5" customHeight="1" thickBot="1">
      <c r="A2" s="29" t="s">
        <v>332</v>
      </c>
      <c r="B2" s="29"/>
      <c r="C2" s="29"/>
      <c r="D2" s="29"/>
    </row>
    <row r="3" spans="1:4" ht="15.75" thickBot="1">
      <c r="A3" s="1" t="s">
        <v>1</v>
      </c>
      <c r="B3" s="2" t="s">
        <v>3</v>
      </c>
      <c r="C3" s="2" t="s">
        <v>4</v>
      </c>
      <c r="D3" s="3" t="s">
        <v>5</v>
      </c>
    </row>
    <row r="4" spans="1:4" ht="38.25">
      <c r="A4" s="20" t="s">
        <v>34</v>
      </c>
      <c r="B4" s="25" t="s">
        <v>6</v>
      </c>
      <c r="C4" s="4" t="s">
        <v>7</v>
      </c>
      <c r="D4" s="19">
        <v>10164.6</v>
      </c>
    </row>
    <row r="5" spans="1:4" ht="15">
      <c r="A5" s="20"/>
      <c r="B5" s="25"/>
      <c r="C5" s="5" t="s">
        <v>8</v>
      </c>
      <c r="D5" s="19"/>
    </row>
    <row r="6" spans="1:4" ht="38.25">
      <c r="A6" s="20" t="s">
        <v>35</v>
      </c>
      <c r="B6" s="25" t="s">
        <v>9</v>
      </c>
      <c r="C6" s="4" t="s">
        <v>10</v>
      </c>
      <c r="D6" s="19">
        <v>10164.6</v>
      </c>
    </row>
    <row r="7" spans="1:4" ht="15">
      <c r="A7" s="20"/>
      <c r="B7" s="25"/>
      <c r="C7" s="5" t="s">
        <v>11</v>
      </c>
      <c r="D7" s="19"/>
    </row>
    <row r="8" spans="1:4" ht="89.25">
      <c r="A8" s="20" t="s">
        <v>36</v>
      </c>
      <c r="B8" s="25" t="s">
        <v>12</v>
      </c>
      <c r="C8" s="4" t="s">
        <v>13</v>
      </c>
      <c r="D8" s="19">
        <v>8590</v>
      </c>
    </row>
    <row r="9" spans="1:4" ht="15">
      <c r="A9" s="20"/>
      <c r="B9" s="25"/>
      <c r="C9" s="5" t="s">
        <v>8</v>
      </c>
      <c r="D9" s="19"/>
    </row>
    <row r="10" spans="1:4" ht="25.5" customHeight="1">
      <c r="A10" s="21" t="s">
        <v>38</v>
      </c>
      <c r="B10" s="23" t="s">
        <v>14</v>
      </c>
      <c r="C10" s="4" t="s">
        <v>15</v>
      </c>
      <c r="D10" s="19">
        <v>31900.6</v>
      </c>
    </row>
    <row r="11" spans="1:4" ht="15">
      <c r="A11" s="22"/>
      <c r="B11" s="24"/>
      <c r="C11" s="5" t="s">
        <v>16</v>
      </c>
      <c r="D11" s="19"/>
    </row>
    <row r="12" spans="1:4" ht="63.75">
      <c r="A12" s="20" t="s">
        <v>37</v>
      </c>
      <c r="B12" s="25" t="s">
        <v>17</v>
      </c>
      <c r="C12" s="4" t="s">
        <v>18</v>
      </c>
      <c r="D12" s="19">
        <v>27849</v>
      </c>
    </row>
    <row r="13" spans="1:4" ht="15">
      <c r="A13" s="20"/>
      <c r="B13" s="25"/>
      <c r="C13" s="5" t="s">
        <v>19</v>
      </c>
      <c r="D13" s="19"/>
    </row>
    <row r="14" spans="1:4" ht="38.25">
      <c r="A14" s="20" t="s">
        <v>39</v>
      </c>
      <c r="B14" s="25" t="s">
        <v>20</v>
      </c>
      <c r="C14" s="4" t="s">
        <v>21</v>
      </c>
      <c r="D14" s="19">
        <v>4051.6</v>
      </c>
    </row>
    <row r="15" spans="1:4" ht="15">
      <c r="A15" s="20"/>
      <c r="B15" s="25"/>
      <c r="C15" s="5" t="s">
        <v>19</v>
      </c>
      <c r="D15" s="19"/>
    </row>
    <row r="16" spans="1:4" ht="25.5" customHeight="1">
      <c r="A16" s="21" t="s">
        <v>40</v>
      </c>
      <c r="B16" s="23" t="s">
        <v>22</v>
      </c>
      <c r="C16" s="4" t="s">
        <v>23</v>
      </c>
      <c r="D16" s="19">
        <v>42558</v>
      </c>
    </row>
    <row r="17" spans="1:4" ht="15">
      <c r="A17" s="22"/>
      <c r="B17" s="24"/>
      <c r="C17" s="5" t="s">
        <v>24</v>
      </c>
      <c r="D17" s="19"/>
    </row>
    <row r="18" spans="1:4" ht="105">
      <c r="A18" s="21" t="s">
        <v>41</v>
      </c>
      <c r="B18" s="23" t="s">
        <v>25</v>
      </c>
      <c r="C18" s="4" t="s">
        <v>26</v>
      </c>
      <c r="D18" s="19">
        <v>42558</v>
      </c>
    </row>
    <row r="19" spans="1:4" ht="15">
      <c r="A19" s="22"/>
      <c r="B19" s="24"/>
      <c r="C19" s="5" t="s">
        <v>27</v>
      </c>
      <c r="D19" s="19"/>
    </row>
    <row r="20" spans="1:4" ht="38.25">
      <c r="A20" s="21" t="s">
        <v>42</v>
      </c>
      <c r="B20" s="23" t="s">
        <v>28</v>
      </c>
      <c r="C20" s="4" t="s">
        <v>29</v>
      </c>
      <c r="D20" s="19">
        <v>86996.52</v>
      </c>
    </row>
    <row r="21" spans="1:4" ht="15">
      <c r="A21" s="22"/>
      <c r="B21" s="24"/>
      <c r="C21" s="5" t="s">
        <v>30</v>
      </c>
      <c r="D21" s="19"/>
    </row>
    <row r="22" spans="1:4" ht="63.75">
      <c r="A22" s="20" t="s">
        <v>43</v>
      </c>
      <c r="B22" s="25" t="s">
        <v>31</v>
      </c>
      <c r="C22" s="4" t="s">
        <v>32</v>
      </c>
      <c r="D22" s="19">
        <v>86996.52</v>
      </c>
    </row>
    <row r="23" spans="1:4" ht="15">
      <c r="A23" s="20"/>
      <c r="B23" s="25"/>
      <c r="C23" s="5" t="s">
        <v>33</v>
      </c>
      <c r="D23" s="19"/>
    </row>
    <row r="24" spans="1:4" ht="15">
      <c r="A24" s="26" t="s">
        <v>99</v>
      </c>
      <c r="B24" s="26"/>
      <c r="C24" s="26"/>
      <c r="D24" s="10">
        <f>SUM(D4:D23)</f>
        <v>351829.44000000006</v>
      </c>
    </row>
    <row r="25" spans="1:4" ht="15.75" thickBot="1">
      <c r="A25" s="27" t="s">
        <v>2</v>
      </c>
      <c r="B25" s="27"/>
      <c r="C25" s="27"/>
      <c r="D25" s="27"/>
    </row>
    <row r="30" spans="5:8" ht="15.75" thickBot="1">
      <c r="E30" s="27"/>
      <c r="F30" s="27"/>
      <c r="G30" s="27"/>
      <c r="H30" s="27"/>
    </row>
  </sheetData>
  <sheetProtection/>
  <mergeCells count="35">
    <mergeCell ref="A24:C24"/>
    <mergeCell ref="A25:D25"/>
    <mergeCell ref="E30:H30"/>
    <mergeCell ref="A1:D1"/>
    <mergeCell ref="A2:D2"/>
    <mergeCell ref="A10:A11"/>
    <mergeCell ref="D10:D11"/>
    <mergeCell ref="A4:A5"/>
    <mergeCell ref="B4:B5"/>
    <mergeCell ref="D4:D5"/>
    <mergeCell ref="B10:B11"/>
    <mergeCell ref="A16:A17"/>
    <mergeCell ref="B16:B17"/>
    <mergeCell ref="A6:A7"/>
    <mergeCell ref="B6:B7"/>
    <mergeCell ref="A18:A19"/>
    <mergeCell ref="B18:B19"/>
    <mergeCell ref="D6:D7"/>
    <mergeCell ref="A8:A9"/>
    <mergeCell ref="B8:B9"/>
    <mergeCell ref="D8:D9"/>
    <mergeCell ref="B22:B23"/>
    <mergeCell ref="D22:D23"/>
    <mergeCell ref="A12:A13"/>
    <mergeCell ref="B12:B13"/>
    <mergeCell ref="A14:A15"/>
    <mergeCell ref="B14:B15"/>
    <mergeCell ref="D18:D19"/>
    <mergeCell ref="D12:D13"/>
    <mergeCell ref="D14:D15"/>
    <mergeCell ref="D16:D17"/>
    <mergeCell ref="D20:D21"/>
    <mergeCell ref="A22:A23"/>
    <mergeCell ref="A20:A21"/>
    <mergeCell ref="B20:B21"/>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3" sqref="A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28" t="s">
        <v>0</v>
      </c>
      <c r="B1" s="28"/>
      <c r="C1" s="28"/>
      <c r="D1" s="28"/>
    </row>
    <row r="2" spans="1:4" ht="15.75" thickBot="1">
      <c r="A2" s="30" t="s">
        <v>331</v>
      </c>
      <c r="B2" s="30"/>
      <c r="C2" s="30"/>
      <c r="D2" s="30"/>
    </row>
    <row r="3" spans="1:4" ht="27.75" customHeight="1" thickBot="1">
      <c r="A3" s="11" t="s">
        <v>1</v>
      </c>
      <c r="B3" s="6" t="s">
        <v>3</v>
      </c>
      <c r="C3" s="6" t="s">
        <v>4</v>
      </c>
      <c r="D3" s="12" t="s">
        <v>5</v>
      </c>
    </row>
    <row r="4" spans="1:4" ht="89.25">
      <c r="A4" s="32" t="s">
        <v>44</v>
      </c>
      <c r="B4" s="33" t="s">
        <v>45</v>
      </c>
      <c r="C4" s="7" t="s">
        <v>46</v>
      </c>
      <c r="D4" s="34">
        <v>16399.36</v>
      </c>
    </row>
    <row r="5" spans="1:4" ht="15">
      <c r="A5" s="32"/>
      <c r="B5" s="33"/>
      <c r="C5" s="8" t="s">
        <v>47</v>
      </c>
      <c r="D5" s="34"/>
    </row>
    <row r="6" spans="1:4" ht="89.25">
      <c r="A6" s="32" t="s">
        <v>48</v>
      </c>
      <c r="B6" s="33" t="s">
        <v>49</v>
      </c>
      <c r="C6" s="7" t="s">
        <v>50</v>
      </c>
      <c r="D6" s="34">
        <v>7865.52</v>
      </c>
    </row>
    <row r="7" spans="1:4" ht="15">
      <c r="A7" s="32"/>
      <c r="B7" s="33"/>
      <c r="C7" s="8" t="s">
        <v>51</v>
      </c>
      <c r="D7" s="34"/>
    </row>
    <row r="8" spans="1:4" ht="15">
      <c r="A8" s="31" t="s">
        <v>99</v>
      </c>
      <c r="B8" s="31"/>
      <c r="C8" s="31"/>
      <c r="D8" s="10">
        <f>SUM(D4:D7)</f>
        <v>24264.88</v>
      </c>
    </row>
    <row r="9" spans="1:4" ht="15.75" thickBot="1">
      <c r="A9" s="27" t="s">
        <v>2</v>
      </c>
      <c r="B9" s="27"/>
      <c r="C9" s="27"/>
      <c r="D9" s="27"/>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3" sqref="A3"/>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28" t="s">
        <v>0</v>
      </c>
      <c r="B1" s="28"/>
      <c r="C1" s="28"/>
      <c r="D1" s="28"/>
    </row>
    <row r="2" spans="1:4" ht="15.75" thickBot="1">
      <c r="A2" s="29" t="s">
        <v>330</v>
      </c>
      <c r="B2" s="29"/>
      <c r="C2" s="29"/>
      <c r="D2" s="29"/>
    </row>
    <row r="3" spans="1:4" ht="15.75" thickBot="1">
      <c r="A3" s="1" t="s">
        <v>1</v>
      </c>
      <c r="B3" s="2" t="s">
        <v>3</v>
      </c>
      <c r="C3" s="6" t="s">
        <v>4</v>
      </c>
      <c r="D3" s="3" t="s">
        <v>5</v>
      </c>
    </row>
    <row r="4" spans="1:4" ht="76.5">
      <c r="A4" s="20" t="s">
        <v>52</v>
      </c>
      <c r="B4" s="25" t="s">
        <v>53</v>
      </c>
      <c r="C4" s="7" t="s">
        <v>54</v>
      </c>
      <c r="D4" s="35">
        <v>38318.75</v>
      </c>
    </row>
    <row r="5" spans="1:4" ht="15">
      <c r="A5" s="20"/>
      <c r="B5" s="25"/>
      <c r="C5" s="8" t="s">
        <v>55</v>
      </c>
      <c r="D5" s="36"/>
    </row>
    <row r="6" spans="1:4" ht="15">
      <c r="A6" s="21" t="s">
        <v>56</v>
      </c>
      <c r="B6" s="23" t="s">
        <v>57</v>
      </c>
      <c r="C6" s="7" t="s">
        <v>58</v>
      </c>
      <c r="D6" s="36">
        <v>31375.96</v>
      </c>
    </row>
    <row r="7" spans="1:4" ht="15">
      <c r="A7" s="22"/>
      <c r="B7" s="24"/>
      <c r="C7" s="8" t="s">
        <v>59</v>
      </c>
      <c r="D7" s="36"/>
    </row>
    <row r="8" spans="1:4" ht="89.25">
      <c r="A8" s="20" t="s">
        <v>60</v>
      </c>
      <c r="B8" s="25" t="s">
        <v>61</v>
      </c>
      <c r="C8" s="7" t="s">
        <v>62</v>
      </c>
      <c r="D8" s="36" t="s">
        <v>63</v>
      </c>
    </row>
    <row r="9" spans="1:4" ht="15">
      <c r="A9" s="20"/>
      <c r="B9" s="25"/>
      <c r="C9" s="8" t="s">
        <v>64</v>
      </c>
      <c r="D9" s="36"/>
    </row>
    <row r="10" spans="1:4" ht="102">
      <c r="A10" s="20" t="s">
        <v>65</v>
      </c>
      <c r="B10" s="25" t="s">
        <v>66</v>
      </c>
      <c r="C10" s="7" t="s">
        <v>67</v>
      </c>
      <c r="D10" s="36">
        <v>1618867.98</v>
      </c>
    </row>
    <row r="11" spans="1:4" ht="15">
      <c r="A11" s="20"/>
      <c r="B11" s="25"/>
      <c r="C11" s="8" t="s">
        <v>68</v>
      </c>
      <c r="D11" s="36"/>
    </row>
    <row r="12" spans="1:4" ht="89.25">
      <c r="A12" s="20" t="s">
        <v>69</v>
      </c>
      <c r="B12" s="38" t="s">
        <v>70</v>
      </c>
      <c r="C12" s="7" t="s">
        <v>71</v>
      </c>
      <c r="D12" s="36">
        <v>11960</v>
      </c>
    </row>
    <row r="13" spans="1:4" ht="15">
      <c r="A13" s="20"/>
      <c r="B13" s="38"/>
      <c r="C13" s="8" t="s">
        <v>72</v>
      </c>
      <c r="D13" s="36"/>
    </row>
    <row r="14" spans="1:4" ht="51">
      <c r="A14" s="20" t="s">
        <v>73</v>
      </c>
      <c r="B14" s="25" t="s">
        <v>74</v>
      </c>
      <c r="C14" s="7" t="s">
        <v>75</v>
      </c>
      <c r="D14" s="36">
        <v>250500</v>
      </c>
    </row>
    <row r="15" spans="1:4" ht="15">
      <c r="A15" s="20"/>
      <c r="B15" s="25"/>
      <c r="C15" s="8" t="s">
        <v>76</v>
      </c>
      <c r="D15" s="36"/>
    </row>
    <row r="16" spans="1:4" ht="102">
      <c r="A16" s="20" t="s">
        <v>77</v>
      </c>
      <c r="B16" s="25" t="s">
        <v>78</v>
      </c>
      <c r="C16" s="7" t="s">
        <v>79</v>
      </c>
      <c r="D16" s="36">
        <v>148500</v>
      </c>
    </row>
    <row r="17" spans="1:4" ht="15">
      <c r="A17" s="20"/>
      <c r="B17" s="25"/>
      <c r="C17" s="8" t="s">
        <v>80</v>
      </c>
      <c r="D17" s="39"/>
    </row>
    <row r="18" spans="1:4" ht="102">
      <c r="A18" s="20" t="s">
        <v>81</v>
      </c>
      <c r="B18" s="25" t="s">
        <v>82</v>
      </c>
      <c r="C18" s="7" t="s">
        <v>83</v>
      </c>
      <c r="D18" s="37">
        <v>102000</v>
      </c>
    </row>
    <row r="19" spans="1:4" ht="15">
      <c r="A19" s="20"/>
      <c r="B19" s="25"/>
      <c r="C19" s="8" t="s">
        <v>80</v>
      </c>
      <c r="D19" s="36"/>
    </row>
    <row r="20" spans="1:4" ht="51">
      <c r="A20" s="20" t="s">
        <v>84</v>
      </c>
      <c r="B20" s="25" t="s">
        <v>85</v>
      </c>
      <c r="C20" s="7" t="s">
        <v>86</v>
      </c>
      <c r="D20" s="36">
        <v>20495</v>
      </c>
    </row>
    <row r="21" spans="1:4" ht="15">
      <c r="A21" s="20"/>
      <c r="B21" s="25"/>
      <c r="C21" s="8" t="s">
        <v>87</v>
      </c>
      <c r="D21" s="36"/>
    </row>
    <row r="22" spans="1:4" ht="102">
      <c r="A22" s="20" t="s">
        <v>88</v>
      </c>
      <c r="B22" s="25" t="s">
        <v>89</v>
      </c>
      <c r="C22" s="7" t="s">
        <v>90</v>
      </c>
      <c r="D22" s="36">
        <v>20495</v>
      </c>
    </row>
    <row r="23" spans="1:4" ht="15">
      <c r="A23" s="20"/>
      <c r="B23" s="25"/>
      <c r="C23" s="8" t="s">
        <v>91</v>
      </c>
      <c r="D23" s="36"/>
    </row>
    <row r="24" spans="1:4" ht="76.5">
      <c r="A24" s="21" t="s">
        <v>92</v>
      </c>
      <c r="B24" s="41" t="s">
        <v>93</v>
      </c>
      <c r="C24" s="7" t="s">
        <v>94</v>
      </c>
      <c r="D24" s="43">
        <v>14700</v>
      </c>
    </row>
    <row r="25" spans="1:4" ht="15">
      <c r="A25" s="22"/>
      <c r="B25" s="42"/>
      <c r="C25" s="8" t="s">
        <v>91</v>
      </c>
      <c r="D25" s="37"/>
    </row>
    <row r="26" spans="1:4" ht="89.25">
      <c r="A26" s="20" t="s">
        <v>95</v>
      </c>
      <c r="B26" s="25" t="s">
        <v>96</v>
      </c>
      <c r="C26" s="7" t="s">
        <v>97</v>
      </c>
      <c r="D26" s="36">
        <v>5580</v>
      </c>
    </row>
    <row r="27" spans="1:4" ht="15">
      <c r="A27" s="20"/>
      <c r="B27" s="25"/>
      <c r="C27" s="8" t="s">
        <v>98</v>
      </c>
      <c r="D27" s="36"/>
    </row>
    <row r="28" spans="1:4" ht="15">
      <c r="A28" s="31" t="s">
        <v>99</v>
      </c>
      <c r="B28" s="31"/>
      <c r="C28" s="31"/>
      <c r="D28" s="13">
        <f>SUM(D4:D27)</f>
        <v>2262792.69</v>
      </c>
    </row>
    <row r="29" spans="1:4" ht="15.75" thickBot="1">
      <c r="A29" s="27" t="s">
        <v>2</v>
      </c>
      <c r="B29" s="27"/>
      <c r="C29" s="27"/>
      <c r="D29" s="40"/>
    </row>
  </sheetData>
  <sheetProtection/>
  <mergeCells count="40">
    <mergeCell ref="A28:C28"/>
    <mergeCell ref="A1:D1"/>
    <mergeCell ref="A29:D29"/>
    <mergeCell ref="A22:A23"/>
    <mergeCell ref="B22:B23"/>
    <mergeCell ref="D22:D23"/>
    <mergeCell ref="A24:A25"/>
    <mergeCell ref="B24:B25"/>
    <mergeCell ref="D24:D25"/>
    <mergeCell ref="A20:A21"/>
    <mergeCell ref="B20:B21"/>
    <mergeCell ref="D20:D21"/>
    <mergeCell ref="A26:A27"/>
    <mergeCell ref="B26:B27"/>
    <mergeCell ref="D26:D27"/>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A3" sqref="A3"/>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47" t="s">
        <v>0</v>
      </c>
      <c r="B1" s="48"/>
      <c r="C1" s="48"/>
      <c r="D1" s="49"/>
    </row>
    <row r="2" spans="1:4" ht="15.75" thickBot="1">
      <c r="A2" s="53" t="s">
        <v>329</v>
      </c>
      <c r="B2" s="29"/>
      <c r="C2" s="29"/>
      <c r="D2" s="54"/>
    </row>
    <row r="3" spans="1:4" ht="15.75" thickBot="1">
      <c r="A3" s="14" t="s">
        <v>1</v>
      </c>
      <c r="B3" s="2" t="s">
        <v>3</v>
      </c>
      <c r="C3" s="2" t="s">
        <v>4</v>
      </c>
      <c r="D3" s="15" t="s">
        <v>5</v>
      </c>
    </row>
    <row r="4" spans="1:4" ht="25.5">
      <c r="A4" s="52" t="s">
        <v>100</v>
      </c>
      <c r="B4" s="25" t="s">
        <v>101</v>
      </c>
      <c r="C4" s="4" t="s">
        <v>102</v>
      </c>
      <c r="D4" s="36">
        <v>457645</v>
      </c>
    </row>
    <row r="5" spans="1:4" ht="15">
      <c r="A5" s="52"/>
      <c r="B5" s="25"/>
      <c r="C5" s="5" t="s">
        <v>103</v>
      </c>
      <c r="D5" s="36"/>
    </row>
    <row r="6" spans="1:4" ht="63.75">
      <c r="A6" s="52" t="s">
        <v>104</v>
      </c>
      <c r="B6" s="25" t="s">
        <v>105</v>
      </c>
      <c r="C6" s="4" t="s">
        <v>106</v>
      </c>
      <c r="D6" s="36">
        <v>71445</v>
      </c>
    </row>
    <row r="7" spans="1:4" ht="15">
      <c r="A7" s="52"/>
      <c r="B7" s="25"/>
      <c r="C7" s="5" t="s">
        <v>107</v>
      </c>
      <c r="D7" s="36"/>
    </row>
    <row r="8" spans="1:4" ht="51">
      <c r="A8" s="52" t="s">
        <v>108</v>
      </c>
      <c r="B8" s="25" t="s">
        <v>109</v>
      </c>
      <c r="C8" s="4" t="s">
        <v>110</v>
      </c>
      <c r="D8" s="36">
        <v>258200</v>
      </c>
    </row>
    <row r="9" spans="1:4" ht="15">
      <c r="A9" s="52"/>
      <c r="B9" s="25"/>
      <c r="C9" s="5" t="s">
        <v>107</v>
      </c>
      <c r="D9" s="36"/>
    </row>
    <row r="10" spans="1:4" ht="51">
      <c r="A10" s="52" t="s">
        <v>111</v>
      </c>
      <c r="B10" s="25" t="s">
        <v>112</v>
      </c>
      <c r="C10" s="4" t="s">
        <v>113</v>
      </c>
      <c r="D10" s="36">
        <v>128000</v>
      </c>
    </row>
    <row r="11" spans="1:4" ht="15">
      <c r="A11" s="52"/>
      <c r="B11" s="25"/>
      <c r="C11" s="5" t="s">
        <v>107</v>
      </c>
      <c r="D11" s="36"/>
    </row>
    <row r="12" spans="1:4" ht="25.5">
      <c r="A12" s="52" t="s">
        <v>114</v>
      </c>
      <c r="B12" s="25" t="s">
        <v>115</v>
      </c>
      <c r="C12" s="4" t="s">
        <v>116</v>
      </c>
      <c r="D12" s="36">
        <v>102334.46</v>
      </c>
    </row>
    <row r="13" spans="1:4" ht="15">
      <c r="A13" s="52"/>
      <c r="B13" s="25"/>
      <c r="C13" s="5" t="s">
        <v>117</v>
      </c>
      <c r="D13" s="36"/>
    </row>
    <row r="14" spans="1:4" ht="51">
      <c r="A14" s="52" t="s">
        <v>118</v>
      </c>
      <c r="B14" s="25" t="s">
        <v>119</v>
      </c>
      <c r="C14" s="4" t="s">
        <v>120</v>
      </c>
      <c r="D14" s="36">
        <v>102334.46</v>
      </c>
    </row>
    <row r="15" spans="1:4" ht="15">
      <c r="A15" s="52"/>
      <c r="B15" s="25"/>
      <c r="C15" s="5" t="s">
        <v>121</v>
      </c>
      <c r="D15" s="36"/>
    </row>
    <row r="16" spans="1:4" ht="102">
      <c r="A16" s="52" t="s">
        <v>122</v>
      </c>
      <c r="B16" s="25" t="s">
        <v>123</v>
      </c>
      <c r="C16" s="4" t="s">
        <v>124</v>
      </c>
      <c r="D16" s="36">
        <v>25425</v>
      </c>
    </row>
    <row r="17" spans="1:4" ht="15">
      <c r="A17" s="52"/>
      <c r="B17" s="25"/>
      <c r="C17" s="5" t="s">
        <v>125</v>
      </c>
      <c r="D17" s="36"/>
    </row>
    <row r="18" spans="1:4" ht="140.25">
      <c r="A18" s="52" t="s">
        <v>126</v>
      </c>
      <c r="B18" s="25" t="s">
        <v>127</v>
      </c>
      <c r="C18" s="4" t="s">
        <v>128</v>
      </c>
      <c r="D18" s="36">
        <v>25425</v>
      </c>
    </row>
    <row r="19" spans="1:4" ht="15">
      <c r="A19" s="52"/>
      <c r="B19" s="25"/>
      <c r="C19" s="5" t="s">
        <v>129</v>
      </c>
      <c r="D19" s="36"/>
    </row>
    <row r="20" spans="1:4" ht="76.5">
      <c r="A20" s="52" t="s">
        <v>130</v>
      </c>
      <c r="B20" s="38" t="s">
        <v>131</v>
      </c>
      <c r="C20" s="4" t="s">
        <v>132</v>
      </c>
      <c r="D20" s="36">
        <v>13824.87</v>
      </c>
    </row>
    <row r="21" spans="1:4" ht="15">
      <c r="A21" s="52"/>
      <c r="B21" s="38"/>
      <c r="C21" s="5" t="s">
        <v>133</v>
      </c>
      <c r="D21" s="36"/>
    </row>
    <row r="22" spans="1:4" ht="114.75">
      <c r="A22" s="52" t="s">
        <v>134</v>
      </c>
      <c r="B22" s="38" t="s">
        <v>135</v>
      </c>
      <c r="C22" s="4" t="s">
        <v>136</v>
      </c>
      <c r="D22" s="36">
        <v>6375</v>
      </c>
    </row>
    <row r="23" spans="1:4" ht="15">
      <c r="A23" s="52"/>
      <c r="B23" s="38"/>
      <c r="C23" s="5" t="s">
        <v>137</v>
      </c>
      <c r="D23" s="36"/>
    </row>
    <row r="24" spans="1:4" ht="102">
      <c r="A24" s="52" t="s">
        <v>138</v>
      </c>
      <c r="B24" s="25" t="s">
        <v>139</v>
      </c>
      <c r="C24" s="4" t="s">
        <v>140</v>
      </c>
      <c r="D24" s="36">
        <v>17549</v>
      </c>
    </row>
    <row r="25" spans="1:4" ht="15">
      <c r="A25" s="52"/>
      <c r="B25" s="25"/>
      <c r="C25" s="5" t="s">
        <v>141</v>
      </c>
      <c r="D25" s="36"/>
    </row>
    <row r="26" spans="1:4" ht="102">
      <c r="A26" s="52" t="s">
        <v>142</v>
      </c>
      <c r="B26" s="38" t="s">
        <v>143</v>
      </c>
      <c r="C26" s="4" t="s">
        <v>144</v>
      </c>
      <c r="D26" s="36">
        <v>6800</v>
      </c>
    </row>
    <row r="27" spans="1:4" ht="15">
      <c r="A27" s="52"/>
      <c r="B27" s="38"/>
      <c r="C27" s="5" t="s">
        <v>145</v>
      </c>
      <c r="D27" s="36"/>
    </row>
    <row r="28" spans="1:4" ht="15">
      <c r="A28" s="50" t="s">
        <v>99</v>
      </c>
      <c r="B28" s="51"/>
      <c r="C28" s="51"/>
      <c r="D28" s="16">
        <f>SUM(D4:D27)</f>
        <v>1215357.79</v>
      </c>
    </row>
    <row r="29" spans="1:4" ht="15">
      <c r="A29" s="44" t="s">
        <v>2</v>
      </c>
      <c r="B29" s="45"/>
      <c r="C29" s="45"/>
      <c r="D29" s="46"/>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2:A23"/>
    <mergeCell ref="B22:B23"/>
    <mergeCell ref="D22:D23"/>
    <mergeCell ref="A16:A17"/>
    <mergeCell ref="B16:B17"/>
    <mergeCell ref="D16:D17"/>
    <mergeCell ref="A18:A19"/>
    <mergeCell ref="B18:B19"/>
    <mergeCell ref="A29:D29"/>
    <mergeCell ref="A1:D1"/>
    <mergeCell ref="A28:C28"/>
    <mergeCell ref="A24:A25"/>
    <mergeCell ref="B24:B25"/>
    <mergeCell ref="D24:D25"/>
    <mergeCell ref="A26:A27"/>
    <mergeCell ref="B26:B27"/>
    <mergeCell ref="D26:D27"/>
    <mergeCell ref="A20:A21"/>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D61"/>
  <sheetViews>
    <sheetView zoomScale="90" zoomScaleNormal="90" zoomScalePageLayoutView="0" workbookViewId="0" topLeftCell="A1">
      <selection activeCell="A3" sqref="A3"/>
    </sheetView>
  </sheetViews>
  <sheetFormatPr defaultColWidth="9.140625" defaultRowHeight="15"/>
  <cols>
    <col min="1" max="1" width="15.421875" style="0" bestFit="1" customWidth="1"/>
    <col min="2" max="2" width="39.8515625" style="0" bestFit="1" customWidth="1"/>
    <col min="3" max="3" width="41.7109375" style="0" customWidth="1"/>
    <col min="4" max="4" width="17.00390625" style="0" bestFit="1" customWidth="1"/>
  </cols>
  <sheetData>
    <row r="1" spans="1:4" ht="19.5" thickBot="1">
      <c r="A1" s="47" t="s">
        <v>0</v>
      </c>
      <c r="B1" s="48"/>
      <c r="C1" s="48"/>
      <c r="D1" s="49"/>
    </row>
    <row r="2" spans="1:4" ht="15.75" thickBot="1">
      <c r="A2" s="30" t="s">
        <v>328</v>
      </c>
      <c r="B2" s="30"/>
      <c r="C2" s="30"/>
      <c r="D2" s="30"/>
    </row>
    <row r="3" spans="1:4" ht="15.75" thickBot="1">
      <c r="A3" s="11" t="s">
        <v>1</v>
      </c>
      <c r="B3" s="6" t="s">
        <v>3</v>
      </c>
      <c r="C3" s="6" t="s">
        <v>4</v>
      </c>
      <c r="D3" s="12" t="s">
        <v>5</v>
      </c>
    </row>
    <row r="4" spans="1:4" ht="38.25">
      <c r="A4" s="20" t="s">
        <v>146</v>
      </c>
      <c r="B4" s="55" t="s">
        <v>147</v>
      </c>
      <c r="C4" s="7" t="s">
        <v>148</v>
      </c>
      <c r="D4" s="34">
        <v>93337.02</v>
      </c>
    </row>
    <row r="5" spans="1:4" ht="15">
      <c r="A5" s="20"/>
      <c r="B5" s="55"/>
      <c r="C5" s="8" t="s">
        <v>149</v>
      </c>
      <c r="D5" s="34"/>
    </row>
    <row r="6" spans="1:4" ht="76.5">
      <c r="A6" s="20" t="s">
        <v>146</v>
      </c>
      <c r="B6" s="55" t="s">
        <v>150</v>
      </c>
      <c r="C6" s="7" t="s">
        <v>151</v>
      </c>
      <c r="D6" s="34">
        <v>11759.9</v>
      </c>
    </row>
    <row r="7" spans="1:4" ht="15">
      <c r="A7" s="20"/>
      <c r="B7" s="55"/>
      <c r="C7" s="8" t="s">
        <v>152</v>
      </c>
      <c r="D7" s="34"/>
    </row>
    <row r="8" spans="1:4" ht="63.75">
      <c r="A8" s="20" t="s">
        <v>146</v>
      </c>
      <c r="B8" s="55" t="s">
        <v>153</v>
      </c>
      <c r="C8" s="7" t="s">
        <v>154</v>
      </c>
      <c r="D8" s="34">
        <v>4352</v>
      </c>
    </row>
    <row r="9" spans="1:4" ht="15">
      <c r="A9" s="20"/>
      <c r="B9" s="55"/>
      <c r="C9" s="8" t="s">
        <v>152</v>
      </c>
      <c r="D9" s="34"/>
    </row>
    <row r="10" spans="1:4" ht="76.5">
      <c r="A10" s="20" t="s">
        <v>146</v>
      </c>
      <c r="B10" s="55" t="s">
        <v>155</v>
      </c>
      <c r="C10" s="7" t="s">
        <v>156</v>
      </c>
      <c r="D10" s="34">
        <v>3767.52</v>
      </c>
    </row>
    <row r="11" spans="1:4" ht="15">
      <c r="A11" s="20"/>
      <c r="B11" s="55"/>
      <c r="C11" s="8" t="s">
        <v>152</v>
      </c>
      <c r="D11" s="34"/>
    </row>
    <row r="12" spans="1:4" ht="76.5">
      <c r="A12" s="20" t="s">
        <v>146</v>
      </c>
      <c r="B12" s="55" t="s">
        <v>157</v>
      </c>
      <c r="C12" s="7" t="s">
        <v>158</v>
      </c>
      <c r="D12" s="34">
        <v>28937.6</v>
      </c>
    </row>
    <row r="13" spans="1:4" ht="15">
      <c r="A13" s="20"/>
      <c r="B13" s="55"/>
      <c r="C13" s="8" t="s">
        <v>152</v>
      </c>
      <c r="D13" s="34"/>
    </row>
    <row r="14" spans="1:4" ht="76.5">
      <c r="A14" s="20" t="s">
        <v>146</v>
      </c>
      <c r="B14" s="55" t="s">
        <v>159</v>
      </c>
      <c r="C14" s="7" t="s">
        <v>160</v>
      </c>
      <c r="D14" s="34">
        <v>44520</v>
      </c>
    </row>
    <row r="15" spans="1:4" ht="15">
      <c r="A15" s="20"/>
      <c r="B15" s="55"/>
      <c r="C15" s="8" t="s">
        <v>152</v>
      </c>
      <c r="D15" s="34"/>
    </row>
    <row r="16" spans="1:4" ht="153">
      <c r="A16" s="20" t="s">
        <v>161</v>
      </c>
      <c r="B16" s="57" t="s">
        <v>162</v>
      </c>
      <c r="C16" s="7" t="s">
        <v>163</v>
      </c>
      <c r="D16" s="34">
        <v>53825</v>
      </c>
    </row>
    <row r="17" spans="1:4" ht="15">
      <c r="A17" s="20"/>
      <c r="B17" s="58"/>
      <c r="C17" s="8" t="s">
        <v>164</v>
      </c>
      <c r="D17" s="34"/>
    </row>
    <row r="18" spans="1:4" ht="153">
      <c r="A18" s="20" t="s">
        <v>165</v>
      </c>
      <c r="B18" s="55" t="s">
        <v>166</v>
      </c>
      <c r="C18" s="7" t="s">
        <v>167</v>
      </c>
      <c r="D18" s="34">
        <v>53825</v>
      </c>
    </row>
    <row r="19" spans="1:4" ht="15">
      <c r="A19" s="20"/>
      <c r="B19" s="55"/>
      <c r="C19" s="8" t="s">
        <v>164</v>
      </c>
      <c r="D19" s="34"/>
    </row>
    <row r="20" spans="1:4" ht="25.5">
      <c r="A20" s="20" t="s">
        <v>168</v>
      </c>
      <c r="B20" s="55" t="s">
        <v>169</v>
      </c>
      <c r="C20" s="7" t="s">
        <v>170</v>
      </c>
      <c r="D20" s="34">
        <v>12985</v>
      </c>
    </row>
    <row r="21" spans="1:4" ht="15">
      <c r="A21" s="20"/>
      <c r="B21" s="55"/>
      <c r="C21" s="8" t="s">
        <v>171</v>
      </c>
      <c r="D21" s="34"/>
    </row>
    <row r="22" spans="1:4" ht="76.5">
      <c r="A22" s="20" t="s">
        <v>172</v>
      </c>
      <c r="B22" s="55" t="s">
        <v>173</v>
      </c>
      <c r="C22" s="7" t="s">
        <v>174</v>
      </c>
      <c r="D22" s="34">
        <v>12985</v>
      </c>
    </row>
    <row r="23" spans="1:4" ht="15">
      <c r="A23" s="20"/>
      <c r="B23" s="55"/>
      <c r="C23" s="8" t="s">
        <v>175</v>
      </c>
      <c r="D23" s="34"/>
    </row>
    <row r="24" spans="1:4" ht="229.5">
      <c r="A24" s="20" t="s">
        <v>176</v>
      </c>
      <c r="B24" s="55" t="s">
        <v>177</v>
      </c>
      <c r="C24" s="7" t="s">
        <v>178</v>
      </c>
      <c r="D24" s="34">
        <v>28859.88</v>
      </c>
    </row>
    <row r="25" spans="1:4" ht="15">
      <c r="A25" s="20"/>
      <c r="B25" s="55"/>
      <c r="C25" s="8" t="s">
        <v>179</v>
      </c>
      <c r="D25" s="34"/>
    </row>
    <row r="26" spans="1:4" ht="102">
      <c r="A26" s="20" t="s">
        <v>180</v>
      </c>
      <c r="B26" s="55" t="s">
        <v>181</v>
      </c>
      <c r="C26" s="7" t="s">
        <v>182</v>
      </c>
      <c r="D26" s="34">
        <v>3531</v>
      </c>
    </row>
    <row r="27" spans="1:4" ht="15">
      <c r="A27" s="20"/>
      <c r="B27" s="55"/>
      <c r="C27" s="8" t="s">
        <v>183</v>
      </c>
      <c r="D27" s="34"/>
    </row>
    <row r="28" spans="1:4" ht="102">
      <c r="A28" s="20" t="s">
        <v>184</v>
      </c>
      <c r="B28" s="55" t="s">
        <v>185</v>
      </c>
      <c r="C28" s="7" t="s">
        <v>186</v>
      </c>
      <c r="D28" s="34">
        <v>13760</v>
      </c>
    </row>
    <row r="29" spans="1:4" ht="15">
      <c r="A29" s="20"/>
      <c r="B29" s="55"/>
      <c r="C29" s="8" t="s">
        <v>183</v>
      </c>
      <c r="D29" s="34"/>
    </row>
    <row r="30" spans="1:4" ht="76.5">
      <c r="A30" s="20" t="s">
        <v>187</v>
      </c>
      <c r="B30" s="55" t="s">
        <v>188</v>
      </c>
      <c r="C30" s="7" t="s">
        <v>189</v>
      </c>
      <c r="D30" s="34">
        <v>13760</v>
      </c>
    </row>
    <row r="31" spans="1:4" ht="15">
      <c r="A31" s="20"/>
      <c r="B31" s="55"/>
      <c r="C31" s="8" t="s">
        <v>183</v>
      </c>
      <c r="D31" s="34"/>
    </row>
    <row r="32" spans="1:4" ht="153">
      <c r="A32" s="20" t="s">
        <v>190</v>
      </c>
      <c r="B32" s="56" t="s">
        <v>191</v>
      </c>
      <c r="C32" s="7" t="s">
        <v>192</v>
      </c>
      <c r="D32" s="34">
        <v>4170</v>
      </c>
    </row>
    <row r="33" spans="1:4" ht="15">
      <c r="A33" s="20"/>
      <c r="B33" s="56"/>
      <c r="C33" s="8" t="s">
        <v>183</v>
      </c>
      <c r="D33" s="34"/>
    </row>
    <row r="34" spans="1:4" ht="102">
      <c r="A34" s="20" t="s">
        <v>193</v>
      </c>
      <c r="B34" s="55" t="s">
        <v>194</v>
      </c>
      <c r="C34" s="7" t="s">
        <v>195</v>
      </c>
      <c r="D34" s="34">
        <v>2740</v>
      </c>
    </row>
    <row r="35" spans="1:4" ht="15">
      <c r="A35" s="20"/>
      <c r="B35" s="55"/>
      <c r="C35" s="8" t="s">
        <v>196</v>
      </c>
      <c r="D35" s="34"/>
    </row>
    <row r="36" spans="1:4" ht="76.5">
      <c r="A36" s="20" t="s">
        <v>197</v>
      </c>
      <c r="B36" s="55" t="s">
        <v>198</v>
      </c>
      <c r="C36" s="7" t="s">
        <v>199</v>
      </c>
      <c r="D36" s="34">
        <v>29035</v>
      </c>
    </row>
    <row r="37" spans="1:4" ht="15">
      <c r="A37" s="20"/>
      <c r="B37" s="55"/>
      <c r="C37" s="8" t="s">
        <v>196</v>
      </c>
      <c r="D37" s="34"/>
    </row>
    <row r="38" spans="1:4" ht="89.25">
      <c r="A38" s="20" t="s">
        <v>200</v>
      </c>
      <c r="B38" s="55" t="s">
        <v>201</v>
      </c>
      <c r="C38" s="7" t="s">
        <v>202</v>
      </c>
      <c r="D38" s="34">
        <v>29035</v>
      </c>
    </row>
    <row r="39" spans="1:4" ht="15">
      <c r="A39" s="20"/>
      <c r="B39" s="55"/>
      <c r="C39" s="8" t="s">
        <v>196</v>
      </c>
      <c r="D39" s="34"/>
    </row>
    <row r="40" spans="1:4" ht="89.25">
      <c r="A40" s="20" t="s">
        <v>203</v>
      </c>
      <c r="B40" s="55" t="s">
        <v>204</v>
      </c>
      <c r="C40" s="7" t="s">
        <v>205</v>
      </c>
      <c r="D40" s="34">
        <v>9695.84</v>
      </c>
    </row>
    <row r="41" spans="1:4" ht="15">
      <c r="A41" s="20"/>
      <c r="B41" s="55"/>
      <c r="C41" s="8" t="s">
        <v>196</v>
      </c>
      <c r="D41" s="34"/>
    </row>
    <row r="42" spans="1:4" ht="89.25">
      <c r="A42" s="20" t="s">
        <v>206</v>
      </c>
      <c r="B42" s="55" t="s">
        <v>207</v>
      </c>
      <c r="C42" s="7" t="s">
        <v>208</v>
      </c>
      <c r="D42" s="34">
        <v>9695.84</v>
      </c>
    </row>
    <row r="43" spans="1:4" ht="15">
      <c r="A43" s="20"/>
      <c r="B43" s="55"/>
      <c r="C43" s="8" t="s">
        <v>196</v>
      </c>
      <c r="D43" s="34"/>
    </row>
    <row r="44" spans="1:4" ht="89.25">
      <c r="A44" s="20" t="s">
        <v>209</v>
      </c>
      <c r="B44" s="55" t="s">
        <v>210</v>
      </c>
      <c r="C44" s="7" t="s">
        <v>211</v>
      </c>
      <c r="D44" s="34">
        <v>8720</v>
      </c>
    </row>
    <row r="45" spans="1:4" ht="15">
      <c r="A45" s="20"/>
      <c r="B45" s="55"/>
      <c r="C45" s="8" t="s">
        <v>212</v>
      </c>
      <c r="D45" s="34"/>
    </row>
    <row r="46" spans="1:4" ht="140.25">
      <c r="A46" s="20" t="s">
        <v>213</v>
      </c>
      <c r="B46" s="56" t="s">
        <v>214</v>
      </c>
      <c r="C46" s="7" t="s">
        <v>215</v>
      </c>
      <c r="D46" s="34">
        <v>4680</v>
      </c>
    </row>
    <row r="47" spans="1:4" ht="15">
      <c r="A47" s="20"/>
      <c r="B47" s="56"/>
      <c r="C47" s="8" t="s">
        <v>216</v>
      </c>
      <c r="D47" s="34"/>
    </row>
    <row r="48" spans="1:4" ht="38.25">
      <c r="A48" s="20" t="s">
        <v>217</v>
      </c>
      <c r="B48" s="55" t="s">
        <v>218</v>
      </c>
      <c r="C48" s="7" t="s">
        <v>219</v>
      </c>
      <c r="D48" s="34">
        <v>63524</v>
      </c>
    </row>
    <row r="49" spans="1:4" ht="15">
      <c r="A49" s="20"/>
      <c r="B49" s="55"/>
      <c r="C49" s="8" t="s">
        <v>220</v>
      </c>
      <c r="D49" s="34"/>
    </row>
    <row r="50" spans="1:4" ht="63.75">
      <c r="A50" s="20" t="s">
        <v>217</v>
      </c>
      <c r="B50" s="55" t="s">
        <v>221</v>
      </c>
      <c r="C50" s="7" t="s">
        <v>222</v>
      </c>
      <c r="D50" s="34">
        <v>5500</v>
      </c>
    </row>
    <row r="51" spans="1:4" ht="15">
      <c r="A51" s="20"/>
      <c r="B51" s="55"/>
      <c r="C51" s="8" t="s">
        <v>223</v>
      </c>
      <c r="D51" s="34"/>
    </row>
    <row r="52" spans="1:4" ht="63.75">
      <c r="A52" s="20" t="s">
        <v>217</v>
      </c>
      <c r="B52" s="55" t="s">
        <v>224</v>
      </c>
      <c r="C52" s="7" t="s">
        <v>225</v>
      </c>
      <c r="D52" s="34">
        <v>7400</v>
      </c>
    </row>
    <row r="53" spans="1:4" ht="15">
      <c r="A53" s="20"/>
      <c r="B53" s="55"/>
      <c r="C53" s="8" t="s">
        <v>223</v>
      </c>
      <c r="D53" s="34"/>
    </row>
    <row r="54" spans="1:4" ht="63.75">
      <c r="A54" s="20" t="s">
        <v>217</v>
      </c>
      <c r="B54" s="55" t="s">
        <v>226</v>
      </c>
      <c r="C54" s="7" t="s">
        <v>227</v>
      </c>
      <c r="D54" s="34">
        <v>50624</v>
      </c>
    </row>
    <row r="55" spans="1:4" ht="15">
      <c r="A55" s="20"/>
      <c r="B55" s="55"/>
      <c r="C55" s="8" t="s">
        <v>223</v>
      </c>
      <c r="D55" s="34"/>
    </row>
    <row r="56" spans="1:4" ht="63.75">
      <c r="A56" s="20" t="s">
        <v>228</v>
      </c>
      <c r="B56" s="55" t="s">
        <v>229</v>
      </c>
      <c r="C56" s="7" t="s">
        <v>230</v>
      </c>
      <c r="D56" s="34">
        <v>8700</v>
      </c>
    </row>
    <row r="57" spans="1:4" ht="15">
      <c r="A57" s="20"/>
      <c r="B57" s="55"/>
      <c r="C57" s="8" t="s">
        <v>231</v>
      </c>
      <c r="D57" s="34"/>
    </row>
    <row r="58" spans="1:4" ht="76.5">
      <c r="A58" s="20" t="s">
        <v>232</v>
      </c>
      <c r="B58" s="55" t="s">
        <v>233</v>
      </c>
      <c r="C58" s="7" t="s">
        <v>234</v>
      </c>
      <c r="D58" s="34">
        <v>8700</v>
      </c>
    </row>
    <row r="59" spans="1:4" ht="15">
      <c r="A59" s="20"/>
      <c r="B59" s="55"/>
      <c r="C59" s="8" t="s">
        <v>231</v>
      </c>
      <c r="D59" s="34"/>
    </row>
    <row r="60" spans="1:4" ht="15">
      <c r="A60" s="50" t="s">
        <v>99</v>
      </c>
      <c r="B60" s="51"/>
      <c r="C60" s="51"/>
      <c r="D60" s="17">
        <f>SUM(D4:D59)</f>
        <v>622424.6000000001</v>
      </c>
    </row>
    <row r="61" spans="1:4" ht="15.75" thickBot="1">
      <c r="A61" s="27" t="s">
        <v>2</v>
      </c>
      <c r="B61" s="27"/>
      <c r="C61" s="27"/>
      <c r="D61" s="27"/>
    </row>
  </sheetData>
  <sheetProtection/>
  <mergeCells count="88">
    <mergeCell ref="A60:C60"/>
    <mergeCell ref="A2:D2"/>
    <mergeCell ref="A4:A5"/>
    <mergeCell ref="B4:B5"/>
    <mergeCell ref="D4:D5"/>
    <mergeCell ref="A6:A7"/>
    <mergeCell ref="B6:B7"/>
    <mergeCell ref="D6:D7"/>
    <mergeCell ref="A8:A9"/>
    <mergeCell ref="B8:B9"/>
    <mergeCell ref="D8:D9"/>
    <mergeCell ref="A10:A11"/>
    <mergeCell ref="B10:B11"/>
    <mergeCell ref="D10:D11"/>
    <mergeCell ref="A12:A13"/>
    <mergeCell ref="B12:B13"/>
    <mergeCell ref="D12:D13"/>
    <mergeCell ref="A14:A15"/>
    <mergeCell ref="B14:B15"/>
    <mergeCell ref="D14:D15"/>
    <mergeCell ref="A16:A17"/>
    <mergeCell ref="B16:B17"/>
    <mergeCell ref="D16:D17"/>
    <mergeCell ref="A18:A19"/>
    <mergeCell ref="B18:B19"/>
    <mergeCell ref="D18:D19"/>
    <mergeCell ref="A20:A21"/>
    <mergeCell ref="B20:B21"/>
    <mergeCell ref="D20:D21"/>
    <mergeCell ref="A22:A23"/>
    <mergeCell ref="B22:B23"/>
    <mergeCell ref="D22:D23"/>
    <mergeCell ref="A24:A25"/>
    <mergeCell ref="B24:B25"/>
    <mergeCell ref="D24:D25"/>
    <mergeCell ref="A26:A27"/>
    <mergeCell ref="B26:B27"/>
    <mergeCell ref="D26:D27"/>
    <mergeCell ref="A28:A29"/>
    <mergeCell ref="B28:B29"/>
    <mergeCell ref="D28:D29"/>
    <mergeCell ref="A30:A31"/>
    <mergeCell ref="B30:B31"/>
    <mergeCell ref="D30:D31"/>
    <mergeCell ref="A32:A33"/>
    <mergeCell ref="B32:B33"/>
    <mergeCell ref="D32:D33"/>
    <mergeCell ref="A34:A35"/>
    <mergeCell ref="B34:B35"/>
    <mergeCell ref="D34:D35"/>
    <mergeCell ref="A36:A37"/>
    <mergeCell ref="B36:B37"/>
    <mergeCell ref="D36:D37"/>
    <mergeCell ref="A38:A39"/>
    <mergeCell ref="B38:B39"/>
    <mergeCell ref="D38:D39"/>
    <mergeCell ref="A40:A41"/>
    <mergeCell ref="B40:B41"/>
    <mergeCell ref="D40:D41"/>
    <mergeCell ref="A48:A49"/>
    <mergeCell ref="B48:B49"/>
    <mergeCell ref="D48:D49"/>
    <mergeCell ref="A42:A43"/>
    <mergeCell ref="B42:B43"/>
    <mergeCell ref="D42:D43"/>
    <mergeCell ref="A44:A45"/>
    <mergeCell ref="B44:B45"/>
    <mergeCell ref="D44:D45"/>
    <mergeCell ref="A61:D61"/>
    <mergeCell ref="A1:D1"/>
    <mergeCell ref="A56:A57"/>
    <mergeCell ref="B56:B57"/>
    <mergeCell ref="D56:D57"/>
    <mergeCell ref="A58:A59"/>
    <mergeCell ref="B58:B59"/>
    <mergeCell ref="A46:A47"/>
    <mergeCell ref="B46:B47"/>
    <mergeCell ref="D46:D47"/>
    <mergeCell ref="D58:D59"/>
    <mergeCell ref="A52:A53"/>
    <mergeCell ref="B52:B53"/>
    <mergeCell ref="A50:A51"/>
    <mergeCell ref="B50:B51"/>
    <mergeCell ref="D50:D51"/>
    <mergeCell ref="D52:D53"/>
    <mergeCell ref="A54:A55"/>
    <mergeCell ref="B54:B55"/>
    <mergeCell ref="D54:D55"/>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31">
      <selection activeCell="A34" sqref="A34:C34"/>
    </sheetView>
  </sheetViews>
  <sheetFormatPr defaultColWidth="9.140625" defaultRowHeight="15"/>
  <cols>
    <col min="1" max="1" width="15.421875" style="0" bestFit="1" customWidth="1"/>
    <col min="2" max="2" width="25.00390625" style="0" bestFit="1" customWidth="1"/>
    <col min="3" max="3" width="54.28125" style="0" customWidth="1"/>
    <col min="4" max="4" width="11.140625" style="0" bestFit="1" customWidth="1"/>
  </cols>
  <sheetData>
    <row r="1" spans="1:4" ht="19.5" thickBot="1">
      <c r="A1" s="47" t="s">
        <v>0</v>
      </c>
      <c r="B1" s="48"/>
      <c r="C1" s="48"/>
      <c r="D1" s="49"/>
    </row>
    <row r="2" spans="1:4" ht="15.75" thickBot="1">
      <c r="A2" s="29" t="s">
        <v>327</v>
      </c>
      <c r="B2" s="29"/>
      <c r="C2" s="29"/>
      <c r="D2" s="29"/>
    </row>
    <row r="3" spans="1:4" ht="15.75" thickBot="1">
      <c r="A3" s="1" t="s">
        <v>1</v>
      </c>
      <c r="B3" s="2" t="s">
        <v>3</v>
      </c>
      <c r="C3" s="2" t="s">
        <v>4</v>
      </c>
      <c r="D3" s="3" t="s">
        <v>5</v>
      </c>
    </row>
    <row r="4" spans="1:4" ht="127.5">
      <c r="A4" s="59" t="s">
        <v>235</v>
      </c>
      <c r="B4" s="60" t="s">
        <v>236</v>
      </c>
      <c r="C4" s="4" t="s">
        <v>237</v>
      </c>
      <c r="D4" s="19">
        <v>3000</v>
      </c>
    </row>
    <row r="5" spans="1:4" ht="15">
      <c r="A5" s="59"/>
      <c r="B5" s="60"/>
      <c r="C5" s="5" t="s">
        <v>238</v>
      </c>
      <c r="D5" s="19"/>
    </row>
    <row r="6" spans="1:4" ht="63.75">
      <c r="A6" s="59" t="s">
        <v>239</v>
      </c>
      <c r="B6" s="61" t="s">
        <v>240</v>
      </c>
      <c r="C6" s="4" t="s">
        <v>241</v>
      </c>
      <c r="D6" s="19">
        <v>1080</v>
      </c>
    </row>
    <row r="7" spans="1:4" ht="15">
      <c r="A7" s="59"/>
      <c r="B7" s="61"/>
      <c r="C7" s="5" t="s">
        <v>242</v>
      </c>
      <c r="D7" s="19"/>
    </row>
    <row r="8" spans="1:4" ht="127.5">
      <c r="A8" s="59" t="s">
        <v>243</v>
      </c>
      <c r="B8" s="61" t="s">
        <v>244</v>
      </c>
      <c r="C8" s="4" t="s">
        <v>245</v>
      </c>
      <c r="D8" s="19">
        <v>13593.48</v>
      </c>
    </row>
    <row r="9" spans="1:4" ht="15">
      <c r="A9" s="59"/>
      <c r="B9" s="61"/>
      <c r="C9" s="5" t="s">
        <v>246</v>
      </c>
      <c r="D9" s="19"/>
    </row>
    <row r="10" spans="1:4" ht="25.5">
      <c r="A10" s="59" t="s">
        <v>247</v>
      </c>
      <c r="B10" s="61" t="s">
        <v>248</v>
      </c>
      <c r="C10" s="4" t="s">
        <v>249</v>
      </c>
      <c r="D10" s="19">
        <v>28736.4</v>
      </c>
    </row>
    <row r="11" spans="1:4" ht="15">
      <c r="A11" s="59"/>
      <c r="B11" s="61"/>
      <c r="C11" s="5" t="s">
        <v>250</v>
      </c>
      <c r="D11" s="19"/>
    </row>
    <row r="12" spans="1:4" ht="51">
      <c r="A12" s="59" t="s">
        <v>251</v>
      </c>
      <c r="B12" s="61" t="s">
        <v>252</v>
      </c>
      <c r="C12" s="4" t="s">
        <v>253</v>
      </c>
      <c r="D12" s="19">
        <v>28736.4</v>
      </c>
    </row>
    <row r="13" spans="1:4" ht="15">
      <c r="A13" s="59"/>
      <c r="B13" s="61"/>
      <c r="C13" s="5" t="s">
        <v>254</v>
      </c>
      <c r="D13" s="19"/>
    </row>
    <row r="14" spans="1:4" ht="54.75" customHeight="1">
      <c r="A14" s="59" t="s">
        <v>255</v>
      </c>
      <c r="B14" s="61" t="s">
        <v>256</v>
      </c>
      <c r="C14" s="4" t="s">
        <v>257</v>
      </c>
      <c r="D14" s="19">
        <v>25285.18</v>
      </c>
    </row>
    <row r="15" spans="1:4" ht="15">
      <c r="A15" s="59"/>
      <c r="B15" s="61"/>
      <c r="C15" s="5" t="s">
        <v>254</v>
      </c>
      <c r="D15" s="19"/>
    </row>
    <row r="16" spans="1:4" ht="63.75">
      <c r="A16" s="59" t="s">
        <v>258</v>
      </c>
      <c r="B16" s="61" t="s">
        <v>259</v>
      </c>
      <c r="C16" s="4" t="s">
        <v>260</v>
      </c>
      <c r="D16" s="19">
        <v>6600</v>
      </c>
    </row>
    <row r="17" spans="1:4" ht="15">
      <c r="A17" s="59"/>
      <c r="B17" s="61"/>
      <c r="C17" s="5" t="s">
        <v>261</v>
      </c>
      <c r="D17" s="19"/>
    </row>
    <row r="18" spans="1:4" ht="76.5">
      <c r="A18" s="59" t="s">
        <v>262</v>
      </c>
      <c r="B18" s="61" t="s">
        <v>263</v>
      </c>
      <c r="C18" s="4" t="s">
        <v>264</v>
      </c>
      <c r="D18" s="19">
        <v>4673.83</v>
      </c>
    </row>
    <row r="19" spans="1:4" ht="15">
      <c r="A19" s="59"/>
      <c r="B19" s="61"/>
      <c r="C19" s="5" t="s">
        <v>261</v>
      </c>
      <c r="D19" s="19"/>
    </row>
    <row r="20" spans="1:4" ht="127.5">
      <c r="A20" s="59" t="s">
        <v>265</v>
      </c>
      <c r="B20" s="61" t="s">
        <v>266</v>
      </c>
      <c r="C20" s="4" t="s">
        <v>267</v>
      </c>
      <c r="D20" s="19">
        <v>8340.04</v>
      </c>
    </row>
    <row r="21" spans="1:4" ht="15">
      <c r="A21" s="59"/>
      <c r="B21" s="61"/>
      <c r="C21" s="5" t="s">
        <v>268</v>
      </c>
      <c r="D21" s="19"/>
    </row>
    <row r="22" spans="1:4" ht="89.25">
      <c r="A22" s="59" t="s">
        <v>269</v>
      </c>
      <c r="B22" s="61" t="s">
        <v>270</v>
      </c>
      <c r="C22" s="4" t="s">
        <v>271</v>
      </c>
      <c r="D22" s="19">
        <v>7950.7</v>
      </c>
    </row>
    <row r="23" spans="1:4" ht="15">
      <c r="A23" s="59"/>
      <c r="B23" s="61"/>
      <c r="C23" s="5" t="s">
        <v>272</v>
      </c>
      <c r="D23" s="19"/>
    </row>
    <row r="24" spans="1:4" ht="25.5">
      <c r="A24" s="64" t="s">
        <v>273</v>
      </c>
      <c r="B24" s="62" t="s">
        <v>274</v>
      </c>
      <c r="C24" s="4" t="s">
        <v>275</v>
      </c>
      <c r="D24" s="19">
        <v>17121.7</v>
      </c>
    </row>
    <row r="25" spans="1:4" ht="15">
      <c r="A25" s="65"/>
      <c r="B25" s="63"/>
      <c r="C25" s="5" t="s">
        <v>276</v>
      </c>
      <c r="D25" s="19"/>
    </row>
    <row r="26" spans="1:4" ht="51">
      <c r="A26" s="65"/>
      <c r="B26" s="61" t="s">
        <v>277</v>
      </c>
      <c r="C26" s="4" t="s">
        <v>278</v>
      </c>
      <c r="D26" s="19">
        <v>12949.7</v>
      </c>
    </row>
    <row r="27" spans="1:4" ht="15">
      <c r="A27" s="65"/>
      <c r="B27" s="61"/>
      <c r="C27" s="5" t="s">
        <v>272</v>
      </c>
      <c r="D27" s="19"/>
    </row>
    <row r="28" spans="1:4" ht="51">
      <c r="A28" s="65"/>
      <c r="B28" s="61" t="s">
        <v>279</v>
      </c>
      <c r="C28" s="4" t="s">
        <v>280</v>
      </c>
      <c r="D28" s="19">
        <v>4172</v>
      </c>
    </row>
    <row r="29" spans="1:4" ht="15">
      <c r="A29" s="66"/>
      <c r="B29" s="61"/>
      <c r="C29" s="5" t="s">
        <v>272</v>
      </c>
      <c r="D29" s="19"/>
    </row>
    <row r="30" spans="1:4" ht="76.5">
      <c r="A30" s="59" t="s">
        <v>281</v>
      </c>
      <c r="B30" s="61" t="s">
        <v>282</v>
      </c>
      <c r="C30" s="4" t="s">
        <v>283</v>
      </c>
      <c r="D30" s="19">
        <v>45288</v>
      </c>
    </row>
    <row r="31" spans="1:4" ht="15">
      <c r="A31" s="59"/>
      <c r="B31" s="61"/>
      <c r="C31" s="5" t="s">
        <v>276</v>
      </c>
      <c r="D31" s="19"/>
    </row>
    <row r="32" spans="1:4" ht="114.75">
      <c r="A32" s="59" t="s">
        <v>284</v>
      </c>
      <c r="B32" s="61" t="s">
        <v>285</v>
      </c>
      <c r="C32" s="4" t="s">
        <v>286</v>
      </c>
      <c r="D32" s="19">
        <v>45288</v>
      </c>
    </row>
    <row r="33" spans="1:4" ht="15">
      <c r="A33" s="59"/>
      <c r="B33" s="61"/>
      <c r="C33" s="5" t="s">
        <v>287</v>
      </c>
      <c r="D33" s="19"/>
    </row>
    <row r="34" spans="1:4" ht="15">
      <c r="A34" s="50" t="s">
        <v>99</v>
      </c>
      <c r="B34" s="51"/>
      <c r="C34" s="51"/>
      <c r="D34" s="18">
        <f>SUM(D4:D33)</f>
        <v>252815.43</v>
      </c>
    </row>
    <row r="35" spans="1:4" ht="15.75" thickBot="1">
      <c r="A35" s="27" t="s">
        <v>2</v>
      </c>
      <c r="B35" s="27"/>
      <c r="C35" s="27"/>
      <c r="D35" s="27"/>
    </row>
  </sheetData>
  <sheetProtection/>
  <mergeCells count="47">
    <mergeCell ref="A34:C34"/>
    <mergeCell ref="A1:D1"/>
    <mergeCell ref="A35:D35"/>
    <mergeCell ref="A30:A31"/>
    <mergeCell ref="B30:B31"/>
    <mergeCell ref="D30:D31"/>
    <mergeCell ref="A32:A33"/>
    <mergeCell ref="B32:B33"/>
    <mergeCell ref="D32:D33"/>
    <mergeCell ref="A24:A29"/>
    <mergeCell ref="B24:B25"/>
    <mergeCell ref="D24:D25"/>
    <mergeCell ref="B26:B27"/>
    <mergeCell ref="D26:D27"/>
    <mergeCell ref="B28:B29"/>
    <mergeCell ref="D28:D29"/>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25">
      <selection activeCell="A26" sqref="A26:C26"/>
    </sheetView>
  </sheetViews>
  <sheetFormatPr defaultColWidth="9.140625" defaultRowHeight="15"/>
  <cols>
    <col min="1" max="1" width="15.421875" style="0" bestFit="1" customWidth="1"/>
    <col min="2" max="2" width="24.8515625" style="0" bestFit="1" customWidth="1"/>
    <col min="3" max="3" width="54.28125" style="0" customWidth="1"/>
    <col min="4" max="4" width="12.140625" style="0" bestFit="1" customWidth="1"/>
  </cols>
  <sheetData>
    <row r="1" spans="1:4" ht="19.5" thickBot="1">
      <c r="A1" s="47" t="s">
        <v>0</v>
      </c>
      <c r="B1" s="48"/>
      <c r="C1" s="48"/>
      <c r="D1" s="49"/>
    </row>
    <row r="2" spans="1:4" ht="15.75" thickBot="1">
      <c r="A2" s="29" t="s">
        <v>333</v>
      </c>
      <c r="B2" s="29"/>
      <c r="C2" s="29"/>
      <c r="D2" s="29"/>
    </row>
    <row r="3" spans="1:4" ht="15.75" thickBot="1">
      <c r="A3" s="1" t="s">
        <v>1</v>
      </c>
      <c r="B3" s="2" t="s">
        <v>3</v>
      </c>
      <c r="C3" s="2" t="s">
        <v>4</v>
      </c>
      <c r="D3" s="3" t="s">
        <v>5</v>
      </c>
    </row>
    <row r="4" spans="1:4" ht="89.25">
      <c r="A4" s="59" t="s">
        <v>288</v>
      </c>
      <c r="B4" s="60" t="s">
        <v>289</v>
      </c>
      <c r="C4" s="4" t="s">
        <v>290</v>
      </c>
      <c r="D4" s="19">
        <v>12000</v>
      </c>
    </row>
    <row r="5" spans="1:4" ht="18.75" customHeight="1">
      <c r="A5" s="59"/>
      <c r="B5" s="60"/>
      <c r="C5" s="5" t="s">
        <v>291</v>
      </c>
      <c r="D5" s="19"/>
    </row>
    <row r="6" spans="1:4" ht="153">
      <c r="A6" s="59" t="s">
        <v>292</v>
      </c>
      <c r="B6" s="60" t="s">
        <v>293</v>
      </c>
      <c r="C6" s="4" t="s">
        <v>294</v>
      </c>
      <c r="D6" s="19">
        <v>34000</v>
      </c>
    </row>
    <row r="7" spans="1:4" ht="20.25" customHeight="1">
      <c r="A7" s="59"/>
      <c r="B7" s="60"/>
      <c r="C7" s="5" t="s">
        <v>295</v>
      </c>
      <c r="D7" s="19"/>
    </row>
    <row r="8" spans="1:4" ht="191.25">
      <c r="A8" s="59" t="s">
        <v>296</v>
      </c>
      <c r="B8" s="61" t="s">
        <v>297</v>
      </c>
      <c r="C8" s="4" t="s">
        <v>298</v>
      </c>
      <c r="D8" s="19">
        <v>34000</v>
      </c>
    </row>
    <row r="9" spans="1:4" ht="54.75" customHeight="1">
      <c r="A9" s="59"/>
      <c r="B9" s="61"/>
      <c r="C9" s="5" t="s">
        <v>295</v>
      </c>
      <c r="D9" s="19"/>
    </row>
    <row r="10" spans="1:4" ht="140.25">
      <c r="A10" s="59" t="s">
        <v>299</v>
      </c>
      <c r="B10" s="61" t="s">
        <v>300</v>
      </c>
      <c r="C10" s="4" t="s">
        <v>301</v>
      </c>
      <c r="D10" s="19">
        <v>124974.44</v>
      </c>
    </row>
    <row r="11" spans="1:4" ht="15">
      <c r="A11" s="59"/>
      <c r="B11" s="61"/>
      <c r="C11" s="5" t="s">
        <v>302</v>
      </c>
      <c r="D11" s="19"/>
    </row>
    <row r="12" spans="1:4" ht="89.25">
      <c r="A12" s="59" t="s">
        <v>303</v>
      </c>
      <c r="B12" s="60" t="s">
        <v>304</v>
      </c>
      <c r="C12" s="4" t="s">
        <v>305</v>
      </c>
      <c r="D12" s="19">
        <v>8845.9</v>
      </c>
    </row>
    <row r="13" spans="1:4" ht="15">
      <c r="A13" s="59"/>
      <c r="B13" s="60"/>
      <c r="C13" s="5" t="s">
        <v>306</v>
      </c>
      <c r="D13" s="19"/>
    </row>
    <row r="14" spans="1:4" ht="165.75">
      <c r="A14" s="59" t="s">
        <v>307</v>
      </c>
      <c r="B14" s="60" t="s">
        <v>308</v>
      </c>
      <c r="C14" s="4" t="s">
        <v>309</v>
      </c>
      <c r="D14" s="19">
        <v>29473.68</v>
      </c>
    </row>
    <row r="15" spans="1:4" ht="15">
      <c r="A15" s="59"/>
      <c r="B15" s="60"/>
      <c r="C15" s="5" t="s">
        <v>306</v>
      </c>
      <c r="D15" s="19"/>
    </row>
    <row r="16" spans="1:4" ht="76.5">
      <c r="A16" s="59" t="s">
        <v>310</v>
      </c>
      <c r="B16" s="60" t="s">
        <v>311</v>
      </c>
      <c r="C16" s="4" t="s">
        <v>312</v>
      </c>
      <c r="D16" s="19">
        <v>3038</v>
      </c>
    </row>
    <row r="17" spans="1:4" ht="15">
      <c r="A17" s="59"/>
      <c r="B17" s="60"/>
      <c r="C17" s="5" t="s">
        <v>313</v>
      </c>
      <c r="D17" s="19"/>
    </row>
    <row r="18" spans="1:4" ht="178.5">
      <c r="A18" s="59" t="s">
        <v>314</v>
      </c>
      <c r="B18" s="60" t="s">
        <v>315</v>
      </c>
      <c r="C18" s="4" t="s">
        <v>316</v>
      </c>
      <c r="D18" s="19">
        <v>16154.2</v>
      </c>
    </row>
    <row r="19" spans="1:4" ht="15">
      <c r="A19" s="59"/>
      <c r="B19" s="60"/>
      <c r="C19" s="5" t="s">
        <v>313</v>
      </c>
      <c r="D19" s="19"/>
    </row>
    <row r="20" spans="1:4" ht="127.5">
      <c r="A20" s="59" t="s">
        <v>317</v>
      </c>
      <c r="B20" s="61" t="s">
        <v>318</v>
      </c>
      <c r="C20" s="4" t="s">
        <v>319</v>
      </c>
      <c r="D20" s="19">
        <v>1208.15</v>
      </c>
    </row>
    <row r="21" spans="1:4" ht="15">
      <c r="A21" s="59"/>
      <c r="B21" s="61"/>
      <c r="C21" s="5" t="s">
        <v>313</v>
      </c>
      <c r="D21" s="19"/>
    </row>
    <row r="22" spans="1:4" ht="76.5">
      <c r="A22" s="59" t="s">
        <v>320</v>
      </c>
      <c r="B22" s="61" t="s">
        <v>321</v>
      </c>
      <c r="C22" s="4" t="s">
        <v>322</v>
      </c>
      <c r="D22" s="19">
        <v>1750</v>
      </c>
    </row>
    <row r="23" spans="1:4" ht="15">
      <c r="A23" s="59"/>
      <c r="B23" s="61"/>
      <c r="C23" s="5" t="s">
        <v>323</v>
      </c>
      <c r="D23" s="19"/>
    </row>
    <row r="24" spans="1:4" ht="114.75">
      <c r="A24" s="59" t="s">
        <v>324</v>
      </c>
      <c r="B24" s="61" t="s">
        <v>325</v>
      </c>
      <c r="C24" s="4" t="s">
        <v>326</v>
      </c>
      <c r="D24" s="19">
        <v>1750</v>
      </c>
    </row>
    <row r="25" spans="1:4" ht="15">
      <c r="A25" s="59"/>
      <c r="B25" s="61"/>
      <c r="C25" s="5" t="s">
        <v>323</v>
      </c>
      <c r="D25" s="19"/>
    </row>
    <row r="26" spans="1:4" ht="15">
      <c r="A26" s="50" t="s">
        <v>99</v>
      </c>
      <c r="B26" s="51"/>
      <c r="C26" s="51"/>
      <c r="D26" s="18">
        <f>SUM(D4:D25)</f>
        <v>267194.37</v>
      </c>
    </row>
    <row r="27" spans="1:4" ht="15.75" thickBot="1">
      <c r="A27" s="27" t="s">
        <v>2</v>
      </c>
      <c r="B27" s="27"/>
      <c r="C27" s="27"/>
      <c r="D27" s="27"/>
    </row>
    <row r="28" ht="54.75" customHeight="1"/>
    <row r="29" ht="54.75" customHeight="1"/>
    <row r="30" ht="54.75" customHeight="1"/>
    <row r="31" ht="54.75" customHeight="1"/>
    <row r="32" ht="54.75" customHeight="1"/>
    <row r="33" ht="54.75" customHeight="1"/>
  </sheetData>
  <sheetProtection/>
  <mergeCells count="37">
    <mergeCell ref="D4:D5"/>
    <mergeCell ref="A6:A7"/>
    <mergeCell ref="B6:B7"/>
    <mergeCell ref="D6:D7"/>
    <mergeCell ref="A26:C26"/>
    <mergeCell ref="B24:B25"/>
    <mergeCell ref="D24:D25"/>
    <mergeCell ref="A24:A25"/>
    <mergeCell ref="A27: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1:D1"/>
    <mergeCell ref="A2:D2"/>
    <mergeCell ref="A8:A9"/>
    <mergeCell ref="B8:B9"/>
    <mergeCell ref="D8:D9"/>
    <mergeCell ref="A10:A11"/>
    <mergeCell ref="B10:B11"/>
    <mergeCell ref="D10:D11"/>
    <mergeCell ref="A4:A5"/>
    <mergeCell ref="B4:B5"/>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D39"/>
  <sheetViews>
    <sheetView tabSelected="1" zoomScale="115" zoomScaleNormal="115" zoomScalePageLayoutView="0" workbookViewId="0" topLeftCell="A13">
      <selection activeCell="F44" sqref="F44"/>
    </sheetView>
  </sheetViews>
  <sheetFormatPr defaultColWidth="9.140625" defaultRowHeight="15"/>
  <cols>
    <col min="2" max="2" width="21.421875" style="0" customWidth="1"/>
    <col min="3" max="3" width="43.00390625" style="0" customWidth="1"/>
    <col min="4" max="4" width="13.28125" style="0" customWidth="1"/>
  </cols>
  <sheetData>
    <row r="1" spans="1:4" ht="19.5" thickBot="1">
      <c r="A1" s="47" t="s">
        <v>0</v>
      </c>
      <c r="B1" s="48"/>
      <c r="C1" s="48"/>
      <c r="D1" s="49"/>
    </row>
    <row r="2" spans="1:4" ht="15.75" thickBot="1">
      <c r="A2" s="29" t="s">
        <v>396</v>
      </c>
      <c r="B2" s="29"/>
      <c r="C2" s="29"/>
      <c r="D2" s="29"/>
    </row>
    <row r="3" spans="1:4" ht="15.75" thickBot="1">
      <c r="A3" s="1" t="s">
        <v>1</v>
      </c>
      <c r="B3" s="2" t="s">
        <v>3</v>
      </c>
      <c r="C3" s="2" t="s">
        <v>4</v>
      </c>
      <c r="D3" s="3" t="s">
        <v>5</v>
      </c>
    </row>
    <row r="4" spans="1:4" ht="102">
      <c r="A4" s="59" t="s">
        <v>334</v>
      </c>
      <c r="B4" s="61" t="s">
        <v>335</v>
      </c>
      <c r="C4" s="4" t="s">
        <v>336</v>
      </c>
      <c r="D4" s="19">
        <v>13500</v>
      </c>
    </row>
    <row r="5" spans="1:4" ht="15">
      <c r="A5" s="59"/>
      <c r="B5" s="61"/>
      <c r="C5" s="5" t="s">
        <v>337</v>
      </c>
      <c r="D5" s="19"/>
    </row>
    <row r="6" spans="1:4" ht="127.5">
      <c r="A6" s="59" t="s">
        <v>338</v>
      </c>
      <c r="B6" s="61" t="s">
        <v>339</v>
      </c>
      <c r="C6" s="4" t="s">
        <v>340</v>
      </c>
      <c r="D6" s="19">
        <v>13500</v>
      </c>
    </row>
    <row r="7" spans="1:4" ht="15">
      <c r="A7" s="59"/>
      <c r="B7" s="61"/>
      <c r="C7" s="5" t="s">
        <v>337</v>
      </c>
      <c r="D7" s="19"/>
    </row>
    <row r="8" spans="1:4" ht="89.25">
      <c r="A8" s="59" t="s">
        <v>341</v>
      </c>
      <c r="B8" s="61" t="s">
        <v>342</v>
      </c>
      <c r="C8" s="4" t="s">
        <v>343</v>
      </c>
      <c r="D8" s="19">
        <v>4800</v>
      </c>
    </row>
    <row r="9" spans="1:4" ht="15">
      <c r="A9" s="59"/>
      <c r="B9" s="61"/>
      <c r="C9" s="5" t="s">
        <v>344</v>
      </c>
      <c r="D9" s="19"/>
    </row>
    <row r="10" spans="1:4" ht="78" customHeight="1">
      <c r="A10" s="59" t="s">
        <v>345</v>
      </c>
      <c r="B10" s="61" t="s">
        <v>346</v>
      </c>
      <c r="C10" s="4" t="s">
        <v>347</v>
      </c>
      <c r="D10" s="19">
        <v>4800</v>
      </c>
    </row>
    <row r="11" spans="1:4" ht="15">
      <c r="A11" s="59"/>
      <c r="B11" s="61"/>
      <c r="C11" s="5" t="s">
        <v>344</v>
      </c>
      <c r="D11" s="19"/>
    </row>
    <row r="12" spans="1:4" ht="127.5">
      <c r="A12" s="59" t="s">
        <v>348</v>
      </c>
      <c r="B12" s="61" t="s">
        <v>349</v>
      </c>
      <c r="C12" s="4" t="s">
        <v>350</v>
      </c>
      <c r="D12" s="19">
        <v>6750</v>
      </c>
    </row>
    <row r="13" spans="1:4" ht="15">
      <c r="A13" s="59"/>
      <c r="B13" s="61"/>
      <c r="C13" s="5" t="s">
        <v>344</v>
      </c>
      <c r="D13" s="19"/>
    </row>
    <row r="14" spans="1:4" ht="140.25">
      <c r="A14" s="59" t="s">
        <v>351</v>
      </c>
      <c r="B14" s="61" t="s">
        <v>352</v>
      </c>
      <c r="C14" s="4" t="s">
        <v>353</v>
      </c>
      <c r="D14" s="19">
        <v>6750</v>
      </c>
    </row>
    <row r="15" spans="1:4" ht="15">
      <c r="A15" s="59"/>
      <c r="B15" s="61"/>
      <c r="C15" s="5" t="s">
        <v>344</v>
      </c>
      <c r="D15" s="19"/>
    </row>
    <row r="16" spans="1:4" ht="127.5">
      <c r="A16" s="59" t="s">
        <v>354</v>
      </c>
      <c r="B16" s="61" t="s">
        <v>355</v>
      </c>
      <c r="C16" s="4" t="s">
        <v>356</v>
      </c>
      <c r="D16" s="19">
        <v>2908.6</v>
      </c>
    </row>
    <row r="17" spans="1:4" ht="15">
      <c r="A17" s="59"/>
      <c r="B17" s="61"/>
      <c r="C17" s="5" t="s">
        <v>357</v>
      </c>
      <c r="D17" s="19"/>
    </row>
    <row r="18" spans="1:4" ht="114.75">
      <c r="A18" s="59" t="s">
        <v>358</v>
      </c>
      <c r="B18" s="60" t="s">
        <v>359</v>
      </c>
      <c r="C18" s="4" t="s">
        <v>360</v>
      </c>
      <c r="D18" s="19">
        <v>111744</v>
      </c>
    </row>
    <row r="19" spans="1:4" ht="15">
      <c r="A19" s="59"/>
      <c r="B19" s="60"/>
      <c r="C19" s="5" t="s">
        <v>361</v>
      </c>
      <c r="D19" s="19"/>
    </row>
    <row r="20" spans="1:4" ht="140.25">
      <c r="A20" s="59" t="s">
        <v>362</v>
      </c>
      <c r="B20" s="61" t="s">
        <v>363</v>
      </c>
      <c r="C20" s="4" t="s">
        <v>364</v>
      </c>
      <c r="D20" s="19">
        <v>111744</v>
      </c>
    </row>
    <row r="21" spans="1:4" ht="15">
      <c r="A21" s="59"/>
      <c r="B21" s="61"/>
      <c r="C21" s="5" t="s">
        <v>361</v>
      </c>
      <c r="D21" s="19"/>
    </row>
    <row r="22" spans="1:4" ht="75.75" customHeight="1">
      <c r="A22" s="59" t="s">
        <v>365</v>
      </c>
      <c r="B22" s="61" t="s">
        <v>366</v>
      </c>
      <c r="C22" s="4" t="s">
        <v>367</v>
      </c>
      <c r="D22" s="19">
        <v>76146.12</v>
      </c>
    </row>
    <row r="23" spans="1:4" ht="15">
      <c r="A23" s="59"/>
      <c r="B23" s="61"/>
      <c r="C23" s="5" t="s">
        <v>368</v>
      </c>
      <c r="D23" s="19"/>
    </row>
    <row r="24" spans="1:4" ht="204">
      <c r="A24" s="59" t="s">
        <v>369</v>
      </c>
      <c r="B24" s="61" t="s">
        <v>370</v>
      </c>
      <c r="C24" s="4" t="s">
        <v>371</v>
      </c>
      <c r="D24" s="19">
        <v>76146.12</v>
      </c>
    </row>
    <row r="25" spans="1:4" ht="15">
      <c r="A25" s="59"/>
      <c r="B25" s="61"/>
      <c r="C25" s="5" t="s">
        <v>368</v>
      </c>
      <c r="D25" s="19"/>
    </row>
    <row r="26" spans="1:4" ht="127.5">
      <c r="A26" s="59" t="s">
        <v>372</v>
      </c>
      <c r="B26" s="61" t="s">
        <v>373</v>
      </c>
      <c r="C26" s="67" t="s">
        <v>374</v>
      </c>
      <c r="D26" s="68">
        <v>11500</v>
      </c>
    </row>
    <row r="27" spans="1:4" ht="15">
      <c r="A27" s="59"/>
      <c r="B27" s="61"/>
      <c r="C27" s="69" t="s">
        <v>375</v>
      </c>
      <c r="D27" s="68"/>
    </row>
    <row r="28" spans="1:4" ht="25.5">
      <c r="A28" s="59" t="s">
        <v>376</v>
      </c>
      <c r="B28" s="61" t="s">
        <v>377</v>
      </c>
      <c r="C28" s="4" t="s">
        <v>378</v>
      </c>
      <c r="D28" s="19">
        <v>11540</v>
      </c>
    </row>
    <row r="29" spans="1:4" ht="15">
      <c r="A29" s="59"/>
      <c r="B29" s="61"/>
      <c r="C29" s="5" t="s">
        <v>379</v>
      </c>
      <c r="D29" s="19"/>
    </row>
    <row r="30" spans="1:4" ht="75.75" customHeight="1">
      <c r="A30" s="59" t="s">
        <v>380</v>
      </c>
      <c r="B30" s="61" t="s">
        <v>381</v>
      </c>
      <c r="C30" s="4" t="s">
        <v>382</v>
      </c>
      <c r="D30" s="19">
        <v>7309.92</v>
      </c>
    </row>
    <row r="31" spans="1:4" ht="15">
      <c r="A31" s="59"/>
      <c r="B31" s="61"/>
      <c r="C31" s="5" t="s">
        <v>383</v>
      </c>
      <c r="D31" s="19"/>
    </row>
    <row r="32" spans="1:4" ht="165.75">
      <c r="A32" s="59" t="s">
        <v>384</v>
      </c>
      <c r="B32" s="61" t="s">
        <v>385</v>
      </c>
      <c r="C32" s="4" t="s">
        <v>386</v>
      </c>
      <c r="D32" s="19">
        <v>1436.82</v>
      </c>
    </row>
    <row r="33" spans="1:4" ht="15">
      <c r="A33" s="59"/>
      <c r="B33" s="61"/>
      <c r="C33" s="5" t="s">
        <v>383</v>
      </c>
      <c r="D33" s="19"/>
    </row>
    <row r="34" spans="1:4" ht="127.5">
      <c r="A34" s="59" t="s">
        <v>387</v>
      </c>
      <c r="B34" s="61" t="s">
        <v>388</v>
      </c>
      <c r="C34" s="4" t="s">
        <v>389</v>
      </c>
      <c r="D34" s="19">
        <v>24000</v>
      </c>
    </row>
    <row r="35" spans="1:4" ht="15">
      <c r="A35" s="59"/>
      <c r="B35" s="61"/>
      <c r="C35" s="5" t="s">
        <v>390</v>
      </c>
      <c r="D35" s="19"/>
    </row>
    <row r="36" spans="1:4" ht="25.5">
      <c r="A36" s="59" t="s">
        <v>391</v>
      </c>
      <c r="B36" s="61" t="s">
        <v>392</v>
      </c>
      <c r="C36" s="4" t="s">
        <v>393</v>
      </c>
      <c r="D36" s="19" t="s">
        <v>394</v>
      </c>
    </row>
    <row r="37" spans="1:4" ht="15">
      <c r="A37" s="59"/>
      <c r="B37" s="61"/>
      <c r="C37" s="5" t="s">
        <v>395</v>
      </c>
      <c r="D37" s="19"/>
    </row>
    <row r="38" spans="1:4" ht="15">
      <c r="A38" s="50" t="s">
        <v>99</v>
      </c>
      <c r="B38" s="51"/>
      <c r="C38" s="51"/>
      <c r="D38" s="18">
        <f>SUM(D4:D35)</f>
        <v>484575.57999999996</v>
      </c>
    </row>
    <row r="39" spans="1:4" ht="15.75" thickBot="1">
      <c r="A39" s="27" t="s">
        <v>2</v>
      </c>
      <c r="B39" s="27"/>
      <c r="C39" s="27"/>
      <c r="D39" s="27"/>
    </row>
  </sheetData>
  <sheetProtection/>
  <mergeCells count="55">
    <mergeCell ref="A36:A37"/>
    <mergeCell ref="B36:B37"/>
    <mergeCell ref="D36:D37"/>
    <mergeCell ref="A39:D39"/>
    <mergeCell ref="A1:D1"/>
    <mergeCell ref="A2:D2"/>
    <mergeCell ref="A38:C38"/>
    <mergeCell ref="A32:A33"/>
    <mergeCell ref="B32:B33"/>
    <mergeCell ref="D32:D33"/>
    <mergeCell ref="A34:A35"/>
    <mergeCell ref="B34:B35"/>
    <mergeCell ref="D34:D35"/>
    <mergeCell ref="A28:A29"/>
    <mergeCell ref="B28:B29"/>
    <mergeCell ref="D28:D29"/>
    <mergeCell ref="A30:A31"/>
    <mergeCell ref="B30:B31"/>
    <mergeCell ref="D30:D31"/>
    <mergeCell ref="A24:A25"/>
    <mergeCell ref="B24:B25"/>
    <mergeCell ref="D24:D25"/>
    <mergeCell ref="A26:A27"/>
    <mergeCell ref="B26:B27"/>
    <mergeCell ref="D26:D27"/>
    <mergeCell ref="A20:A21"/>
    <mergeCell ref="B20:B21"/>
    <mergeCell ref="D20:D21"/>
    <mergeCell ref="A22:A23"/>
    <mergeCell ref="B22:B23"/>
    <mergeCell ref="D22:D23"/>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2019-09-12T19:02:41Z</dcterms:modified>
  <cp:category/>
  <cp:version/>
  <cp:contentType/>
  <cp:contentStatus/>
</cp:coreProperties>
</file>