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0" yWindow="45" windowWidth="19155" windowHeight="11820" activeTab="4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Plan1" sheetId="22" r:id="rId6"/>
    <sheet name="Plan2" sheetId="2" r:id="rId7"/>
    <sheet name="Plan3" sheetId="3" r:id="rId8"/>
  </sheets>
  <calcPr calcId="152511"/>
</workbook>
</file>

<file path=xl/calcChain.xml><?xml version="1.0" encoding="utf-8"?>
<calcChain xmlns="http://schemas.openxmlformats.org/spreadsheetml/2006/main">
  <c r="B46" i="40" l="1"/>
  <c r="B45" i="40"/>
  <c r="B44" i="40"/>
  <c r="H39" i="40"/>
  <c r="I34" i="40" s="1"/>
  <c r="F39" i="40"/>
  <c r="G35" i="40" s="1"/>
  <c r="D39" i="40"/>
  <c r="E34" i="40" s="1"/>
  <c r="I37" i="40"/>
  <c r="I31" i="40"/>
  <c r="I29" i="40"/>
  <c r="I26" i="40"/>
  <c r="I21" i="40"/>
  <c r="I18" i="40"/>
  <c r="I15" i="40"/>
  <c r="I10" i="40"/>
  <c r="I6" i="40"/>
  <c r="I4" i="40"/>
  <c r="E20" i="40" l="1"/>
  <c r="E15" i="40"/>
  <c r="E30" i="40"/>
  <c r="E26" i="40"/>
  <c r="G30" i="40"/>
  <c r="C46" i="40"/>
  <c r="E5" i="40"/>
  <c r="E13" i="40"/>
  <c r="E24" i="40"/>
  <c r="E37" i="40"/>
  <c r="E11" i="40"/>
  <c r="E17" i="40"/>
  <c r="E22" i="40"/>
  <c r="E28" i="40"/>
  <c r="G6" i="40"/>
  <c r="E35" i="40"/>
  <c r="I7" i="40"/>
  <c r="I13" i="40"/>
  <c r="I16" i="40"/>
  <c r="I19" i="40"/>
  <c r="I24" i="40"/>
  <c r="I27" i="40"/>
  <c r="I32" i="40"/>
  <c r="I35" i="40"/>
  <c r="I38" i="40"/>
  <c r="I5" i="40"/>
  <c r="I8" i="40"/>
  <c r="I11" i="40"/>
  <c r="I14" i="40"/>
  <c r="I22" i="40"/>
  <c r="I25" i="40"/>
  <c r="I33" i="40"/>
  <c r="I36" i="40"/>
  <c r="I9" i="40"/>
  <c r="I12" i="40"/>
  <c r="I17" i="40"/>
  <c r="I20" i="40"/>
  <c r="I23" i="40"/>
  <c r="I28" i="40"/>
  <c r="I30" i="40"/>
  <c r="G14" i="40"/>
  <c r="G22" i="40"/>
  <c r="E10" i="40"/>
  <c r="E12" i="40"/>
  <c r="E14" i="40"/>
  <c r="E27" i="40"/>
  <c r="E29" i="40"/>
  <c r="E33" i="40"/>
  <c r="E4" i="40"/>
  <c r="E6" i="40"/>
  <c r="E8" i="40"/>
  <c r="E19" i="40"/>
  <c r="E21" i="40"/>
  <c r="E31" i="40"/>
  <c r="E36" i="40"/>
  <c r="E38" i="40"/>
  <c r="G10" i="40"/>
  <c r="G18" i="40"/>
  <c r="G26" i="40"/>
  <c r="G34" i="40"/>
  <c r="E7" i="40"/>
  <c r="E9" i="40"/>
  <c r="E16" i="40"/>
  <c r="E18" i="40"/>
  <c r="E23" i="40"/>
  <c r="E25" i="40"/>
  <c r="E32" i="40"/>
  <c r="G38" i="40"/>
  <c r="G5" i="40"/>
  <c r="G9" i="40"/>
  <c r="G13" i="40"/>
  <c r="G17" i="40"/>
  <c r="G21" i="40"/>
  <c r="G4" i="40"/>
  <c r="G8" i="40"/>
  <c r="G12" i="40"/>
  <c r="G16" i="40"/>
  <c r="G20" i="40"/>
  <c r="G24" i="40"/>
  <c r="G28" i="40"/>
  <c r="G32" i="40"/>
  <c r="G36" i="40"/>
  <c r="G25" i="40"/>
  <c r="G29" i="40"/>
  <c r="G33" i="40"/>
  <c r="G37" i="40"/>
  <c r="G7" i="40"/>
  <c r="G11" i="40"/>
  <c r="G15" i="40"/>
  <c r="G19" i="40"/>
  <c r="G23" i="40"/>
  <c r="G27" i="40"/>
  <c r="G31" i="40"/>
  <c r="B46" i="39"/>
  <c r="B45" i="39"/>
  <c r="B44" i="39"/>
  <c r="H39" i="39"/>
  <c r="I38" i="39" s="1"/>
  <c r="F39" i="39"/>
  <c r="G35" i="39" s="1"/>
  <c r="D39" i="39"/>
  <c r="E34" i="39" s="1"/>
  <c r="I39" i="40" l="1"/>
  <c r="E39" i="40"/>
  <c r="G39" i="40"/>
  <c r="E13" i="39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<sst xmlns="http://schemas.openxmlformats.org/spreadsheetml/2006/main" count="635" uniqueCount="94">
  <si>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</si>
  <si>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</si>
  <si>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</si>
  <si>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</si>
  <si>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</si>
  <si>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</si>
  <si>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</si>
  <si>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</si>
  <si>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</si>
  <si>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</si>
  <si>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</si>
  <si>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</si>
  <si>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</si>
  <si>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</si>
  <si>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</si>
  <si>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</si>
  <si>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</si>
  <si>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</si>
  <si>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</si>
  <si>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</si>
  <si>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</si>
  <si>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</si>
  <si>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</si>
  <si>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</si>
  <si>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</si>
  <si>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</si>
  <si>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</si>
  <si>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</si>
  <si>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</si>
  <si>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</si>
  <si>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</si>
  <si>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</si>
  <si>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</si>
  <si>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</si>
  <si>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</si>
  <si>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</si>
  <si>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</si>
  <si>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</si>
  <si>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</si>
  <si>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</si>
  <si>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</si>
  <si>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</si>
  <si>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</si>
  <si>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</si>
  <si>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</si>
  <si>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</si>
  <si>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</si>
  <si>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</si>
  <si>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</si>
  <si>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</si>
  <si>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</si>
  <si>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</si>
  <si>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</si>
  <si>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</si>
  <si>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</si>
  <si>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</si>
  <si>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</si>
  <si>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</si>
  <si>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</si>
  <si>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</si>
  <si>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</si>
  <si>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</si>
  <si>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</si>
  <si>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</si>
  <si>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</si>
  <si>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</si>
  <si>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</si>
  <si>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</si>
  <si>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</si>
  <si>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</si>
  <si>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</si>
  <si>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</si>
  <si>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</si>
  <si>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</si>
  <si>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</si>
  <si>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</si>
  <si>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</si>
  <si>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</si>
  <si>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</si>
  <si>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</si>
  <si>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</si>
  <si>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</si>
  <si>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</si>
  <si>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</si>
  <si>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</si>
  <si>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</si>
  <si>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</si>
  <si>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</si>
  <si>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</si>
  <si>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</si>
  <si>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</si>
  <si>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</si>
  <si>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</si>
  <si>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480, TABELA 15), porque no total de 493 estão computados os 40 servidores de outros órgãos à disposição do TCE, menos 27 servidores efetivos que, concomitantemente, ocupam cargos comissionados.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</si>
</sst>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1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41</c:v>
                </c:pt>
                <c:pt idx="9">
                  <c:v>21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29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89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90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91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92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thickBot="1" x14ac:dyDescent="0.3">
      <c r="A2" s="36" t="s">
        <v>0</v>
      </c>
      <c r="B2" s="38" t="s">
        <v>35</v>
      </c>
      <c r="C2" s="38"/>
      <c r="D2" s="38" t="s">
        <v>8</v>
      </c>
      <c r="E2" s="38"/>
      <c r="F2" s="38" t="s">
        <v>1</v>
      </c>
      <c r="G2" s="38"/>
      <c r="H2" s="39" t="s">
        <v>27</v>
      </c>
      <c r="I2" s="40"/>
      <c r="J2" s="8" t="s">
        <v>0</v>
      </c>
    </row>
    <row r="3" spans="1:10" ht="15.75" thickBot="1" x14ac:dyDescent="0.3">
      <c r="A3" s="37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2.4340770791075048</v>
      </c>
      <c r="F5" s="10">
        <v>12</v>
      </c>
      <c r="G5" s="14">
        <f t="shared" si="1"/>
        <v>3.007518796992481</v>
      </c>
      <c r="H5" s="10">
        <v>10</v>
      </c>
      <c r="I5" s="14">
        <f t="shared" si="2"/>
        <v>3.4013605442176873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33</v>
      </c>
      <c r="E6" s="14">
        <f t="shared" si="0"/>
        <v>6.6937119675456387</v>
      </c>
      <c r="F6" s="10">
        <v>18</v>
      </c>
      <c r="G6" s="14">
        <f t="shared" si="1"/>
        <v>4.5112781954887211</v>
      </c>
      <c r="H6" s="10">
        <v>12</v>
      </c>
      <c r="I6" s="14">
        <f t="shared" si="2"/>
        <v>4.0816326530612246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3.8539553752535496</v>
      </c>
      <c r="F7" s="10">
        <v>19</v>
      </c>
      <c r="G7" s="14">
        <f t="shared" si="1"/>
        <v>4.7619047619047619</v>
      </c>
      <c r="H7" s="10">
        <v>18</v>
      </c>
      <c r="I7" s="14">
        <f t="shared" si="2"/>
        <v>6.1224489795918364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8.3164300202839758</v>
      </c>
      <c r="F8" s="10">
        <v>41</v>
      </c>
      <c r="G8" s="14">
        <f t="shared" si="1"/>
        <v>10.275689223057643</v>
      </c>
      <c r="H8" s="10">
        <v>38</v>
      </c>
      <c r="I8" s="14">
        <f t="shared" si="2"/>
        <v>12.925170068027212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6.2880324543610548</v>
      </c>
      <c r="F9" s="10">
        <v>30</v>
      </c>
      <c r="G9" s="14">
        <f t="shared" si="1"/>
        <v>7.518796992481203</v>
      </c>
      <c r="H9" s="10">
        <v>27</v>
      </c>
      <c r="I9" s="14">
        <f t="shared" si="2"/>
        <v>9.183673469387756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1.7543859649122806</v>
      </c>
      <c r="H10" s="10">
        <v>5</v>
      </c>
      <c r="I10" s="14">
        <f t="shared" si="2"/>
        <v>1.7006802721088436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8.1135902636916839</v>
      </c>
      <c r="F11" s="10">
        <v>38</v>
      </c>
      <c r="G11" s="14">
        <f t="shared" si="1"/>
        <v>9.5238095238095237</v>
      </c>
      <c r="H11" s="10">
        <v>35</v>
      </c>
      <c r="I11" s="14">
        <f t="shared" si="2"/>
        <v>11.904761904761903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9.5238095238095237</v>
      </c>
      <c r="H12" s="10">
        <v>36</v>
      </c>
      <c r="I12" s="14">
        <f t="shared" si="2"/>
        <v>12.244897959183673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4.2596348884381339</v>
      </c>
      <c r="F13" s="10">
        <v>17</v>
      </c>
      <c r="G13" s="14">
        <f t="shared" si="1"/>
        <v>4.2606516290726812</v>
      </c>
      <c r="H13" s="10">
        <v>8</v>
      </c>
      <c r="I13" s="14">
        <f t="shared" si="2"/>
        <v>2.7210884353741496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5.0709939148073024</v>
      </c>
      <c r="F14" s="10">
        <v>20</v>
      </c>
      <c r="G14" s="14">
        <f t="shared" si="1"/>
        <v>5.0125313283208017</v>
      </c>
      <c r="H14" s="10">
        <v>18</v>
      </c>
      <c r="I14" s="14">
        <f t="shared" si="2"/>
        <v>6.1224489795918364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1.2170385395537524</v>
      </c>
      <c r="F15" s="10">
        <v>4</v>
      </c>
      <c r="G15" s="14">
        <f t="shared" si="1"/>
        <v>1.0025062656641603</v>
      </c>
      <c r="H15" s="10">
        <v>4</v>
      </c>
      <c r="I15" s="14">
        <f t="shared" si="2"/>
        <v>1.3605442176870748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2.028397565922921</v>
      </c>
      <c r="F16" s="10">
        <v>10</v>
      </c>
      <c r="G16" s="14">
        <f t="shared" si="1"/>
        <v>2.5062656641604009</v>
      </c>
      <c r="H16" s="10">
        <v>7</v>
      </c>
      <c r="I16" s="14">
        <f t="shared" si="2"/>
        <v>2.3809523809523809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1.6227180527383367</v>
      </c>
      <c r="F17" s="10">
        <v>8</v>
      </c>
      <c r="G17" s="14">
        <f t="shared" si="1"/>
        <v>2.0050125313283207</v>
      </c>
      <c r="H17" s="10">
        <v>4</v>
      </c>
      <c r="I17" s="14">
        <f t="shared" si="2"/>
        <v>1.3605442176870748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1.6227180527383367</v>
      </c>
      <c r="F18" s="10">
        <v>6</v>
      </c>
      <c r="G18" s="14">
        <f t="shared" si="1"/>
        <v>1.5037593984962405</v>
      </c>
      <c r="H18" s="10">
        <v>3</v>
      </c>
      <c r="I18" s="14">
        <f t="shared" si="2"/>
        <v>1.0204081632653061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1.4198782961460445</v>
      </c>
      <c r="F19" s="10">
        <v>5</v>
      </c>
      <c r="G19" s="14">
        <f t="shared" si="1"/>
        <v>1.2531328320802004</v>
      </c>
      <c r="H19" s="10">
        <v>3</v>
      </c>
      <c r="I19" s="14">
        <f t="shared" si="2"/>
        <v>1.0204081632653061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1.2531328320802004</v>
      </c>
      <c r="H20" s="10">
        <v>3</v>
      </c>
      <c r="I20" s="14">
        <f t="shared" si="2"/>
        <v>1.0204081632653061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1.2531328320802004</v>
      </c>
      <c r="H21" s="10">
        <v>3</v>
      </c>
      <c r="I21" s="14">
        <f t="shared" si="2"/>
        <v>1.0204081632653061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1.7543859649122806</v>
      </c>
      <c r="H22" s="10">
        <v>6</v>
      </c>
      <c r="I22" s="14">
        <f t="shared" si="2"/>
        <v>2.0408163265306123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2.4340770791075048</v>
      </c>
      <c r="F23" s="10">
        <v>9</v>
      </c>
      <c r="G23" s="14">
        <f t="shared" si="1"/>
        <v>2.2556390977443606</v>
      </c>
      <c r="H23" s="10">
        <v>3</v>
      </c>
      <c r="I23" s="14">
        <f t="shared" si="2"/>
        <v>1.0204081632653061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1.7543859649122806</v>
      </c>
      <c r="H24" s="10">
        <v>3</v>
      </c>
      <c r="I24" s="14">
        <f t="shared" si="2"/>
        <v>1.0204081632653061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1.8255578093306288</v>
      </c>
      <c r="F25" s="10">
        <v>7</v>
      </c>
      <c r="G25" s="14">
        <f t="shared" si="1"/>
        <v>1.7543859649122806</v>
      </c>
      <c r="H25" s="10">
        <v>4</v>
      </c>
      <c r="I25" s="14">
        <f t="shared" si="2"/>
        <v>1.3605442176870748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1.0141987829614605</v>
      </c>
      <c r="F26" s="10">
        <v>4</v>
      </c>
      <c r="G26" s="14">
        <f t="shared" si="1"/>
        <v>1.0025062656641603</v>
      </c>
      <c r="H26" s="10">
        <v>1</v>
      </c>
      <c r="I26" s="14">
        <f t="shared" si="2"/>
        <v>0.3401360544217687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2.2312373225152129</v>
      </c>
      <c r="F27" s="10">
        <v>7</v>
      </c>
      <c r="G27" s="14">
        <f t="shared" si="1"/>
        <v>1.7543859649122806</v>
      </c>
      <c r="H27" s="10">
        <v>4</v>
      </c>
      <c r="I27" s="14">
        <f t="shared" si="2"/>
        <v>1.3605442176870748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2.2312373225152129</v>
      </c>
      <c r="F28" s="10">
        <v>7</v>
      </c>
      <c r="G28" s="14">
        <f t="shared" si="1"/>
        <v>1.7543859649122806</v>
      </c>
      <c r="H28" s="10">
        <v>2</v>
      </c>
      <c r="I28" s="14">
        <f t="shared" si="2"/>
        <v>0.68027210884353739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0.50125313283208017</v>
      </c>
      <c r="H29" s="10">
        <v>2</v>
      </c>
      <c r="I29" s="14">
        <f t="shared" si="2"/>
        <v>0.68027210884353739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3.4482758620689653</v>
      </c>
      <c r="F30" s="10">
        <v>12</v>
      </c>
      <c r="G30" s="14">
        <f t="shared" si="1"/>
        <v>3.007518796992481</v>
      </c>
      <c r="H30" s="10">
        <v>3</v>
      </c>
      <c r="I30" s="14">
        <f t="shared" si="2"/>
        <v>1.0204081632653061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2.028397565922921</v>
      </c>
      <c r="F31" s="10">
        <v>7</v>
      </c>
      <c r="G31" s="14">
        <f t="shared" si="1"/>
        <v>1.7543859649122806</v>
      </c>
      <c r="H31" s="10">
        <v>1</v>
      </c>
      <c r="I31" s="14">
        <f t="shared" si="2"/>
        <v>0.3401360544217687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1.0025062656641603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1.2531328320802004</v>
      </c>
      <c r="H33" s="10">
        <v>4</v>
      </c>
      <c r="I33" s="14">
        <f t="shared" si="2"/>
        <v>1.3605442176870748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7</v>
      </c>
      <c r="G34" s="14">
        <f t="shared" si="1"/>
        <v>1.7543859649122806</v>
      </c>
      <c r="H34" s="10">
        <v>2</v>
      </c>
      <c r="I34" s="14">
        <f t="shared" si="2"/>
        <v>0.68027210884353739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0.81135902636916835</v>
      </c>
      <c r="F35" s="10">
        <v>3</v>
      </c>
      <c r="G35" s="14">
        <f t="shared" si="1"/>
        <v>0.75187969924812026</v>
      </c>
      <c r="H35" s="10">
        <v>3</v>
      </c>
      <c r="I35" s="14">
        <f t="shared" si="2"/>
        <v>1.0204081632653061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29</v>
      </c>
      <c r="E36" s="14">
        <f t="shared" si="0"/>
        <v>5.8823529411764701</v>
      </c>
      <c r="F36" s="10">
        <v>22</v>
      </c>
      <c r="G36" s="14">
        <f t="shared" si="1"/>
        <v>5.5137844611528823</v>
      </c>
      <c r="H36" s="10">
        <v>16</v>
      </c>
      <c r="I36" s="14">
        <f t="shared" si="2"/>
        <v>5.4421768707482991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1.2531328320802004</v>
      </c>
      <c r="H37" s="15">
        <v>5</v>
      </c>
      <c r="I37" s="14">
        <f t="shared" si="2"/>
        <v>1.7006802721088436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0.25062656641604009</v>
      </c>
      <c r="H38" s="15">
        <v>1</v>
      </c>
      <c r="I38" s="14">
        <f t="shared" si="2"/>
        <v>0.3401360544217687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399</v>
      </c>
      <c r="G39" s="17">
        <f t="shared" si="3"/>
        <v>99.999999999999957</v>
      </c>
      <c r="H39" s="16">
        <f>SUM(H4:H38)</f>
        <v>294</v>
      </c>
      <c r="I39" s="17">
        <f t="shared" si="3"/>
        <v>99.999999999999972</v>
      </c>
    </row>
    <row r="40" spans="1:10" x14ac:dyDescent="0.25">
      <c r="A40" s="30" t="s">
        <v>72</v>
      </c>
      <c r="B40" s="30"/>
      <c r="C40" s="30"/>
      <c r="D40" s="30"/>
      <c r="E40" s="30"/>
      <c r="F40" s="30"/>
      <c r="G40" s="30"/>
      <c r="H40" s="30"/>
      <c r="I40" s="30"/>
    </row>
    <row r="41" spans="1:10" ht="15.75" thickBot="1" x14ac:dyDescent="0.3">
      <c r="A41" s="31" t="s">
        <v>9</v>
      </c>
      <c r="B41" s="31"/>
      <c r="C41" s="31"/>
      <c r="D41" s="31"/>
      <c r="E41" s="31"/>
      <c r="F41" s="31"/>
      <c r="G41" s="31"/>
      <c r="H41" s="31"/>
      <c r="I41" s="31"/>
    </row>
    <row r="42" spans="1:10" ht="29.25" customHeight="1" thickBot="1" x14ac:dyDescent="0.3">
      <c r="A42" s="32" t="s">
        <v>93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2017-04-18T17:57:19Z</cp:lastPrinted>
  <dcterms:created xsi:type="dcterms:W3CDTF">2013-04-15T20:33:19Z</dcterms:created>
  <dcterms:modified xsi:type="dcterms:W3CDTF">2017-06-21T21:41:09Z</dcterms:modified>
</cp:coreProperties>
</file>